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filterPrivacy="1" autoCompressPictures="0"/>
  <bookViews>
    <workbookView xWindow="0" yWindow="0" windowWidth="25600" windowHeight="13920" firstSheet="1" activeTab="5"/>
  </bookViews>
  <sheets>
    <sheet name="H3255_FBS (231)" sheetId="11" r:id="rId1"/>
    <sheet name="H1975_FBS(413)" sheetId="10" r:id="rId2"/>
    <sheet name="11-18_FBS(326)" sheetId="9" r:id="rId3"/>
    <sheet name="H3255_3s_Erlot(243)" sheetId="3" r:id="rId4"/>
    <sheet name="H1975_3s_Erlot(489)" sheetId="6" r:id="rId5"/>
    <sheet name="PC9_3s_Erlot(209)" sheetId="7" r:id="rId6"/>
    <sheet name="11-18_3s_Erlot(323)" sheetId="8" r:id="rId7"/>
    <sheet name="H3255_3s_afatinib(343)" sheetId="5" r:id="rId8"/>
    <sheet name="H1975_FBS_media swap" sheetId="12" r:id="rId9"/>
  </sheets>
  <calcPr calcId="15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K4" i="10" l="1"/>
  <c r="K5" i="10"/>
  <c r="K6" i="10"/>
  <c r="K7" i="10"/>
  <c r="K8" i="10"/>
  <c r="K9" i="10"/>
  <c r="K10" i="10"/>
  <c r="K11" i="10"/>
  <c r="K12" i="10"/>
  <c r="K13" i="10"/>
  <c r="K14" i="10"/>
  <c r="K15" i="10"/>
  <c r="K16" i="10"/>
  <c r="K17" i="10"/>
  <c r="K18" i="10"/>
  <c r="K19" i="10"/>
  <c r="K20" i="10"/>
  <c r="K21" i="10"/>
  <c r="K22" i="10"/>
  <c r="K23" i="10"/>
  <c r="K24" i="10"/>
  <c r="K25" i="10"/>
  <c r="K26" i="10"/>
  <c r="K27" i="10"/>
  <c r="K28" i="10"/>
  <c r="K29" i="10"/>
  <c r="K30" i="10"/>
  <c r="K31" i="10"/>
  <c r="K32" i="10"/>
  <c r="K33" i="10"/>
  <c r="K34" i="10"/>
  <c r="K35" i="10"/>
  <c r="K36" i="10"/>
  <c r="K37" i="10"/>
  <c r="K38" i="10"/>
  <c r="K39" i="10"/>
  <c r="K40" i="10"/>
  <c r="K41" i="10"/>
  <c r="K42" i="10"/>
  <c r="K43" i="10"/>
  <c r="K44" i="10"/>
  <c r="K45" i="10"/>
  <c r="K46" i="10"/>
  <c r="K47" i="10"/>
  <c r="K48" i="10"/>
  <c r="K49" i="10"/>
  <c r="K50" i="10"/>
  <c r="K51" i="10"/>
  <c r="K52" i="10"/>
  <c r="K53" i="10"/>
  <c r="K54" i="10"/>
  <c r="K55" i="10"/>
  <c r="K56" i="10"/>
  <c r="K57" i="10"/>
  <c r="K58" i="10"/>
  <c r="K59" i="10"/>
  <c r="K60" i="10"/>
  <c r="K61" i="10"/>
  <c r="K62" i="10"/>
  <c r="K63" i="10"/>
  <c r="K64" i="10"/>
  <c r="K65" i="10"/>
  <c r="K66" i="10"/>
  <c r="K67" i="10"/>
  <c r="K68" i="10"/>
  <c r="K69" i="10"/>
  <c r="K70" i="10"/>
  <c r="K71" i="10"/>
  <c r="K72" i="10"/>
  <c r="K73" i="10"/>
  <c r="K74" i="10"/>
  <c r="K75" i="10"/>
  <c r="K76" i="10"/>
  <c r="K77" i="10"/>
  <c r="K78" i="10"/>
  <c r="K79" i="10"/>
  <c r="K80" i="10"/>
  <c r="K81" i="10"/>
  <c r="K82" i="10"/>
  <c r="K83" i="10"/>
  <c r="K84" i="10"/>
  <c r="K85" i="10"/>
  <c r="K86" i="10"/>
  <c r="K87" i="10"/>
  <c r="K88" i="10"/>
  <c r="K89" i="10"/>
  <c r="K90" i="10"/>
  <c r="K91" i="10"/>
  <c r="K92" i="10"/>
  <c r="K93" i="10"/>
  <c r="K94" i="10"/>
  <c r="K95" i="10"/>
  <c r="K96" i="10"/>
  <c r="K97" i="10"/>
  <c r="K98" i="10"/>
  <c r="K99" i="10"/>
  <c r="K100" i="10"/>
  <c r="K101" i="10"/>
  <c r="K102" i="10"/>
  <c r="K103" i="10"/>
  <c r="K104" i="10"/>
  <c r="K105" i="10"/>
  <c r="K106" i="10"/>
  <c r="K107" i="10"/>
  <c r="K108" i="10"/>
  <c r="K109" i="10"/>
  <c r="K110" i="10"/>
  <c r="K111" i="10"/>
  <c r="K112" i="10"/>
  <c r="K113" i="10"/>
  <c r="K114" i="10"/>
  <c r="K115" i="10"/>
  <c r="K116" i="10"/>
  <c r="K117" i="10"/>
  <c r="K118" i="10"/>
  <c r="K119" i="10"/>
  <c r="K120" i="10"/>
  <c r="K121" i="10"/>
  <c r="K122" i="10"/>
  <c r="K123" i="10"/>
  <c r="K124" i="10"/>
  <c r="K125" i="10"/>
  <c r="K126" i="10"/>
  <c r="K127" i="10"/>
  <c r="K128" i="10"/>
  <c r="K129" i="10"/>
  <c r="K130" i="10"/>
  <c r="K131" i="10"/>
  <c r="K132" i="10"/>
  <c r="K133" i="10"/>
  <c r="K134" i="10"/>
  <c r="K135" i="10"/>
  <c r="K136" i="10"/>
  <c r="K137" i="10"/>
  <c r="K138" i="10"/>
  <c r="K139" i="10"/>
  <c r="K140" i="10"/>
  <c r="K141" i="10"/>
  <c r="K142" i="10"/>
  <c r="K143" i="10"/>
  <c r="K144" i="10"/>
  <c r="K145" i="10"/>
  <c r="K146" i="10"/>
  <c r="K147" i="10"/>
  <c r="K148" i="10"/>
  <c r="K149" i="10"/>
  <c r="K150" i="10"/>
  <c r="K151" i="10"/>
  <c r="K152" i="10"/>
  <c r="K153" i="10"/>
  <c r="K154" i="10"/>
  <c r="K155" i="10"/>
  <c r="K156" i="10"/>
  <c r="K157" i="10"/>
  <c r="K158" i="10"/>
  <c r="K159" i="10"/>
  <c r="K160" i="10"/>
  <c r="K161" i="10"/>
  <c r="K162" i="10"/>
  <c r="K163" i="10"/>
  <c r="K164" i="10"/>
  <c r="K165" i="10"/>
  <c r="K166" i="10"/>
  <c r="K167" i="10"/>
  <c r="K168" i="10"/>
  <c r="K169" i="10"/>
  <c r="K170" i="10"/>
  <c r="K171" i="10"/>
  <c r="K172" i="10"/>
  <c r="K173" i="10"/>
  <c r="K174" i="10"/>
  <c r="K175" i="10"/>
  <c r="K176" i="10"/>
  <c r="K177" i="10"/>
  <c r="K178" i="10"/>
  <c r="K179" i="10"/>
  <c r="K180" i="10"/>
  <c r="K181" i="10"/>
  <c r="K182" i="10"/>
  <c r="K183" i="10"/>
  <c r="K184" i="10"/>
  <c r="K185" i="10"/>
  <c r="K186" i="10"/>
  <c r="K187" i="10"/>
  <c r="K188" i="10"/>
  <c r="K189" i="10"/>
  <c r="K190" i="10"/>
  <c r="K191" i="10"/>
  <c r="K192" i="10"/>
  <c r="K193" i="10"/>
  <c r="K194" i="10"/>
  <c r="K195" i="10"/>
  <c r="K196" i="10"/>
  <c r="K197" i="10"/>
  <c r="K198" i="10"/>
  <c r="K199" i="10"/>
  <c r="K200" i="10"/>
  <c r="K201" i="10"/>
  <c r="K202" i="10"/>
  <c r="K203" i="10"/>
  <c r="K204" i="10"/>
  <c r="K205" i="10"/>
  <c r="K206" i="10"/>
  <c r="K207" i="10"/>
  <c r="K208" i="10"/>
  <c r="K209" i="10"/>
  <c r="K210" i="10"/>
  <c r="K211" i="10"/>
  <c r="K212" i="10"/>
  <c r="K213" i="10"/>
  <c r="K214" i="10"/>
  <c r="K215" i="10"/>
  <c r="K216" i="10"/>
  <c r="K217" i="10"/>
  <c r="K218" i="10"/>
  <c r="K219" i="10"/>
  <c r="K220" i="10"/>
  <c r="K221" i="10"/>
  <c r="K222" i="10"/>
  <c r="K223" i="10"/>
  <c r="K224" i="10"/>
  <c r="K225" i="10"/>
  <c r="K226" i="10"/>
  <c r="K227" i="10"/>
  <c r="K228" i="10"/>
  <c r="K229" i="10"/>
  <c r="K230" i="10"/>
  <c r="K231" i="10"/>
  <c r="K232" i="10"/>
  <c r="K233" i="10"/>
  <c r="K234" i="10"/>
  <c r="K235" i="10"/>
  <c r="K236" i="10"/>
  <c r="K237" i="10"/>
  <c r="K238" i="10"/>
  <c r="K239" i="10"/>
  <c r="K240" i="10"/>
  <c r="K241" i="10"/>
  <c r="K242" i="10"/>
  <c r="K243" i="10"/>
  <c r="K244" i="10"/>
  <c r="K245" i="10"/>
  <c r="K246" i="10"/>
  <c r="K247" i="10"/>
  <c r="K248" i="10"/>
  <c r="K249" i="10"/>
  <c r="K250" i="10"/>
  <c r="K251" i="10"/>
  <c r="K252" i="10"/>
  <c r="K253" i="10"/>
  <c r="K254" i="10"/>
  <c r="K255" i="10"/>
  <c r="K256" i="10"/>
  <c r="K257" i="10"/>
  <c r="K258" i="10"/>
  <c r="K259" i="10"/>
  <c r="K260" i="10"/>
  <c r="K261" i="10"/>
  <c r="K262" i="10"/>
  <c r="K263" i="10"/>
  <c r="K264" i="10"/>
  <c r="K265" i="10"/>
  <c r="K266" i="10"/>
  <c r="K267" i="10"/>
  <c r="K268" i="10"/>
  <c r="K269" i="10"/>
  <c r="K270" i="10"/>
  <c r="K271" i="10"/>
  <c r="K272" i="10"/>
  <c r="K273" i="10"/>
  <c r="K274" i="10"/>
  <c r="K275" i="10"/>
  <c r="K276" i="10"/>
  <c r="K277" i="10"/>
  <c r="K278" i="10"/>
  <c r="K279" i="10"/>
  <c r="K280" i="10"/>
  <c r="K281" i="10"/>
  <c r="K282" i="10"/>
  <c r="K283" i="10"/>
  <c r="K284" i="10"/>
  <c r="K285" i="10"/>
  <c r="K286" i="10"/>
  <c r="K287" i="10"/>
  <c r="K288" i="10"/>
  <c r="K289" i="10"/>
  <c r="K290" i="10"/>
  <c r="K291" i="10"/>
  <c r="K292" i="10"/>
  <c r="K293" i="10"/>
  <c r="K294" i="10"/>
  <c r="K295" i="10"/>
  <c r="K296" i="10"/>
  <c r="K297" i="10"/>
  <c r="K298" i="10"/>
  <c r="K299" i="10"/>
  <c r="K300" i="10"/>
  <c r="K301" i="10"/>
  <c r="K302" i="10"/>
  <c r="K303" i="10"/>
  <c r="K304" i="10"/>
  <c r="K305" i="10"/>
  <c r="K306" i="10"/>
  <c r="K307" i="10"/>
  <c r="K308" i="10"/>
  <c r="K309" i="10"/>
  <c r="K310" i="10"/>
  <c r="K311" i="10"/>
  <c r="K312" i="10"/>
  <c r="K313" i="10"/>
  <c r="K314" i="10"/>
  <c r="K315" i="10"/>
  <c r="K316" i="10"/>
  <c r="K317" i="10"/>
  <c r="K318" i="10"/>
  <c r="K319" i="10"/>
  <c r="K320" i="10"/>
  <c r="K321" i="10"/>
  <c r="K322" i="10"/>
  <c r="K323" i="10"/>
  <c r="K324" i="10"/>
  <c r="K325" i="10"/>
  <c r="K326" i="10"/>
  <c r="K327" i="10"/>
  <c r="K328" i="10"/>
  <c r="K329" i="10"/>
  <c r="K330" i="10"/>
  <c r="K331" i="10"/>
  <c r="K332" i="10"/>
  <c r="K333" i="10"/>
  <c r="K334" i="10"/>
  <c r="K335" i="10"/>
  <c r="K336" i="10"/>
  <c r="K337" i="10"/>
  <c r="K338" i="10"/>
  <c r="K339" i="10"/>
  <c r="K340" i="10"/>
  <c r="K341" i="10"/>
  <c r="K342" i="10"/>
  <c r="K343" i="10"/>
  <c r="K344" i="10"/>
  <c r="K345" i="10"/>
  <c r="K346" i="10"/>
  <c r="K347" i="10"/>
  <c r="K348" i="10"/>
  <c r="K349" i="10"/>
  <c r="K350" i="10"/>
  <c r="K351" i="10"/>
  <c r="K352" i="10"/>
  <c r="K353" i="10"/>
  <c r="K354" i="10"/>
  <c r="K355" i="10"/>
  <c r="K356" i="10"/>
  <c r="K357" i="10"/>
  <c r="K358" i="10"/>
  <c r="K359" i="10"/>
  <c r="K360" i="10"/>
  <c r="K361" i="10"/>
  <c r="K362" i="10"/>
  <c r="K363" i="10"/>
  <c r="K364" i="10"/>
  <c r="K365" i="10"/>
  <c r="K366" i="10"/>
  <c r="K367" i="10"/>
  <c r="K368" i="10"/>
  <c r="K369" i="10"/>
  <c r="K370" i="10"/>
  <c r="K371" i="10"/>
  <c r="K372" i="10"/>
  <c r="K373" i="10"/>
  <c r="K374" i="10"/>
  <c r="K375" i="10"/>
  <c r="K376" i="10"/>
  <c r="K377" i="10"/>
  <c r="K378" i="10"/>
  <c r="K379" i="10"/>
  <c r="K380" i="10"/>
  <c r="K381" i="10"/>
  <c r="K382" i="10"/>
  <c r="K383" i="10"/>
  <c r="K384" i="10"/>
  <c r="K385" i="10"/>
  <c r="K386" i="10"/>
  <c r="K387" i="10"/>
  <c r="K388" i="10"/>
  <c r="K389" i="10"/>
  <c r="K390" i="10"/>
  <c r="K391" i="10"/>
  <c r="K392" i="10"/>
  <c r="K393" i="10"/>
  <c r="K394" i="10"/>
  <c r="K395" i="10"/>
  <c r="K396" i="10"/>
  <c r="K397" i="10"/>
  <c r="K398" i="10"/>
  <c r="K399" i="10"/>
  <c r="K400" i="10"/>
  <c r="K401" i="10"/>
  <c r="K402" i="10"/>
  <c r="K403" i="10"/>
  <c r="K404" i="10"/>
  <c r="K405" i="10"/>
  <c r="K406" i="10"/>
  <c r="K407" i="10"/>
  <c r="K408" i="10"/>
  <c r="K409" i="10"/>
  <c r="K410" i="10"/>
  <c r="K411" i="10"/>
  <c r="K412" i="10"/>
  <c r="K413" i="10"/>
  <c r="K414" i="10"/>
  <c r="K415" i="10"/>
  <c r="K3" i="10"/>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4" i="5"/>
  <c r="K3" i="5"/>
  <c r="K4" i="8"/>
  <c r="K5" i="8"/>
  <c r="K6" i="8"/>
  <c r="K7"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K101" i="8"/>
  <c r="K102" i="8"/>
  <c r="K103" i="8"/>
  <c r="K104" i="8"/>
  <c r="K105" i="8"/>
  <c r="K106" i="8"/>
  <c r="K107" i="8"/>
  <c r="K108" i="8"/>
  <c r="K109" i="8"/>
  <c r="K110" i="8"/>
  <c r="K111" i="8"/>
  <c r="K112" i="8"/>
  <c r="K113" i="8"/>
  <c r="K114" i="8"/>
  <c r="K115" i="8"/>
  <c r="K116" i="8"/>
  <c r="K117" i="8"/>
  <c r="K118" i="8"/>
  <c r="K119" i="8"/>
  <c r="K120" i="8"/>
  <c r="K121" i="8"/>
  <c r="K122" i="8"/>
  <c r="K123" i="8"/>
  <c r="K124" i="8"/>
  <c r="K125" i="8"/>
  <c r="K126" i="8"/>
  <c r="K127" i="8"/>
  <c r="K128" i="8"/>
  <c r="K129" i="8"/>
  <c r="K130" i="8"/>
  <c r="K131" i="8"/>
  <c r="K132" i="8"/>
  <c r="K133" i="8"/>
  <c r="K134" i="8"/>
  <c r="K135" i="8"/>
  <c r="K136" i="8"/>
  <c r="K137" i="8"/>
  <c r="K138" i="8"/>
  <c r="K139" i="8"/>
  <c r="K140" i="8"/>
  <c r="K141" i="8"/>
  <c r="K142" i="8"/>
  <c r="K143" i="8"/>
  <c r="K144" i="8"/>
  <c r="K145" i="8"/>
  <c r="K146" i="8"/>
  <c r="K147" i="8"/>
  <c r="K148" i="8"/>
  <c r="K149" i="8"/>
  <c r="K150" i="8"/>
  <c r="K151" i="8"/>
  <c r="K152" i="8"/>
  <c r="K153" i="8"/>
  <c r="K154" i="8"/>
  <c r="K155" i="8"/>
  <c r="K156" i="8"/>
  <c r="K157" i="8"/>
  <c r="K158" i="8"/>
  <c r="K159" i="8"/>
  <c r="K160" i="8"/>
  <c r="K161" i="8"/>
  <c r="K162" i="8"/>
  <c r="K163" i="8"/>
  <c r="K164" i="8"/>
  <c r="K165" i="8"/>
  <c r="K166" i="8"/>
  <c r="K167" i="8"/>
  <c r="K168" i="8"/>
  <c r="K169" i="8"/>
  <c r="K170" i="8"/>
  <c r="K171" i="8"/>
  <c r="K172" i="8"/>
  <c r="K173" i="8"/>
  <c r="K174" i="8"/>
  <c r="K175" i="8"/>
  <c r="K176" i="8"/>
  <c r="K177" i="8"/>
  <c r="K178" i="8"/>
  <c r="K179" i="8"/>
  <c r="K180" i="8"/>
  <c r="K181" i="8"/>
  <c r="K182" i="8"/>
  <c r="K183" i="8"/>
  <c r="K184" i="8"/>
  <c r="K185" i="8"/>
  <c r="K186" i="8"/>
  <c r="K187" i="8"/>
  <c r="K188" i="8"/>
  <c r="K189" i="8"/>
  <c r="K190" i="8"/>
  <c r="K191" i="8"/>
  <c r="K192" i="8"/>
  <c r="K193" i="8"/>
  <c r="K194" i="8"/>
  <c r="K195" i="8"/>
  <c r="K196" i="8"/>
  <c r="K200" i="8"/>
  <c r="K201" i="8"/>
  <c r="K202" i="8"/>
  <c r="K203" i="8"/>
  <c r="K204" i="8"/>
  <c r="K205" i="8"/>
  <c r="K206" i="8"/>
  <c r="K207" i="8"/>
  <c r="K208" i="8"/>
  <c r="K209" i="8"/>
  <c r="K210" i="8"/>
  <c r="K211" i="8"/>
  <c r="K212" i="8"/>
  <c r="K213" i="8"/>
  <c r="K214" i="8"/>
  <c r="K215" i="8"/>
  <c r="K216" i="8"/>
  <c r="K217" i="8"/>
  <c r="K218" i="8"/>
  <c r="K219" i="8"/>
  <c r="K220" i="8"/>
  <c r="K221" i="8"/>
  <c r="K222" i="8"/>
  <c r="K223" i="8"/>
  <c r="K224" i="8"/>
  <c r="K225" i="8"/>
  <c r="K226" i="8"/>
  <c r="K227" i="8"/>
  <c r="K228" i="8"/>
  <c r="K229" i="8"/>
  <c r="K230" i="8"/>
  <c r="K231" i="8"/>
  <c r="K232" i="8"/>
  <c r="K233" i="8"/>
  <c r="K234" i="8"/>
  <c r="K235" i="8"/>
  <c r="K236" i="8"/>
  <c r="K237" i="8"/>
  <c r="K238" i="8"/>
  <c r="K239" i="8"/>
  <c r="K240" i="8"/>
  <c r="K241" i="8"/>
  <c r="K242" i="8"/>
  <c r="K243" i="8"/>
  <c r="K244" i="8"/>
  <c r="K245" i="8"/>
  <c r="K246" i="8"/>
  <c r="K247" i="8"/>
  <c r="K248" i="8"/>
  <c r="K249" i="8"/>
  <c r="K250" i="8"/>
  <c r="K251" i="8"/>
  <c r="K252" i="8"/>
  <c r="K253" i="8"/>
  <c r="K254" i="8"/>
  <c r="K255" i="8"/>
  <c r="K256" i="8"/>
  <c r="K257" i="8"/>
  <c r="K258" i="8"/>
  <c r="K259" i="8"/>
  <c r="K260" i="8"/>
  <c r="K261" i="8"/>
  <c r="K262" i="8"/>
  <c r="K263" i="8"/>
  <c r="K264" i="8"/>
  <c r="K265" i="8"/>
  <c r="K266" i="8"/>
  <c r="K267" i="8"/>
  <c r="K268" i="8"/>
  <c r="K269" i="8"/>
  <c r="K270" i="8"/>
  <c r="K271" i="8"/>
  <c r="K272" i="8"/>
  <c r="K273" i="8"/>
  <c r="K274" i="8"/>
  <c r="K275" i="8"/>
  <c r="K276" i="8"/>
  <c r="K277" i="8"/>
  <c r="K278" i="8"/>
  <c r="K279" i="8"/>
  <c r="K280" i="8"/>
  <c r="K281" i="8"/>
  <c r="K282" i="8"/>
  <c r="K283" i="8"/>
  <c r="K284" i="8"/>
  <c r="K285" i="8"/>
  <c r="K286" i="8"/>
  <c r="K287" i="8"/>
  <c r="K288" i="8"/>
  <c r="K289" i="8"/>
  <c r="K290" i="8"/>
  <c r="K291" i="8"/>
  <c r="K292" i="8"/>
  <c r="K293" i="8"/>
  <c r="K294" i="8"/>
  <c r="K295" i="8"/>
  <c r="K296" i="8"/>
  <c r="K297" i="8"/>
  <c r="K298" i="8"/>
  <c r="K299" i="8"/>
  <c r="K300" i="8"/>
  <c r="K301" i="8"/>
  <c r="K302" i="8"/>
  <c r="K303" i="8"/>
  <c r="K304" i="8"/>
  <c r="K305" i="8"/>
  <c r="K306" i="8"/>
  <c r="K307" i="8"/>
  <c r="K308" i="8"/>
  <c r="K309" i="8"/>
  <c r="K310" i="8"/>
  <c r="K311" i="8"/>
  <c r="K312" i="8"/>
  <c r="K313" i="8"/>
  <c r="K314" i="8"/>
  <c r="K315" i="8"/>
  <c r="K316" i="8"/>
  <c r="K317" i="8"/>
  <c r="K318" i="8"/>
  <c r="K319" i="8"/>
  <c r="K320" i="8"/>
  <c r="K321" i="8"/>
  <c r="K322" i="8"/>
  <c r="K323" i="8"/>
  <c r="K324" i="8"/>
  <c r="K325" i="8"/>
  <c r="K326" i="8"/>
  <c r="K327" i="8"/>
  <c r="K328" i="8"/>
  <c r="K197" i="8"/>
  <c r="K198" i="8"/>
  <c r="K199" i="8"/>
  <c r="K3" i="8"/>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3" i="7"/>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K246" i="6"/>
  <c r="K247" i="6"/>
  <c r="K248" i="6"/>
  <c r="K249" i="6"/>
  <c r="K250" i="6"/>
  <c r="K251" i="6"/>
  <c r="K252" i="6"/>
  <c r="K253" i="6"/>
  <c r="K254" i="6"/>
  <c r="K255" i="6"/>
  <c r="K256" i="6"/>
  <c r="K257" i="6"/>
  <c r="K258" i="6"/>
  <c r="K259" i="6"/>
  <c r="K260" i="6"/>
  <c r="K261" i="6"/>
  <c r="K262" i="6"/>
  <c r="K263" i="6"/>
  <c r="K264" i="6"/>
  <c r="K265" i="6"/>
  <c r="K266" i="6"/>
  <c r="K267" i="6"/>
  <c r="K268" i="6"/>
  <c r="K269" i="6"/>
  <c r="K270" i="6"/>
  <c r="K271" i="6"/>
  <c r="K272" i="6"/>
  <c r="K273" i="6"/>
  <c r="K274" i="6"/>
  <c r="K275" i="6"/>
  <c r="K276" i="6"/>
  <c r="K277" i="6"/>
  <c r="K278" i="6"/>
  <c r="K279" i="6"/>
  <c r="K280" i="6"/>
  <c r="K281" i="6"/>
  <c r="K282" i="6"/>
  <c r="K283" i="6"/>
  <c r="K284" i="6"/>
  <c r="K285" i="6"/>
  <c r="K286" i="6"/>
  <c r="K287" i="6"/>
  <c r="K288" i="6"/>
  <c r="K289" i="6"/>
  <c r="K290" i="6"/>
  <c r="K291" i="6"/>
  <c r="K292" i="6"/>
  <c r="K293" i="6"/>
  <c r="K294" i="6"/>
  <c r="K295" i="6"/>
  <c r="K296" i="6"/>
  <c r="K297" i="6"/>
  <c r="K298" i="6"/>
  <c r="K299" i="6"/>
  <c r="K300" i="6"/>
  <c r="K301" i="6"/>
  <c r="K302" i="6"/>
  <c r="K303" i="6"/>
  <c r="K304" i="6"/>
  <c r="K305" i="6"/>
  <c r="K306" i="6"/>
  <c r="K307" i="6"/>
  <c r="K308" i="6"/>
  <c r="K309" i="6"/>
  <c r="K310" i="6"/>
  <c r="K311" i="6"/>
  <c r="K312" i="6"/>
  <c r="K313" i="6"/>
  <c r="K314" i="6"/>
  <c r="K315" i="6"/>
  <c r="K316" i="6"/>
  <c r="K317" i="6"/>
  <c r="K318" i="6"/>
  <c r="K319" i="6"/>
  <c r="K320" i="6"/>
  <c r="K321" i="6"/>
  <c r="K322" i="6"/>
  <c r="K323" i="6"/>
  <c r="K324" i="6"/>
  <c r="K325"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58" i="6"/>
  <c r="K359" i="6"/>
  <c r="K360" i="6"/>
  <c r="K361" i="6"/>
  <c r="K362" i="6"/>
  <c r="K363" i="6"/>
  <c r="K364" i="6"/>
  <c r="K365" i="6"/>
  <c r="K366" i="6"/>
  <c r="K367" i="6"/>
  <c r="K368" i="6"/>
  <c r="K369" i="6"/>
  <c r="K370" i="6"/>
  <c r="K371" i="6"/>
  <c r="K372" i="6"/>
  <c r="K373" i="6"/>
  <c r="K374" i="6"/>
  <c r="K375" i="6"/>
  <c r="K376" i="6"/>
  <c r="K377" i="6"/>
  <c r="K378" i="6"/>
  <c r="K379" i="6"/>
  <c r="K380" i="6"/>
  <c r="K381" i="6"/>
  <c r="K382" i="6"/>
  <c r="K383" i="6"/>
  <c r="K384" i="6"/>
  <c r="K385" i="6"/>
  <c r="K386" i="6"/>
  <c r="K387" i="6"/>
  <c r="K388" i="6"/>
  <c r="K389" i="6"/>
  <c r="K390" i="6"/>
  <c r="K391" i="6"/>
  <c r="K392" i="6"/>
  <c r="K393" i="6"/>
  <c r="K394" i="6"/>
  <c r="K395" i="6"/>
  <c r="K396" i="6"/>
  <c r="K397" i="6"/>
  <c r="K398" i="6"/>
  <c r="K399" i="6"/>
  <c r="K400" i="6"/>
  <c r="K401" i="6"/>
  <c r="K402" i="6"/>
  <c r="K403" i="6"/>
  <c r="K404" i="6"/>
  <c r="K405" i="6"/>
  <c r="K406" i="6"/>
  <c r="K407" i="6"/>
  <c r="K408" i="6"/>
  <c r="K409" i="6"/>
  <c r="K410" i="6"/>
  <c r="K411" i="6"/>
  <c r="K412" i="6"/>
  <c r="K413" i="6"/>
  <c r="K414" i="6"/>
  <c r="K415" i="6"/>
  <c r="K416" i="6"/>
  <c r="K417" i="6"/>
  <c r="K418" i="6"/>
  <c r="K419" i="6"/>
  <c r="K420" i="6"/>
  <c r="K421" i="6"/>
  <c r="K422" i="6"/>
  <c r="K423" i="6"/>
  <c r="K424" i="6"/>
  <c r="K425" i="6"/>
  <c r="K426" i="6"/>
  <c r="K427" i="6"/>
  <c r="K428" i="6"/>
  <c r="K429" i="6"/>
  <c r="K430" i="6"/>
  <c r="K431" i="6"/>
  <c r="K432" i="6"/>
  <c r="K433" i="6"/>
  <c r="K434" i="6"/>
  <c r="K435" i="6"/>
  <c r="K436" i="6"/>
  <c r="K437" i="6"/>
  <c r="K438" i="6"/>
  <c r="K439" i="6"/>
  <c r="K440" i="6"/>
  <c r="K441" i="6"/>
  <c r="K442" i="6"/>
  <c r="K443" i="6"/>
  <c r="K444" i="6"/>
  <c r="K445" i="6"/>
  <c r="K446" i="6"/>
  <c r="K447" i="6"/>
  <c r="K448" i="6"/>
  <c r="K449" i="6"/>
  <c r="K450" i="6"/>
  <c r="K451" i="6"/>
  <c r="K452" i="6"/>
  <c r="K453" i="6"/>
  <c r="K454" i="6"/>
  <c r="K455" i="6"/>
  <c r="K456" i="6"/>
  <c r="K457" i="6"/>
  <c r="K458" i="6"/>
  <c r="K459" i="6"/>
  <c r="K460" i="6"/>
  <c r="K461" i="6"/>
  <c r="K462" i="6"/>
  <c r="K463" i="6"/>
  <c r="K464" i="6"/>
  <c r="K465" i="6"/>
  <c r="K466" i="6"/>
  <c r="K467" i="6"/>
  <c r="K468" i="6"/>
  <c r="K469" i="6"/>
  <c r="K470" i="6"/>
  <c r="K471" i="6"/>
  <c r="K472" i="6"/>
  <c r="K473" i="6"/>
  <c r="K474" i="6"/>
  <c r="K475" i="6"/>
  <c r="K476" i="6"/>
  <c r="K477" i="6"/>
  <c r="K478" i="6"/>
  <c r="K479" i="6"/>
  <c r="K480" i="6"/>
  <c r="K481" i="6"/>
  <c r="K482" i="6"/>
  <c r="K483" i="6"/>
  <c r="K484" i="6"/>
  <c r="K485" i="6"/>
  <c r="K486" i="6"/>
  <c r="K487" i="6"/>
  <c r="K488" i="6"/>
  <c r="K489" i="6"/>
  <c r="K490" i="6"/>
  <c r="K491" i="6"/>
  <c r="K3" i="6"/>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3" i="3"/>
  <c r="K327" i="9"/>
  <c r="K326" i="9"/>
  <c r="K323" i="9"/>
  <c r="K325" i="9"/>
  <c r="K324" i="9"/>
  <c r="K322" i="9"/>
  <c r="K321" i="9"/>
  <c r="K320" i="9"/>
  <c r="K319" i="9"/>
  <c r="K318" i="9"/>
  <c r="K316" i="9"/>
  <c r="K317" i="9"/>
  <c r="K315" i="9"/>
  <c r="K314" i="9"/>
  <c r="K313" i="9"/>
  <c r="K312" i="9"/>
  <c r="K311" i="9"/>
  <c r="K310" i="9"/>
  <c r="K309" i="9"/>
  <c r="K308" i="9"/>
  <c r="K307" i="9"/>
  <c r="K303" i="9"/>
  <c r="K306" i="9"/>
  <c r="K304" i="9"/>
  <c r="K305" i="9"/>
  <c r="K302" i="9"/>
  <c r="K301" i="9"/>
  <c r="K300" i="9"/>
  <c r="K299" i="9"/>
  <c r="K298" i="9"/>
  <c r="K297" i="9"/>
  <c r="K294" i="9"/>
  <c r="K296" i="9"/>
  <c r="K295" i="9"/>
  <c r="K293" i="9"/>
  <c r="K292" i="9"/>
  <c r="K291" i="9"/>
  <c r="K290" i="9"/>
  <c r="K289" i="9"/>
  <c r="K288" i="9"/>
  <c r="K287" i="9"/>
  <c r="K286" i="9"/>
  <c r="K285" i="9"/>
  <c r="K284" i="9"/>
  <c r="K283" i="9"/>
  <c r="K282" i="9"/>
  <c r="K279" i="9"/>
  <c r="K281" i="9"/>
  <c r="K280" i="9"/>
  <c r="K278" i="9"/>
  <c r="K277" i="9"/>
  <c r="K276" i="9"/>
  <c r="K275" i="9"/>
  <c r="K274" i="9"/>
  <c r="K272" i="9"/>
  <c r="K273" i="9"/>
  <c r="K271" i="9"/>
  <c r="K270" i="9"/>
  <c r="K269" i="9"/>
  <c r="K268" i="9"/>
  <c r="K267" i="9"/>
  <c r="K266" i="9"/>
  <c r="K265" i="9"/>
  <c r="K264" i="9"/>
  <c r="K263" i="9"/>
  <c r="K262" i="9"/>
  <c r="K261" i="9"/>
  <c r="K259" i="9"/>
  <c r="K260" i="9"/>
  <c r="K258" i="9"/>
  <c r="K257" i="9"/>
  <c r="K256" i="9"/>
  <c r="K255" i="9"/>
  <c r="K254" i="9"/>
  <c r="K250" i="9"/>
  <c r="K251" i="9"/>
  <c r="K252" i="9"/>
  <c r="K249" i="9"/>
  <c r="K253" i="9"/>
  <c r="K248" i="9"/>
  <c r="K247" i="9"/>
  <c r="K246" i="9"/>
  <c r="K245" i="9"/>
  <c r="K244" i="9"/>
  <c r="K243" i="9"/>
  <c r="K242" i="9"/>
  <c r="K236" i="9"/>
  <c r="K237" i="9"/>
  <c r="K241" i="9"/>
  <c r="K238" i="9"/>
  <c r="K239" i="9"/>
  <c r="K240" i="9"/>
  <c r="K234" i="9"/>
  <c r="K235" i="9"/>
  <c r="K233" i="9"/>
  <c r="K232" i="9"/>
  <c r="K231" i="9"/>
  <c r="K230" i="9"/>
  <c r="K229" i="9"/>
  <c r="K228" i="9"/>
  <c r="K227" i="9"/>
  <c r="K226" i="9"/>
  <c r="K225" i="9"/>
  <c r="K224" i="9"/>
  <c r="K222" i="9"/>
  <c r="K223" i="9"/>
  <c r="K221" i="9"/>
  <c r="K220" i="9"/>
  <c r="K219" i="9"/>
  <c r="K218" i="9"/>
  <c r="K217" i="9"/>
  <c r="K216" i="9"/>
  <c r="K215" i="9"/>
  <c r="K207" i="9"/>
  <c r="K212" i="9"/>
  <c r="K213" i="9"/>
  <c r="K209" i="9"/>
  <c r="K214" i="9"/>
  <c r="K211" i="9"/>
  <c r="K208" i="9"/>
  <c r="K210" i="9"/>
  <c r="K206" i="9"/>
  <c r="K204" i="9"/>
  <c r="K205" i="9"/>
  <c r="K203" i="9"/>
  <c r="K202" i="9"/>
  <c r="K201" i="9"/>
  <c r="K200" i="9"/>
  <c r="K198" i="9"/>
  <c r="K199" i="9"/>
  <c r="K196" i="9"/>
  <c r="K197" i="9"/>
  <c r="K195" i="9"/>
  <c r="K194" i="9"/>
  <c r="K193" i="9"/>
  <c r="K192" i="9"/>
  <c r="K190" i="9"/>
  <c r="K189" i="9"/>
  <c r="K191" i="9"/>
  <c r="K188" i="9"/>
  <c r="K184" i="9"/>
  <c r="K183" i="9"/>
  <c r="K187" i="9"/>
  <c r="K186" i="9"/>
  <c r="K185" i="9"/>
  <c r="K180" i="9"/>
  <c r="K182" i="9"/>
  <c r="K181" i="9"/>
  <c r="K179" i="9"/>
  <c r="K178" i="9"/>
  <c r="K177" i="9"/>
  <c r="K176" i="9"/>
  <c r="K175" i="9"/>
  <c r="K174" i="9"/>
  <c r="K173" i="9"/>
  <c r="K171" i="9"/>
  <c r="K172" i="9"/>
  <c r="K170" i="9"/>
  <c r="K169" i="9"/>
  <c r="K168" i="9"/>
  <c r="K167" i="9"/>
  <c r="K166" i="9"/>
  <c r="K163" i="9"/>
  <c r="K162" i="9"/>
  <c r="K159" i="9"/>
  <c r="K158" i="9"/>
  <c r="K164" i="9"/>
  <c r="K160" i="9"/>
  <c r="K165" i="9"/>
  <c r="K161" i="9"/>
  <c r="K157" i="9"/>
  <c r="K154" i="9"/>
  <c r="K155" i="9"/>
  <c r="K156" i="9"/>
  <c r="K152" i="9"/>
  <c r="K151" i="9"/>
  <c r="K153" i="9"/>
  <c r="K150" i="9"/>
  <c r="K147" i="9"/>
  <c r="K146" i="9"/>
  <c r="K149" i="9"/>
  <c r="K148" i="9"/>
  <c r="K145" i="9"/>
  <c r="K144" i="9"/>
  <c r="K143" i="9"/>
  <c r="K142" i="9"/>
  <c r="K141" i="9"/>
  <c r="K140" i="9"/>
  <c r="K139" i="9"/>
  <c r="K137" i="9"/>
  <c r="K138" i="9"/>
  <c r="K136" i="9"/>
  <c r="K132" i="9"/>
  <c r="K133" i="9"/>
  <c r="K134" i="9"/>
  <c r="K135" i="9"/>
  <c r="K131" i="9"/>
  <c r="K130" i="9"/>
  <c r="K129" i="9"/>
  <c r="K128" i="9"/>
  <c r="K127" i="9"/>
  <c r="K125" i="9"/>
  <c r="K126" i="9"/>
  <c r="K122" i="9"/>
  <c r="K119" i="9"/>
  <c r="K121" i="9"/>
  <c r="K118" i="9"/>
  <c r="K123" i="9"/>
  <c r="K120" i="9"/>
  <c r="K124" i="9"/>
  <c r="K115" i="9"/>
  <c r="K116" i="9"/>
  <c r="K117" i="9"/>
  <c r="K114" i="9"/>
  <c r="K113" i="9"/>
  <c r="K112" i="9"/>
  <c r="K111" i="9"/>
  <c r="K110" i="9"/>
  <c r="K109" i="9"/>
  <c r="K108" i="9"/>
  <c r="K107" i="9"/>
  <c r="K106" i="9"/>
  <c r="K105" i="9"/>
  <c r="K104" i="9"/>
  <c r="K103" i="9"/>
  <c r="K102" i="9"/>
  <c r="K100" i="9"/>
  <c r="K101" i="9"/>
  <c r="K99" i="9"/>
  <c r="K98" i="9"/>
  <c r="K97" i="9"/>
  <c r="K96" i="9"/>
  <c r="K94" i="9"/>
  <c r="K95" i="9"/>
  <c r="K93" i="9"/>
  <c r="K91" i="9"/>
  <c r="K92" i="9"/>
  <c r="K88" i="9"/>
  <c r="K89" i="9"/>
  <c r="K90" i="9"/>
  <c r="K87" i="9"/>
  <c r="K86" i="9"/>
  <c r="K85" i="9"/>
  <c r="K84" i="9"/>
  <c r="K83" i="9"/>
  <c r="K80" i="9"/>
  <c r="K82" i="9"/>
  <c r="K81" i="9"/>
  <c r="K78" i="9"/>
  <c r="K79" i="9"/>
  <c r="K77" i="9"/>
  <c r="K75" i="9"/>
  <c r="K76" i="9"/>
  <c r="K74" i="9"/>
  <c r="K73" i="9"/>
  <c r="K72" i="9"/>
  <c r="K71" i="9"/>
  <c r="K70" i="9"/>
  <c r="K69" i="9"/>
  <c r="K67" i="9"/>
  <c r="K68" i="9"/>
  <c r="K65" i="9"/>
  <c r="K62" i="9"/>
  <c r="K63" i="9"/>
  <c r="K64" i="9"/>
  <c r="K66" i="9"/>
  <c r="K61" i="9"/>
  <c r="K60" i="9"/>
  <c r="K59" i="9"/>
  <c r="K57" i="9"/>
  <c r="K58" i="9"/>
  <c r="K56" i="9"/>
  <c r="K55" i="9"/>
  <c r="K53" i="9"/>
  <c r="K54" i="9"/>
  <c r="K51" i="9"/>
  <c r="K52" i="9"/>
  <c r="K50" i="9"/>
  <c r="K49" i="9"/>
  <c r="K48" i="9"/>
  <c r="K47" i="9"/>
  <c r="K46" i="9"/>
  <c r="K45" i="9"/>
  <c r="K44" i="9"/>
  <c r="K42" i="9"/>
  <c r="K43" i="9"/>
  <c r="K41" i="9"/>
  <c r="K40" i="9"/>
  <c r="K39" i="9"/>
  <c r="K38" i="9"/>
  <c r="K36" i="9"/>
  <c r="K37" i="9"/>
  <c r="K35" i="9"/>
  <c r="K34" i="9"/>
  <c r="K32" i="9"/>
  <c r="K33" i="9"/>
  <c r="K26" i="9"/>
  <c r="K29" i="9"/>
  <c r="K27" i="9"/>
  <c r="K25" i="9"/>
  <c r="K30" i="9"/>
  <c r="K28" i="9"/>
  <c r="K24" i="9"/>
  <c r="K31" i="9"/>
  <c r="K23" i="9"/>
  <c r="K22" i="9"/>
  <c r="K21" i="9"/>
  <c r="K20" i="9"/>
  <c r="K19" i="9"/>
  <c r="K18" i="9"/>
  <c r="K17" i="9"/>
  <c r="K16" i="9"/>
  <c r="K15" i="9"/>
  <c r="K14" i="9"/>
  <c r="K13" i="9"/>
  <c r="K12" i="9"/>
  <c r="K11" i="9"/>
  <c r="K10" i="9"/>
  <c r="K9" i="9"/>
  <c r="K8" i="9"/>
  <c r="K7" i="9"/>
  <c r="K6" i="9"/>
  <c r="K5" i="9"/>
  <c r="K4" i="9"/>
  <c r="K3" i="9"/>
</calcChain>
</file>

<file path=xl/sharedStrings.xml><?xml version="1.0" encoding="utf-8"?>
<sst xmlns="http://schemas.openxmlformats.org/spreadsheetml/2006/main" count="29305" uniqueCount="7320">
  <si>
    <t>Proteins</t>
  </si>
  <si>
    <t>Positions within proteins</t>
  </si>
  <si>
    <t>Protein names</t>
  </si>
  <si>
    <t>Gene names</t>
  </si>
  <si>
    <t>Gene</t>
  </si>
  <si>
    <t>Protein</t>
  </si>
  <si>
    <t>Fasta headers</t>
  </si>
  <si>
    <t>Localization prob</t>
  </si>
  <si>
    <t>Amino acid</t>
  </si>
  <si>
    <t>Position</t>
  </si>
  <si>
    <t>PEP</t>
  </si>
  <si>
    <t>Score</t>
  </si>
  <si>
    <t>Sequence window</t>
  </si>
  <si>
    <t>Modified sequence</t>
  </si>
  <si>
    <t>Charge</t>
  </si>
  <si>
    <t>m/z</t>
  </si>
  <si>
    <t>Mass error [ppm]</t>
  </si>
  <si>
    <t>Ratio M/L normalized</t>
  </si>
  <si>
    <t>Ratio H/L normalized</t>
  </si>
  <si>
    <t>Ratio H/M normalized</t>
  </si>
  <si>
    <t>Best localization raw file</t>
  </si>
  <si>
    <t>Best localization scan number</t>
  </si>
  <si>
    <t>P15941-2;P15941;P15941-3;P15941-4;E7EUW3;B1AVQ5;P15941-8;Q0VAP5;B6ECA1;P15941-7;P15941-6;B1AVQ7;A5YRV1;P15941-10;P15941-9;Q7Z548;Q7Z550</t>
  </si>
  <si>
    <t>Mucin-1;Mucin-1 subunit alpha;Mucin-1 subunit beta</t>
  </si>
  <si>
    <t>MUC1;MUC1;MUC1;MUC1;MUC1;MUC1;MUC1;MUC1;MUC1</t>
  </si>
  <si>
    <t>MUC1</t>
  </si>
  <si>
    <t>P15941-2</t>
  </si>
  <si>
    <t>&gt;sp|P15941-2|MUC1_HUMAN Isoform 2 of Mucin-1 OS=Homo sapiens GN=MUC1;&gt;sp|P15941|MUC1_HUMAN Mucin-1 OS=Homo sapiens GN=MUC1 PE=1 SV=3;&gt;sp|P15941-3|MUC1_HUMAN Isoform 3 of Mucin-1 OS=Homo sapiens GN=MUC1;&gt;sp|P15941-4|MUC1_HUMAN Isoform 4 of Mucin-1 OS=Homo s</t>
  </si>
  <si>
    <t>H3255_FBS_3state_Erlo_BIBW</t>
  </si>
  <si>
    <t>P49840;P49841-2;P49841;A8MT37</t>
  </si>
  <si>
    <t>278;215;215;196</t>
  </si>
  <si>
    <t>Glycogen synthase kinase-3 alpha;Glycogen synthase kinase-3 beta</t>
  </si>
  <si>
    <t>GSK3A;GSK3B;GSK3A</t>
  </si>
  <si>
    <t>GSK3A</t>
  </si>
  <si>
    <t>P49840</t>
  </si>
  <si>
    <t>&gt;sp|P49840|GSK3A_HUMAN Glycogen synthase kinase-3 alpha OS=Homo sapiens GN=GSK3A PE=1 SV=2;&gt;sp|P49841-2|GSK3B_HUMAN Isoform 2 of Glycogen synthase kinase-3 beta OS=Homo sapiens GN=GSK3B;&gt;sp|P49841|GSK3B_HUMAN Glycogen synthase kinase-3 beta OS=Homo sapiens</t>
  </si>
  <si>
    <t>P08581-2;P08581;B4DPY6</t>
  </si>
  <si>
    <t>1254;1236;106</t>
  </si>
  <si>
    <t>Hepatocyte growth factor receptor</t>
  </si>
  <si>
    <t>MET;MET</t>
  </si>
  <si>
    <t>MET</t>
  </si>
  <si>
    <t>P08581-2</t>
  </si>
  <si>
    <t>&gt;sp|P08581-2|MET_HUMAN Isoform 2 of Hepatocyte growth factor receptor OS=Homo sapiens GN=MET;&gt;sp|P08581|MET_HUMAN Hepatocyte growth factor receptor OS=Homo sapiens GN=MET PE=1 SV=4;&gt;tr|B4DPY6|B4DPY6_HUMAN Hepatocyte growth factor receptor OS=Homo sapiens G</t>
  </si>
  <si>
    <t>O60716;O60716-2;O60716-3;C9JZR2;O60716-5;O60716-9;O60716-10;O60716-11;O60716-13;O60716-17;O60716-18;O60716-19;O60716-21;O60716-4;F8WA43;O60716-6;O60716-7;E9PIE5;O60716-8;O60716-12;O60716-14;O60716-15;O60716-16;O60716-20;O60716-22;O60716-23;O60716-24;E9PRE2;E9PKL1</t>
  </si>
  <si>
    <t>Catenin delta-1</t>
  </si>
  <si>
    <t>CTNND1;CTNND1;CTNND1;CTNND1;CTNND1;CTNND1</t>
  </si>
  <si>
    <t>CTNND1</t>
  </si>
  <si>
    <t>O60716</t>
  </si>
  <si>
    <t>&gt;sp|O60716|CTND1_HUMAN Catenin delta-1 OS=Homo sapiens GN=CTNND1 PE=1 SV=1;&gt;sp|O60716-2|CTND1_HUMAN Isoform 1AB of Catenin delta-1 OS=Homo sapiens GN=CTNND1;&gt;sp|O60716-3|CTND1_HUMAN Isoform 1AC of Catenin delta-1 OS=Homo sapiens GN=CTNND1;&gt;tr|C9JZR2|C9JZR2</t>
  </si>
  <si>
    <t>Focal adhesion kinase 1</t>
  </si>
  <si>
    <t>PTK2;PTK2;PTK2;PTK2;PTK2;PTK2;PTK2;PTK2</t>
  </si>
  <si>
    <t>PTK2</t>
  </si>
  <si>
    <t>E7ESA6</t>
  </si>
  <si>
    <t>&gt;tr|E7ESA6|E7ESA6_HUMAN Focal adhesion kinase 1 OS=Homo sapiens GN=PTK2 PE=4 SV=1;&gt;tr|J3QT16|J3QT16_HUMAN Focal adhesion kinase 1 OS=Homo sapiens GN=PTK2 PE=4 SV=1;&gt;sp|Q05397-5|FAK1_HUMAN Isoform 5 of Focal adhesion kinase 1 OS=Homo sapiens GN=PTK2;&gt;sp|Q05</t>
  </si>
  <si>
    <t>P00533;E9PFD7</t>
  </si>
  <si>
    <t>Epidermal growth factor receptor</t>
  </si>
  <si>
    <t>EGFR;EGFR</t>
  </si>
  <si>
    <t>EGFR</t>
  </si>
  <si>
    <t>P00533</t>
  </si>
  <si>
    <t>&gt;sp|P00533|EGFR_HUMAN Epidermal growth factor receptor OS=Homo sapiens GN=EGFR PE=1 SV=2;&gt;tr|E9PFD7|E9PFD7_HUMAN Epidermal growth factor receptor OS=Homo sapiens GN=EGFR PE=3 SV=2</t>
  </si>
  <si>
    <t>_GSHQIS(ph)LDNPDY(ph)QQDFFPK_</t>
  </si>
  <si>
    <t>P00533;E9PFD7;Q504U8</t>
  </si>
  <si>
    <t>EGFR;EGFR;EGFR</t>
  </si>
  <si>
    <t>&gt;sp|P00533|EGFR_HUMAN Epidermal growth factor receptor OS=Homo sapiens GN=EGFR PE=1 SV=2;&gt;tr|E9PFD7|E9PFD7_HUMAN Epidermal growth factor receptor OS=Homo sapiens GN=EGFR PE=3 SV=2;&gt;tr|Q504U8|Q504U8_HUMAN EGFR protein OS=Homo sapiens GN=EGFR PE=2 SV=1</t>
  </si>
  <si>
    <t>O00459;E9PFP1</t>
  </si>
  <si>
    <t>Phosphatidylinositol 3-kinase regulatory subunit beta</t>
  </si>
  <si>
    <t>PIK3R2;PIK3R2</t>
  </si>
  <si>
    <t>PIK3R2</t>
  </si>
  <si>
    <t>O00459</t>
  </si>
  <si>
    <t>&gt;sp|O00459|P85B_HUMAN Phosphatidylinositol 3-kinase regulatory subunit beta OS=Homo sapiens GN=PIK3R2 PE=1 SV=2;&gt;tr|E9PFP1|E9PFP1_HUMAN Phosphatidylinositol 3-kinase regulatory subunit beta OS=Homo sapiens GN=PIK3R2 PE=4 SV=1</t>
  </si>
  <si>
    <t>Q9Y446;E9PK71;E9PKC4;E9PRW6;E9PJR7;E9PQ15</t>
  </si>
  <si>
    <t>Plakophilin-3</t>
  </si>
  <si>
    <t>PKP3;PKP3;PKP3;PKP3;PKP3;PKP3</t>
  </si>
  <si>
    <t>PKP3</t>
  </si>
  <si>
    <t>Q9Y446</t>
  </si>
  <si>
    <t>&gt;sp|Q9Y446|PKP3_HUMAN Plakophilin-3 OS=Homo sapiens GN=PKP3 PE=1 SV=1;&gt;tr|E9PK71|E9PK71_HUMAN Plakophilin-3 (Fragment) OS=Homo sapiens GN=PKP3 PE=4 SV=1;&gt;tr|E9PKC4|E9PKC4_HUMAN Plakophilin-3 (Fragment) OS=Homo sapiens GN=PKP3 PE=4 SV=1;&gt;tr|E9PRW6|E9PRW6_HU</t>
  </si>
  <si>
    <t>P49023-3;P49023;F5GZ78;P49023-2;F5H836</t>
  </si>
  <si>
    <t>Paxillin</t>
  </si>
  <si>
    <t>PXN;PXN;PXN</t>
  </si>
  <si>
    <t>PXN</t>
  </si>
  <si>
    <t>P49023-3</t>
  </si>
  <si>
    <t>&gt;sp|P49023-3|PAXI_HUMAN Isoform Gamma of Paxillin OS=Homo sapiens GN=PXN;&gt;sp|P49023|PAXI_HUMAN Paxillin OS=Homo sapiens GN=PXN PE=1 SV=3;&gt;tr|F5GZ78|F5GZ78_HUMAN Paxillin OS=Homo sapiens GN=PXN PE=4 SV=1;&gt;sp|P49023-2|PAXI_HUMAN Isoform Alpha of Paxillin OS=</t>
  </si>
  <si>
    <t>_FIHQQPQSSS(ph)PVY(ph)GSSAK_</t>
  </si>
  <si>
    <t>119;119;117;119;120</t>
  </si>
  <si>
    <t>Q9UN19;Q9UN19-2;J3KNB3</t>
  </si>
  <si>
    <t>Dual adapter for phosphotyrosine and 3-phosphotyrosine and 3-phosphoinositide</t>
  </si>
  <si>
    <t>DAPP1</t>
  </si>
  <si>
    <t>Q9UN19</t>
  </si>
  <si>
    <t>&gt;sp|Q9UN19|DAPP1_HUMAN Dual adapter for phosphotyrosine and 3-phosphotyrosine and 3-phosphoinositide OS=Homo sapiens GN=DAPP1 PE=1 SV=1;&gt;sp|Q9UN19-2|DAPP1_HUMAN Isoform 2 of Dual adapter for phosphotyrosine and 3-phosphotyrosine and 3-phosphoinositide OS=H</t>
  </si>
  <si>
    <t>P18206;P18206-2;Q5JQ13</t>
  </si>
  <si>
    <t>Vinculin</t>
  </si>
  <si>
    <t>VCL;VCL</t>
  </si>
  <si>
    <t>VCL</t>
  </si>
  <si>
    <t>P18206</t>
  </si>
  <si>
    <t>&gt;sp|P18206|VINC_HUMAN Vinculin OS=Homo sapiens GN=VCL PE=1 SV=4;&gt;sp|P18206-2|VINC_HUMAN Isoform 1 of Vinculin OS=Homo sapiens GN=VCL;&gt;tr|Q5JQ13|Q5JQ13_HUMAN Vinculin (Fragment) OS=Homo sapiens GN=VCL PE=2 SV=1</t>
  </si>
  <si>
    <t>P29317</t>
  </si>
  <si>
    <t>Ephrin type-A receptor 2</t>
  </si>
  <si>
    <t>EPHA2</t>
  </si>
  <si>
    <t>&gt;sp|P29317|EPHA2_HUMAN Ephrin type-A receptor 2 OS=Homo sapiens GN=EPHA2 PE=1 SV=2</t>
  </si>
  <si>
    <t>P29353-6;P29353;P29353-7;P29353-2;P29353-3;P29353-5;Q5T188;H0Y539</t>
  </si>
  <si>
    <t>SHC-transforming protein 1</t>
  </si>
  <si>
    <t>SHC1;SHC1;SHC1</t>
  </si>
  <si>
    <t>SHC1</t>
  </si>
  <si>
    <t>P29353-6</t>
  </si>
  <si>
    <t>&gt;sp|P29353-6|SHC1_HUMAN Isoform 6 of SHC-transforming protein 1 OS=Homo sapiens GN=SHC1;&gt;sp|P29353|SHC1_HUMAN SHC-transforming protein 1 OS=Homo sapiens GN=SHC1 PE=1 SV=4;&gt;sp|P29353-7|SHC1_HUMAN Isoform 7 of SHC-transforming protein 1 OS=Homo sapiens GN=SH</t>
  </si>
  <si>
    <t>Q99569;Q99569-2</t>
  </si>
  <si>
    <t>Plakophilin-4</t>
  </si>
  <si>
    <t>PKP4</t>
  </si>
  <si>
    <t>Q99569</t>
  </si>
  <si>
    <t>&gt;sp|Q99569|PKP4_HUMAN Plakophilin-4 OS=Homo sapiens GN=PKP4 PE=1 SV=2;&gt;sp|Q99569-2|PKP4_HUMAN Isoform 2 of Plakophilin-4 OS=Homo sapiens GN=PKP4</t>
  </si>
  <si>
    <t>Q9NRY4</t>
  </si>
  <si>
    <t>Rho GTPase-activating protein 35</t>
  </si>
  <si>
    <t>ARHGAP35</t>
  </si>
  <si>
    <t>&gt;sp|Q9NRY4|RHG35_HUMAN Rho GTPase-activating protein 35 OS=Homo sapiens GN=ARHGAP35 PE=1 SV=3</t>
  </si>
  <si>
    <t>P28482;A8CZ64</t>
  </si>
  <si>
    <t>185;185</t>
  </si>
  <si>
    <t>Mitogen-activated protein kinase 1</t>
  </si>
  <si>
    <t>MAPK1;MAPK1</t>
  </si>
  <si>
    <t>MAPK1</t>
  </si>
  <si>
    <t>P28482</t>
  </si>
  <si>
    <t>&gt;sp|P28482|MK01_HUMAN Mitogen-activated protein kinase 1 OS=Homo sapiens GN=MAPK1 PE=1 SV=3;&gt;tr|A8CZ64|A8CZ64_HUMAN Extracellular signal-regulated kinase-2 splice variant OS=Homo sapiens GN=MAPK1 PE=2 SV=1</t>
  </si>
  <si>
    <t>_VADPDHDHTGFLT(ph)EY(ph)VATR_</t>
  </si>
  <si>
    <t>P27361;P27361-3;E9PQW4;P27361-2;E9PJF0;B3KR49</t>
  </si>
  <si>
    <t>202;202;202;202;202;88</t>
  </si>
  <si>
    <t>Mitogen-activated protein kinase 3</t>
  </si>
  <si>
    <t>MAPK3;MAPK3;MAPK3;MAPK3</t>
  </si>
  <si>
    <t>MAPK3</t>
  </si>
  <si>
    <t>P27361</t>
  </si>
  <si>
    <t xml:space="preserve">&gt;sp|P27361|MK03_HUMAN Mitogen-activated protein kinase 3 OS=Homo sapiens GN=MAPK3 PE=1 SV=4;&gt;sp|P27361-3|MK03_HUMAN Isoform 3 of Mitogen-activated protein kinase 3 OS=Homo sapiens GN=MAPK3;&gt;tr|E9PQW4|E9PQW4_HUMAN Mitogen-activated protein kinase 3 OS=Homo </t>
  </si>
  <si>
    <t>_IADPEHDHTGFLT(ph)EY(ph)VATR_</t>
  </si>
  <si>
    <t>P04626;P04626-4;B4DTR1;P04626-2;P04626-3;J3QLU9</t>
  </si>
  <si>
    <t>Receptor tyrosine-protein kinase erbB-2</t>
  </si>
  <si>
    <t>ERBB2;ERBB2</t>
  </si>
  <si>
    <t>ERBB2</t>
  </si>
  <si>
    <t>P04626</t>
  </si>
  <si>
    <t>&gt;sp|P04626|ERBB2_HUMAN Receptor tyrosine-protein kinase erbB-2 OS=Homo sapiens GN=ERBB2 PE=1 SV=1;&gt;sp|P04626-4|ERBB2_HUMAN Isoform 4 of Receptor tyrosine-protein kinase erbB-2 OS=Homo sapiens GN=ERBB2;&gt;tr|B4DTR1|B4DTR1_HUMAN Receptor tyrosine-protein kinas</t>
  </si>
  <si>
    <t>24;24;24;24;24;24;24;24;24;24</t>
  </si>
  <si>
    <t>5'-nucleotidase domain-containing protein 2</t>
  </si>
  <si>
    <t>NT5DC2</t>
  </si>
  <si>
    <t>E9PAL9</t>
  </si>
  <si>
    <t>&gt;tr|E9PAL9|E9PAL9_HUMAN 5'-nucleotidase domain-containing protein 2 OS=Homo sapiens GN=NT5DC2 PE=3 SV=1;&gt;tr|C9JTZ6|C9JTZ6_HUMAN 5'-nucleotidase domain-containing protein 2 OS=Homo sapiens GN=NT5DC2 PE=3 SV=1;&gt;sp|Q9H857|NT5D2_HUMAN 5'-nucleotidase domain-co</t>
  </si>
  <si>
    <t>P06493;P06493-2;E5RIU6</t>
  </si>
  <si>
    <t>14;14;14</t>
  </si>
  <si>
    <t>Cyclin-dependent kinase 1</t>
  </si>
  <si>
    <t>CDK1;CDK1</t>
  </si>
  <si>
    <t>CDK1</t>
  </si>
  <si>
    <t>P06493</t>
  </si>
  <si>
    <t>&gt;sp|P06493|CDK1_HUMAN Cyclin-dependent kinase 1 OS=Homo sapiens GN=CDK1 PE=1 SV=3;&gt;sp|P06493-2|CDK1_HUMAN Isoform 2 of Cyclin-dependent kinase 1 OS=Homo sapiens GN=CDK1;&gt;tr|E5RIU6|E5RIU6_HUMAN Cyclin-dependent kinase 1 (Fragment) OS=Homo sapiens GN=CDK1 PE</t>
  </si>
  <si>
    <t>_IGEGT(ph)Y(ph)GVVYK_</t>
  </si>
  <si>
    <t>E7ESA6;J3QT16;Q05397-5;Q05397;H0YBP1;Q8IYN9;Q05397-2;Q05397-3;Q05397-4;H0YB99;H0YB33</t>
  </si>
  <si>
    <t>PTK2;PTK2;PTK2;PTK2;PTK2;PTK2</t>
  </si>
  <si>
    <t>G3V5T9;Q00526;P24941;P24941-2;E7ESI2;G3V317</t>
  </si>
  <si>
    <t>Cyclin-dependent kinase 3;Cyclin-dependent kinase 2</t>
  </si>
  <si>
    <t>CDK2;CDK3;CDK2;CDK2;CDK2</t>
  </si>
  <si>
    <t>CDK2</t>
  </si>
  <si>
    <t>G3V5T9</t>
  </si>
  <si>
    <t>&gt;tr|G3V5T9|G3V5T9_HUMAN Cyclin-dependent kinase 2 OS=Homo sapiens GN=CDK2 PE=4 SV=1;&gt;sp|Q00526|CDK3_HUMAN Cyclin-dependent kinase 3 OS=Homo sapiens GN=CDK3 PE=1 SV=1;&gt;sp|P24941|CDK2_HUMAN Cyclin-dependent kinase 2 OS=Homo sapiens GN=CDK2 PE=1 SV=2;&gt;sp|P249</t>
  </si>
  <si>
    <t>O75976;F5GZH6</t>
  </si>
  <si>
    <t>Carboxypeptidase D</t>
  </si>
  <si>
    <t>CPD;CPD</t>
  </si>
  <si>
    <t>CPD</t>
  </si>
  <si>
    <t>O75976</t>
  </si>
  <si>
    <t>&gt;sp|O75976|CBPD_HUMAN Carboxypeptidase D OS=Homo sapiens GN=CPD PE=1 SV=2;&gt;tr|F5GZH6|F5GZH6_HUMAN Carboxypeptidase D OS=Homo sapiens GN=CPD PE=4 SV=1</t>
  </si>
  <si>
    <t>O15264;Q5R3E4;Q5U4A5;Q5R3E6</t>
  </si>
  <si>
    <t>Mitogen-activated protein kinase 13</t>
  </si>
  <si>
    <t>MAPK13;MAPK13;MAPK13;MAPK13</t>
  </si>
  <si>
    <t>MAPK13</t>
  </si>
  <si>
    <t>O15264</t>
  </si>
  <si>
    <t>&gt;sp|O15264|MK13_HUMAN Mitogen-activated protein kinase 13 OS=Homo sapiens GN=MAPK13 PE=1 SV=1;&gt;tr|Q5R3E4|Q5R3E4_HUMAN Mitogen-activated protein kinase 13 OS=Homo sapiens GN=MAPK13 PE=2 SV=1;&gt;tr|Q5U4A5|Q5U4A5_HUMAN MAPK13 protein OS=Homo sapiens GN=MAPK13 P</t>
  </si>
  <si>
    <t>Annexin A2;Putative annexin A2-like protein;Annexin;Annexin;Annexin;Annexin;Annexin;Annexin;Annexin;Annexin;Annexin;Annexin;Annexin</t>
  </si>
  <si>
    <t>ANXA2;ANXA2P2;ANXA2;ANXA2;ANXA2;ANXA2;ANXA2;ANXA2;ANXA2;ANXA2;ANXA2;ANXA2;ANXA2;ANXA2;ANXA2;ANXA2;ANXA2</t>
  </si>
  <si>
    <t>ANXA2</t>
  </si>
  <si>
    <t>P07355-2</t>
  </si>
  <si>
    <t>&gt;sp|P07355-2|ANXA2_HUMAN Isoform 2 of Annexin A2 OS=Homo sapiens GN=ANXA2;&gt;sp|P07355|ANXA2_HUMAN Annexin A2 OS=Homo sapiens GN=ANXA2 PE=1 SV=2;&gt;sp|A6NMY6|AXA2L_HUMAN Putative annexin A2-like protein OS=Homo sapiens GN=ANXA2P2 PE=5 SV=2;&gt;tr|H0YN42|H0YN42_HU</t>
  </si>
  <si>
    <t>P11413-2;P11413-3;P11413</t>
  </si>
  <si>
    <t>Glucose-6-phosphate 1-dehydrogenase</t>
  </si>
  <si>
    <t>G6PD</t>
  </si>
  <si>
    <t>P11413-2</t>
  </si>
  <si>
    <t>&gt;sp|P11413-2|G6PD_HUMAN Isoform Long of Glucose-6-phosphate 1-dehydrogenase OS=Homo sapiens GN=G6PD;&gt;sp|P11413-3|G6PD_HUMAN Isoform 3 of Glucose-6-phosphate 1-dehydrogenase OS=Homo sapiens GN=G6PD;&gt;sp|P11413|G6PD_HUMAN Glucose-6-phosphate 1-dehydrogenase O</t>
  </si>
  <si>
    <t>P15529-2;P15529-5;P15529-3;P15529-6;P15529-4;P15529-7;P15529-16</t>
  </si>
  <si>
    <t>MCP</t>
  </si>
  <si>
    <t>P15529-2</t>
  </si>
  <si>
    <t>&gt;sp|P15529-2|MCP_HUMAN Isoform B of Membrane cofactor protein OS=Homo sapiens GN=CD46;&gt;sp|P15529-5|MCP_HUMAN Isoform H of Membrane cofactor protein OS=Homo sapiens GN=CD46;&gt;sp|P15529-3|MCP_HUMAN Isoform D of Membrane cofactor protein OS=Homo sapiens GN=CD4</t>
  </si>
  <si>
    <t>P46940;H0YLE8</t>
  </si>
  <si>
    <t>Ras GTPase-activating-like protein IQGAP1</t>
  </si>
  <si>
    <t>IQGAP1;IQGAP1</t>
  </si>
  <si>
    <t>IQGAP1</t>
  </si>
  <si>
    <t>P46940</t>
  </si>
  <si>
    <t>&gt;sp|P46940|IQGA1_HUMAN Ras GTPase-activating-like protein IQGAP1 OS=Homo sapiens GN=IQGAP1 PE=1 SV=1;&gt;tr|H0YLE8|H0YLE8_HUMAN Ras GTPase-activating-like protein IQGAP1 OS=Homo sapiens GN=IQGAP1 PE=4 SV=1</t>
  </si>
  <si>
    <t>Q9BSJ8-2;Q9BSJ8</t>
  </si>
  <si>
    <t>Extended synaptotagmin-1</t>
  </si>
  <si>
    <t>ESYT1</t>
  </si>
  <si>
    <t>Q9BSJ8-2</t>
  </si>
  <si>
    <t>&gt;sp|Q9BSJ8-2|ESYT1_HUMAN Isoform 2 of Extended synaptotagmin-1 OS=Homo sapiens GN=ESYT1;&gt;sp|Q9BSJ8|ESYT1_HUMAN Extended synaptotagmin-1 OS=Homo sapiens GN=ESYT1 PE=1 SV=1</t>
  </si>
  <si>
    <t>O75955;B4DVY7;B0V109;F8VSI6;A2AB10;A2AB09;A2AB12;B0V111;B0V110;B0V112;A2ABJ5;B0V108</t>
  </si>
  <si>
    <t>203;155;133;62;203;140;203;133;133;133;108;45</t>
  </si>
  <si>
    <t>Flotillin-1</t>
  </si>
  <si>
    <t>FLOT1;FLOT1;FLOT1;FLOT1;FLOT1;FLOT1;FLOT1;FLOT1;FLOT1;FLOT1;FLOT1;FLOT1</t>
  </si>
  <si>
    <t>FLOT1</t>
  </si>
  <si>
    <t>O75955</t>
  </si>
  <si>
    <t>&gt;sp|O75955|FLOT1_HUMAN Flotillin-1 OS=Homo sapiens GN=FLOT1 PE=1 SV=3;&gt;tr|B4DVY7|B4DVY7_HUMAN Flotillin-1 OS=Homo sapiens GN=FLOT1 PE=2 SV=1;&gt;tr|B0V109|B0V109_HUMAN Flotillin 1 (Fragment) OS=Homo sapiens GN=FLOT1 PE=4 SV=1;&gt;tr|F8VSI6|F8VSI6_HUMAN Flotillin</t>
  </si>
  <si>
    <t>Y</t>
  </si>
  <si>
    <t>GIREAKAKQEKVSAQYLSEIEMAKAQRDYEL</t>
  </si>
  <si>
    <t>_VSAQY(ph)LSEIEMAK_</t>
  </si>
  <si>
    <t>Q5T5P2;A6NLF3;Q5T5P2-7;Q5T5P2-2;Q5T5P1;Q5T5P0;F5H1Q3;Q5T5P2-3;Q5T5P2-6;Q5T5P2-8;Q5T5P2-4</t>
  </si>
  <si>
    <t>393;393;393;393;393;243;314;111;111;111;111</t>
  </si>
  <si>
    <t>Sickle tail protein homolog</t>
  </si>
  <si>
    <t>SKT;KIAA1217;KIAA1217;KIAA1217;KIAA1217</t>
  </si>
  <si>
    <t>SKT</t>
  </si>
  <si>
    <t>Q5T5P2</t>
  </si>
  <si>
    <t>&gt;sp|Q5T5P2|SKT_HUMAN Sickle tail protein homolog OS=Homo sapiens GN=KIAA1217 PE=1 SV=2;&gt;tr|A6NLF3|A6NLF3_HUMAN Sickle tail protein homolog OS=Homo sapiens GN=KIAA1217 PE=4 SV=2;&gt;sp|Q5T5P2-7|SKT_HUMAN Isoform 5 of Sickle tail protein homolog OS=Homo sapiens</t>
  </si>
  <si>
    <t>DMSGKNIAMYRNEGFYADPYLYHEGRMSIAS</t>
  </si>
  <si>
    <t>_NEGFY(ph)ADPYLYHEGR_</t>
  </si>
  <si>
    <t>Q5T5P2;A6NLF3;Q5T5P2-7;Q5T5P2-2;Q5T5P1;Q5T5P0;F5H1Q3</t>
  </si>
  <si>
    <t>244;244;244;244;244;94;165</t>
  </si>
  <si>
    <t>SPSVAIYIKDESRNVYYELNDVRNIQDRSLL</t>
  </si>
  <si>
    <t>_NVY(ph)YELNDVR_</t>
  </si>
  <si>
    <t>187;187</t>
  </si>
  <si>
    <t>RVADPDHDHTGFLTEYVATRWYRAPEIMLNS</t>
  </si>
  <si>
    <t>P53801;A8MXQ1</t>
  </si>
  <si>
    <t>174;153</t>
  </si>
  <si>
    <t>Pituitary tumor-transforming gene 1 protein-interacting protein</t>
  </si>
  <si>
    <t>PTTG1IP;PTTG1IP</t>
  </si>
  <si>
    <t>PTTG1IP</t>
  </si>
  <si>
    <t>P53801</t>
  </si>
  <si>
    <t>&gt;sp|P53801|PTTG_HUMAN Pituitary tumor-transforming gene 1 protein-interacting protein OS=Homo sapiens GN=PTTG1IP PE=1 SV=1;&gt;tr|A8MXQ1|A8MXQ1_HUMAN Pituitary tumor-transforming gene 1 protein-interacting protein OS=Homo sapiens GN=PTTG1IP PE=4 SV=1</t>
  </si>
  <si>
    <t>DEIRKKYGLFKEENPYARFENN_________</t>
  </si>
  <si>
    <t>_YGLFKEENPY(ph)AR_</t>
  </si>
  <si>
    <t>J3QRU1;P07947;P06241;P06241-2;B3KPS6;Q5R3A8;P06241-3;E5RFS5</t>
  </si>
  <si>
    <t>227;222;213;213;164;164;213;213</t>
  </si>
  <si>
    <t>Tyrosine-protein kinase Yes;Tyrosine-protein kinase Fyn</t>
  </si>
  <si>
    <t>YES1;FYN;FYN;FYN;FYN</t>
  </si>
  <si>
    <t>YES1</t>
  </si>
  <si>
    <t>J3QRU1</t>
  </si>
  <si>
    <t>&gt;tr|J3QRU1|J3QRU1_HUMAN Tyrosine-protein kinase Yes OS=Homo sapiens GN=YES1 PE=4 SV=1;&gt;sp|P07947|YES_HUMAN Tyrosine-protein kinase Yes OS=Homo sapiens GN=YES1 PE=1 SV=3;&gt;sp|P06241|FYN_HUMAN Tyrosine-protein kinase Fyn OS=Homo sapiens GN=FYN PE=1 SV=3;&gt;sp|P</t>
  </si>
  <si>
    <t>DNVKHYKIRKLDNGGYYITTRAQFDTLQKLV</t>
  </si>
  <si>
    <t>_KLDNGGY(ph)YITTR_</t>
  </si>
  <si>
    <t>J3QRU1;P07947;P06241;P06241-2;B3KPS6;Q5R3A8;P06241-3;P12931-2;P06239-3;P12931;Q573B4;P06239</t>
  </si>
  <si>
    <t>431;426;420;417;368;368;365;425;424;419;401;394</t>
  </si>
  <si>
    <t>Tyrosine-protein kinase Yes;Tyrosine-protein kinase Fyn;Proto-oncogene tyrosine-protein kinase Src;Tyrosine-protein kinase Lck</t>
  </si>
  <si>
    <t>YES1;FYN;FYN;FYN;SRC;LCK;LCK</t>
  </si>
  <si>
    <t>KIADFGLARLIEDNEYTARQGAKFPIKWTAP</t>
  </si>
  <si>
    <t>_LIEDNEY(ph)TAR_</t>
  </si>
  <si>
    <t>204;204;204;204;204;90</t>
  </si>
  <si>
    <t>RIADPEHDHTGFLTEYVATRWYRAPEIMLNS</t>
  </si>
  <si>
    <t>1252;1234;104</t>
  </si>
  <si>
    <t>KVADFGLARDMYDKEYYSVHNKTGAKLPVKW</t>
  </si>
  <si>
    <t>_DMYDKEY(ph)YSVHNK_</t>
  </si>
  <si>
    <t>P04626;P04626-4;B4DTR1;P04626-2;P04626-3</t>
  </si>
  <si>
    <t>1139;1124;863;529;453</t>
  </si>
  <si>
    <t>TDGYVAPLTCSPQPEYVNQPDVRPQPPSPRE</t>
  </si>
  <si>
    <t>Q12929;B4DX66</t>
  </si>
  <si>
    <t>525;265</t>
  </si>
  <si>
    <t>Epidermal growth factor receptor kinase substrate 8</t>
  </si>
  <si>
    <t>EPS8;EPS8</t>
  </si>
  <si>
    <t>EPS8</t>
  </si>
  <si>
    <t>Q12929</t>
  </si>
  <si>
    <t>&gt;sp|Q12929|EPS8_HUMAN Epidermal growth factor receptor kinase substrate 8 OS=Homo sapiens GN=EPS8 PE=1 SV=1;&gt;tr|B4DX66|B4DX66_HUMAN Epidermal growth factor receptor kinase substrate 8 OS=Homo sapiens GN=EPS8 PE=2 SV=1</t>
  </si>
  <si>
    <t>AVAFKPTSNRHIDRNYEPLKTQPKKYAKSKY</t>
  </si>
  <si>
    <t>_HIDRNY(ph)EPLK_</t>
  </si>
  <si>
    <t>Q16539;Q16539-2;Q16539-4;Q16539-3;B4E0K5;E7EX54</t>
  </si>
  <si>
    <t>182;182;182;182;105;105</t>
  </si>
  <si>
    <t>Mitogen-activated protein kinase 14</t>
  </si>
  <si>
    <t>MAPK14;MAPK14;MAPK14</t>
  </si>
  <si>
    <t>MAPK14</t>
  </si>
  <si>
    <t>Q16539</t>
  </si>
  <si>
    <t>&gt;sp|Q16539|MK14_HUMAN Mitogen-activated protein kinase 14 OS=Homo sapiens GN=MAPK14 PE=1 SV=3;&gt;sp|Q16539-2|MK14_HUMAN Isoform CSBP1 of Mitogen-activated protein kinase 14 OS=Homo sapiens GN=MAPK14;&gt;sp|Q16539-4|MK14_HUMAN Isoform Exip of Mitogen-activated p</t>
  </si>
  <si>
    <t>LDFGLARHTDDEMTGYVATRWYRAPEIMLNW</t>
  </si>
  <si>
    <t>_HTDDEMTGY(ph)VATR_</t>
  </si>
  <si>
    <t>P31431;B4E1S6</t>
  </si>
  <si>
    <t>197;125</t>
  </si>
  <si>
    <t>Syndecan-4;Syndecan</t>
  </si>
  <si>
    <t>SDC4;SDC4</t>
  </si>
  <si>
    <t>SDC4</t>
  </si>
  <si>
    <t>P31431</t>
  </si>
  <si>
    <t>&gt;sp|P31431|SDC4_HUMAN Syndecan-4 OS=Homo sapiens GN=SDC4 PE=1 SV=2;&gt;tr|B4E1S6|B4E1S6_HUMAN Syndecan OS=Homo sapiens GN=SDC4 PE=2 SV=1</t>
  </si>
  <si>
    <t>LGKKPIYKKAPTNEFYA______________</t>
  </si>
  <si>
    <t>_KAPTNEFY(ph)A_</t>
  </si>
  <si>
    <t>Q14247-2;Q14247;Q14247-3;B4E358;H0YCD9;H0YEV2</t>
  </si>
  <si>
    <t>409;446;409;130;103;80</t>
  </si>
  <si>
    <t>Src substrate cortactin</t>
  </si>
  <si>
    <t>CTTN;CTTN;CTTN;CTTN</t>
  </si>
  <si>
    <t>CTTN</t>
  </si>
  <si>
    <t>Q14247-2</t>
  </si>
  <si>
    <t>&gt;sp|Q14247-2|SRC8_HUMAN Isoform 2 of Src substrate cortactin OS=Homo sapiens GN=CTTN;&gt;sp|Q14247|SRC8_HUMAN Src substrate cortactin OS=Homo sapiens GN=CTTN PE=1 SV=2;&gt;sp|Q14247-3|SRC8_HUMAN Isoform 3 of Src substrate cortactin OS=Homo sapiens GN=CTTN;&gt;tr|B4</t>
  </si>
  <si>
    <t>LSYRGPVSGTEPEPVYSMEAADYREASSQQG</t>
  </si>
  <si>
    <t>_GPVSGTEPEPVY(ph)SMEAADYR_</t>
  </si>
  <si>
    <t>B7Z2A4;P18433;P18433-3;P18433-2;P18433-4;J3KP22</t>
  </si>
  <si>
    <t>809;798;798;789;789;654</t>
  </si>
  <si>
    <t>Receptor-type tyrosine-protein phosphatase alpha</t>
  </si>
  <si>
    <t>PTPRA;PTPRA</t>
  </si>
  <si>
    <t>PTPRA</t>
  </si>
  <si>
    <t>B7Z2A4</t>
  </si>
  <si>
    <t>&gt;tr|B7Z2A4|B7Z2A4_HUMAN Receptor-type tyrosine-protein phosphatase alpha OS=Homo sapiens GN=PTPRA PE=2 SV=1;&gt;sp|P18433|PTPRA_HUMAN Receptor-type tyrosine-protein phosphatase alpha OS=Homo sapiens GN=PTPRA PE=1 SV=2;&gt;sp|P18433-3|PTPRA_HUMAN Isoform 3 of Rec</t>
  </si>
  <si>
    <t>FCYKVVQEYIDAFSDYANFK___________</t>
  </si>
  <si>
    <t>_VVQEYIDAFSDY(ph)ANFK_</t>
  </si>
  <si>
    <t>Q13480-2;Q13480;B7Z3B9</t>
  </si>
  <si>
    <t>689;659;556</t>
  </si>
  <si>
    <t>GRB2-associated-binding protein 1</t>
  </si>
  <si>
    <t>GAB1;GAB1</t>
  </si>
  <si>
    <t>GAB1</t>
  </si>
  <si>
    <t>Q13480-2</t>
  </si>
  <si>
    <t>&gt;sp|Q13480-2|GAB1_HUMAN Isoform 2 of GRB2-associated-binding protein 1 OS=Homo sapiens GN=GAB1;&gt;sp|Q13480|GAB1_HUMAN GRB2-associated-binding protein 1 OS=Homo sapiens GN=GAB1 PE=1 SV=2;&gt;tr|B7Z3B9|B7Z3B9_HUMAN GRB2-associated-binding protein 1 OS=Homo sapie</t>
  </si>
  <si>
    <t>KSSGSGSSVADERVDYVVVDQQKTLALKSTR</t>
  </si>
  <si>
    <t>_SSGSGSSVADERVDY(ph)VVVDQQK_</t>
  </si>
  <si>
    <t>B7Z6C0;P52943;H0YFA4</t>
  </si>
  <si>
    <t>151;77;61</t>
  </si>
  <si>
    <t>Cysteine-rich protein 2</t>
  </si>
  <si>
    <t>CRIP2;CRIP2;CRIP2</t>
  </si>
  <si>
    <t>CRIP2</t>
  </si>
  <si>
    <t>B7Z6C0</t>
  </si>
  <si>
    <t>&gt;tr|B7Z6C0|B7Z6C0_HUMAN Cysteine-rich protein 2 OS=Homo sapiens GN=CRIP2 PE=2 SV=1;&gt;sp|P52943|CRIP2_HUMAN Cysteine-rich protein 2 OS=Homo sapiens GN=CRIP2 PE=1 SV=1;&gt;tr|H0YFA4|H0YFA4_HUMAN Cysteine-rich protein 2 (Fragment) OS=Homo sapiens GN=CRIP2 PE=4 SV</t>
  </si>
  <si>
    <t>FGPKGVNIGGAGSYIYEKPLAEGPQVTGPIE</t>
  </si>
  <si>
    <t>_GVNIGGAGSYIY(ph)EKPLAEGPQVTGPIEVPAAR_</t>
  </si>
  <si>
    <t>P54756;P54756-2;F8VP57;P54764;P29320;P54756-3;E9PG71;B7Z6Q8;C9JXA2;F8W9W0</t>
  </si>
  <si>
    <t>833;811;834;779;779;765;779;728;779;670</t>
  </si>
  <si>
    <t>Ephrin type-A receptor 5;Ephrin type-A receptor 4;Ephrin type-A receptor 3</t>
  </si>
  <si>
    <t>EPHA5;EPHA5;EPHA4;EPHA3;EPHA4;EPHA3;EPHA5</t>
  </si>
  <si>
    <t>EPHA5</t>
  </si>
  <si>
    <t>P54756</t>
  </si>
  <si>
    <t>&gt;sp|P54756|EPHA5_HUMAN Ephrin type-A receptor 5 OS=Homo sapiens GN=EPHA5 PE=1 SV=3;&gt;sp|P54756-2|EPHA5_HUMAN Isoform 2 of Ephrin type-A receptor 5 OS=Homo sapiens GN=EPHA5;&gt;tr|F8VP57|F8VP57_HUMAN Ephrin type-A receptor 5 OS=Homo sapiens GN=EPHA5 PE=4 SV=1;&gt;</t>
  </si>
  <si>
    <t>DFGLSRVLEDDPEAAYTTRGGKIPIRWTAPE</t>
  </si>
  <si>
    <t>_VLEDDPEAAY(ph)TTR_</t>
  </si>
  <si>
    <t>H0YMV8;C9JLI6;P42677;Q71UM5;Q5T4L4</t>
  </si>
  <si>
    <t>47;31;31;31;31</t>
  </si>
  <si>
    <t>40S ribosomal protein S27;40S ribosomal protein S27;40S ribosomal protein S27;40S ribosomal protein S27-like</t>
  </si>
  <si>
    <t>RPS27L;RPS27L;RPS27;RPS27L;RPS27</t>
  </si>
  <si>
    <t>RPS27L</t>
  </si>
  <si>
    <t>H0YMV8</t>
  </si>
  <si>
    <t>&gt;tr|H0YMV8|H0YMV8_HUMAN 40S ribosomal protein S27 OS=Homo sapiens GN=RPS27L PE=3 SV=1;&gt;tr|C9JLI6|C9JLI6_HUMAN 40S ribosomal protein S27 OS=Homo sapiens GN=RPS27L PE=3 SV=1;&gt;sp|P42677|RS27_HUMAN 40S ribosomal protein S27 OS=Homo sapiens GN=RPS27 PE=1 SV=3;&gt;</t>
  </si>
  <si>
    <t>KKKHKKKRLVQSPNSYFMDVKCPGCYKITTV</t>
  </si>
  <si>
    <t>_LVQSPNSY(ph)FMDVK_</t>
  </si>
  <si>
    <t>Q58DX5;Q58DX5-2;C9JQ86</t>
  </si>
  <si>
    <t>106;89;89</t>
  </si>
  <si>
    <t>Inactive N-acetylated-alpha-linked acidic dipeptidase-like protein 2</t>
  </si>
  <si>
    <t>NAALADL2;NAALADL2</t>
  </si>
  <si>
    <t>NAALADL2</t>
  </si>
  <si>
    <t>Q58DX5</t>
  </si>
  <si>
    <t>&gt;sp|Q58DX5|NADL2_HUMAN Inactive N-acetylated-alpha-linked acidic dipeptidase-like protein 2 OS=Homo sapiens GN=NAALADL2 PE=1 SV=3;&gt;sp|Q58DX5-2|NADL2_HUMAN Isoform 2 of Inactive N-acetylated-alpha-linked acidic dipeptidase-like protein 2 OS=Homo sapiens GN=</t>
  </si>
  <si>
    <t>TSPKGRFQRLQEESDYITHYTRSAPKSNRCN</t>
  </si>
  <si>
    <t>_LQEESDY(ph)ITHYTR_</t>
  </si>
  <si>
    <t>Q13164;Q13164-2;Q13164-3;Q13164-4;C9JUK9;I3L0J8</t>
  </si>
  <si>
    <t>221;82;221;139;221;82</t>
  </si>
  <si>
    <t>Mitogen-activated protein kinase 7</t>
  </si>
  <si>
    <t>MAPK7;MAPK7</t>
  </si>
  <si>
    <t>MAPK7</t>
  </si>
  <si>
    <t>Q13164</t>
  </si>
  <si>
    <t>&gt;sp|Q13164|MK07_HUMAN Mitogen-activated protein kinase 7 OS=Homo sapiens GN=MAPK7 PE=1 SV=2;&gt;sp|Q13164-2|MK07_HUMAN Isoform 2 of Mitogen-activated protein kinase 7 OS=Homo sapiens GN=MAPK7;&gt;sp|Q13164-3|MK07_HUMAN Isoform 3 of Mitogen-activated protein kina</t>
  </si>
  <si>
    <t>GLCTSPAEHQYFMTEYVATRWYRAPELMLSL</t>
  </si>
  <si>
    <t>_GLCTSPAEHQYFMTEY(ph)VATR_</t>
  </si>
  <si>
    <t>O60716;O60716-2;O60716-3;C9JZR2;O60716-5;O60716-9;O60716-10;O60716-11;O60716-13;O60716-17;O60716-18;O60716-19;O60716-21;O60716-4;F8WA43;O60716-6;O60716-7;E9PIE5;O60716-8;O60716-12;O60716-14;O60716-15;O60716-16;O60716-20;O60716-22;O60716-23;O60716-24;E9PRE2</t>
  </si>
  <si>
    <t>257;257;257;257;257;203;203;203;203;156;156;156;156;257;257;257;257;257;257;203;203;203;203;156;156;156;156;179</t>
  </si>
  <si>
    <t>CTNND1;CTNND1;CTNND1;CTNND1;CTNND1</t>
  </si>
  <si>
    <t>RPSMEGYRAPSRQDVYGPQPQVRVGGSSVDL</t>
  </si>
  <si>
    <t>_QDVY(ph)GPQPQVR_</t>
  </si>
  <si>
    <t>O60716;O60716-2;O60716-3;C9JZR2;O60716-5;O60716-9;O60716-10;O60716-11;O60716-13;O60716-17;O60716-18;O60716-19;O60716-21;O60716-25;O60716-26;O60716-27;O60716-29;H0YC95</t>
  </si>
  <si>
    <t>904;898;904;904;898;850;844;850;844;803;797;803;797;581;575;581;575;81</t>
  </si>
  <si>
    <t>CTNND1;CTNND1;CTNND1</t>
  </si>
  <si>
    <t>QMSNMGSNTKSLDNNYSTPNERGDHNRTLDR</t>
  </si>
  <si>
    <t>_SLDNNY(ph)STPNER_</t>
  </si>
  <si>
    <t>O60716;O60716-2;O60716-3;C9JZR2;O60716-5;O60716-9;O60716-10;O60716-11;O60716-13;O60716-17;O60716-18;O60716-19;O60716-21;O60716-4;F8WA43;O60716-6;O60716-7;E9PIE5;O60716-8;O60716-12;O60716-14;O60716-15;O60716-16;O60716-20;O60716-22;O60716-23;O60716-24</t>
  </si>
  <si>
    <t>334;334;334;334;334;280;280;280;280;233;233;233;233;334;334;334;334;334;334;280;280;280;280;233;233;233;233</t>
  </si>
  <si>
    <t>CTNND1;CTNND1;CTNND1;CTNND1</t>
  </si>
  <si>
    <t>RSYEDMIGEEVPSDQYYWAPLAQHERGSLAS</t>
  </si>
  <si>
    <t>_SYEDMIGEEVPSDQY(ph)YWAPLAQHER_</t>
  </si>
  <si>
    <t>O94903;H0YBB9;E5RG77;E5RFX7</t>
  </si>
  <si>
    <t>69;38;69;17</t>
  </si>
  <si>
    <t>Proline synthase co-transcribed bacterial homolog protein</t>
  </si>
  <si>
    <t>PROSC;PROSC;PROSC;PROSC</t>
  </si>
  <si>
    <t>PROSC</t>
  </si>
  <si>
    <t>O94903</t>
  </si>
  <si>
    <t>&gt;sp|O94903|PROSC_HUMAN Proline synthase co-transcribed bacterial homolog protein OS=Homo sapiens GN=PROSC PE=1 SV=1;&gt;tr|H0YBB9|H0YBB9_HUMAN Proline synthase co-transcribed bacterial homolog protein (Fragment) OS=Homo sapiens GN=PROSC PE=3 SV=1;&gt;tr|E5RG77|E</t>
  </si>
  <si>
    <t>VIEAYGHGQRTFGENYVQELLEKASNPKILS</t>
  </si>
  <si>
    <t>_TFGENY(ph)VQELLEK_</t>
  </si>
  <si>
    <t>15;15;15</t>
  </si>
  <si>
    <t>_MEDYTKIEKIGEGTYGVVYKGRHKTTGQVV</t>
  </si>
  <si>
    <t>_IEKIGEGT(ph)Y(ph)GVVYK_</t>
  </si>
  <si>
    <t>19;19;19</t>
  </si>
  <si>
    <t>YTKIEKIGEGTYGVVYKGRHKTTGQVVAMKK</t>
  </si>
  <si>
    <t>_IGEGTYGVVY(ph)K_</t>
  </si>
  <si>
    <t>P27986-4;P27986;P27986-2;P27986-3;E7EX19;H0YBC2;E5RJY0</t>
  </si>
  <si>
    <t>467;467;197;167;104;140;104</t>
  </si>
  <si>
    <t>Phosphatidylinositol 3-kinase regulatory subunit alpha</t>
  </si>
  <si>
    <t>PIK3R1;PIK3R1;PIK3R1;PIK3R1</t>
  </si>
  <si>
    <t>PIK3R1</t>
  </si>
  <si>
    <t>P27986-4</t>
  </si>
  <si>
    <t>&gt;sp|P27986-4|P85A_HUMAN Isoform 4 of Phosphatidylinositol 3-kinase regulatory subunit alpha OS=Homo sapiens GN=PIK3R1;&gt;sp|P27986|P85A_HUMAN Phosphatidylinositol 3-kinase regulatory subunit alpha OS=Homo sapiens GN=PIK3R1 PE=1 SV=2;&gt;sp|P27986-2|P85A_HUMAN I</t>
  </si>
  <si>
    <t>YNTQFQEKSREYDRLYEEYTRTSQEIQMKRT</t>
  </si>
  <si>
    <t>_SREYDRLY(ph)EEYTR_</t>
  </si>
  <si>
    <t>E7EMB3;H0Y7A7;E7ETZ0;P62158;Q96HY3;G3V361</t>
  </si>
  <si>
    <t>147;138;101;100;64;64</t>
  </si>
  <si>
    <t>Calmodulin</t>
  </si>
  <si>
    <t>CALM2;CALM2;CALM1;CALM1;CALM2;CALM1</t>
  </si>
  <si>
    <t>CALM2</t>
  </si>
  <si>
    <t>E7EMB3</t>
  </si>
  <si>
    <t>&gt;tr|E7EMB3|E7EMB3_HUMAN Calmodulin OS=Homo sapiens GN=CALM2 PE=4 SV=1;&gt;tr|H0Y7A7|H0Y7A7_HUMAN Calmodulin (Fragment) OS=Homo sapiens GN=CALM2 PE=4 SV=1;&gt;tr|E7ETZ0|E7ETZ0_HUMAN Calmodulin OS=Homo sapiens GN=CALM1 PE=4 SV=1;&gt;sp|P62158|CALM_HUMAN Calmodulin OS</t>
  </si>
  <si>
    <t>EIREAFRVFDKDGNGYISAAELRHVMTNLGE</t>
  </si>
  <si>
    <t>_VFDKDGNGY(ph)ISAAELR_</t>
  </si>
  <si>
    <t>LGDFGLSRYMEDSTYYKASKGKLPIKWMAPE</t>
  </si>
  <si>
    <t>15;15;15;15;15;15</t>
  </si>
  <si>
    <t>_MENFQKVEKIGEGTYGVVYKARNKLTGEVV</t>
  </si>
  <si>
    <t>19;19;19;19;19;19</t>
  </si>
  <si>
    <t>FQKVEKIGEGTYGVVYKARNKLTGEVVALKK</t>
  </si>
  <si>
    <t>Q12959-2;Q12959-7;Q12959;Q12959-4;Q12959-6;Q12959-3;Q12959-5;E7EWL7;E9PG21</t>
  </si>
  <si>
    <t>782;773;760;749;747;727;709;656;644</t>
  </si>
  <si>
    <t>Disks large homolog 1</t>
  </si>
  <si>
    <t>DLG1;DLG1;DLG1</t>
  </si>
  <si>
    <t>DLG1</t>
  </si>
  <si>
    <t>Q12959-2</t>
  </si>
  <si>
    <t>&gt;sp|Q12959-2|DLG1_HUMAN Isoform 2 of Disks large homolog 1 OS=Homo sapiens GN=DLG1;&gt;sp|Q12959-7|DLG1_HUMAN Isoform 7 of Disks large homolog 1 OS=Homo sapiens GN=DLG1;&gt;sp|Q12959|DLG1_HUMAN Disks large homolog 1 OS=Homo sapiens GN=DLG1 PE=1 SV=2;&gt;sp|Q12959-4</t>
  </si>
  <si>
    <t>HTTRPKRDYEVDGRDYHFVTSREQMEKDIQE</t>
  </si>
  <si>
    <t>_DY(ph)HFVTSR_</t>
  </si>
  <si>
    <t>1197;1144</t>
  </si>
  <si>
    <t>KPNGIFKGSTAENAEYLRVAPQSSEFIGA__</t>
  </si>
  <si>
    <t>_GSTAENAEY(ph)LR_</t>
  </si>
  <si>
    <t>1172;1119</t>
  </si>
  <si>
    <t>WAQKGSHQISLDNPDYQQDFFPKEAKPNGIF</t>
  </si>
  <si>
    <t>_GSHQISLDNPDY(ph)QQDFFPK_</t>
  </si>
  <si>
    <t>1110;1057</t>
  </si>
  <si>
    <t>QSVPKRPAGSVQNPVYHNQPLNPAPSRDPHY</t>
  </si>
  <si>
    <t>_RPAGSVQNPVY(ph)HNQPLNPAPSR_</t>
  </si>
  <si>
    <t>467;467</t>
  </si>
  <si>
    <t>QYQDKSREYDQLYEEYTRTSQELQMKRTAIE</t>
  </si>
  <si>
    <t>_EYDQLYEEY(ph)TR_</t>
  </si>
  <si>
    <t>76;76;76;76</t>
  </si>
  <si>
    <t>PYGL</t>
  </si>
  <si>
    <t>176;118;20;20;20;20</t>
  </si>
  <si>
    <t>PVSFHERGGVGSRADYDTLSLRSLRLGPGGL</t>
  </si>
  <si>
    <t>_ADY(ph)DTLSLR_</t>
  </si>
  <si>
    <t>Q9Y446;E9PK71</t>
  </si>
  <si>
    <t>84;26</t>
  </si>
  <si>
    <t>PKP3;PKP3</t>
  </si>
  <si>
    <t>&gt;sp|Q9Y446|PKP3_HUMAN Plakophilin-3 OS=Homo sapiens GN=PKP3 PE=1 SV=1;&gt;tr|E9PK71|E9PK71_HUMAN Plakophilin-3 (Fragment) OS=Homo sapiens GN=PKP3 PE=4 SV=1</t>
  </si>
  <si>
    <t>PEPEAETARGTSRGQYHTLQAGFSSRSQGLS</t>
  </si>
  <si>
    <t>_GQY(ph)HTLQAGFSSR_</t>
  </si>
  <si>
    <t>P29597;E9PM19;E9PPF2;H0YE41</t>
  </si>
  <si>
    <t>292;107;292;71</t>
  </si>
  <si>
    <t>Non-receptor tyrosine-protein kinase TYK2;Tyrosine-protein kinase</t>
  </si>
  <si>
    <t>TYK2;TYK2;TYK2;TYK2</t>
  </si>
  <si>
    <t>TYK2</t>
  </si>
  <si>
    <t>P29597</t>
  </si>
  <si>
    <t>&gt;sp|P29597|TYK2_HUMAN Non-receptor tyrosine-protein kinase TYK2 OS=Homo sapiens GN=TYK2 PE=1 SV=3;&gt;tr|E9PM19|E9PM19_HUMAN Tyrosine-protein kinase OS=Homo sapiens GN=TYK2 PE=3 SV=1;&gt;tr|E9PPF2|E9PPF2_HUMAN Non-receptor tyrosine-protein kinase TYK2 OS=Homo sa</t>
  </si>
  <si>
    <t>VCHLRLLAQAEGEPCYIRDSGVAPTDPGPES</t>
  </si>
  <si>
    <t>_LLAQAEGEPCY(ph)IR_</t>
  </si>
  <si>
    <t>88;88;86;88;89</t>
  </si>
  <si>
    <t>SSRFIHQQPQSSSPVYGSSAKTSSVSNPQDS</t>
  </si>
  <si>
    <t>118;118;116;118;119</t>
  </si>
  <si>
    <t>SVGSPCSRVGEEEHVYSFPNKQKSAEPSPTV</t>
  </si>
  <si>
    <t>_VGEEEHVY(ph)SFPNK_</t>
  </si>
  <si>
    <t>1344;1097</t>
  </si>
  <si>
    <t>RHKDGFHRLRQHHDEYEDEIRMMSTGSKKSL</t>
  </si>
  <si>
    <t>_LRQHHDEY(ph)EDEIR_</t>
  </si>
  <si>
    <t>Q13523;F5H2U2;H0YDJ3;H0YEC8</t>
  </si>
  <si>
    <t>849;835;429;353</t>
  </si>
  <si>
    <t>Serine/threonine-protein kinase PRP4 homolog</t>
  </si>
  <si>
    <t>PRPF4B;PRPF4B;PRPF4B;PRPF4B</t>
  </si>
  <si>
    <t>PRPF4B</t>
  </si>
  <si>
    <t>Q13523</t>
  </si>
  <si>
    <t>&gt;sp|Q13523|PRP4B_HUMAN Serine/threonine-protein kinase PRP4 homolog OS=Homo sapiens GN=PRPF4B PE=1 SV=3;&gt;tr|F5H2U2|F5H2U2_HUMAN Serine/threonine-protein kinase PRP4 homolog OS=Homo sapiens GN=PRPF4B PE=4 SV=1;&gt;tr|H0YDJ3|H0YDJ3_HUMAN Serine/threonine-protei</t>
  </si>
  <si>
    <t>DFGSASHVADNDITPYLVSRFYRAPEIIIGK</t>
  </si>
  <si>
    <t>_LCDFGSASHVADNDITPY(ph)LVSR_</t>
  </si>
  <si>
    <t>J3KRM1;Q9C0H9-5;Q9C0H9;Q9C0H9-2;F5H376;J3KT41</t>
  </si>
  <si>
    <t>430;396;268;268;184;456</t>
  </si>
  <si>
    <t>SRC kinase signaling inhibitor 1</t>
  </si>
  <si>
    <t>SRCIN1;SRCIN1</t>
  </si>
  <si>
    <t>SRCIN1</t>
  </si>
  <si>
    <t>J3KRM1</t>
  </si>
  <si>
    <t>&gt;tr|J3KRM1|J3KRM1_HUMAN SRC kinase-signaling inhibitor 1 OS=Homo sapiens GN=SRCIN1 PE=4 SV=1;&gt;sp|Q9C0H9-5|SRCN1_HUMAN Isoform 4 of SRC kinase signaling inhibitor 1 OS=Homo sapiens GN=SRCIN1;&gt;sp|Q9C0H9|SRCN1_HUMAN SRC kinase signaling inhibitor 1 OS=Homo sa</t>
  </si>
  <si>
    <t>ASKAGGMVLVKGEGLYADPYGLLHEGRLSLA</t>
  </si>
  <si>
    <t>_GEGLY(ph)ADPYGLLHEGR_</t>
  </si>
  <si>
    <t>298;264;136;136;52;324</t>
  </si>
  <si>
    <t>IQDRSIIKIYRKEPLYAAFPGSHLTNGDLRR</t>
  </si>
  <si>
    <t>_KEPLY(ph)AAFPGSHLTNGDLR_</t>
  </si>
  <si>
    <t>F5H3A1;P05023;P05023-3;P05023-2</t>
  </si>
  <si>
    <t>260;260;229;260</t>
  </si>
  <si>
    <t>Sodium/potassium-transporting ATPase subunit alpha-1</t>
  </si>
  <si>
    <t>ATP1A1;ATP1A1</t>
  </si>
  <si>
    <t>ATP1A1</t>
  </si>
  <si>
    <t>F5H3A1</t>
  </si>
  <si>
    <t>&gt;tr|F5H3A1|F5H3A1_HUMAN Sodium/potassium-transporting ATPase subunit alpha-1 OS=Homo sapiens GN=ATP1A1 PE=3 SV=1;&gt;sp|P05023|AT1A1_HUMAN Sodium/potassium-transporting ATPase subunit alpha-1 OS=Homo sapiens GN=ATP1A1 PE=1 SV=1;&gt;sp|P05023-3|AT1A1_HUMAN Isofor</t>
  </si>
  <si>
    <t>FSTNCVEGTARGIVVYTGDRTVMGRIATLAS</t>
  </si>
  <si>
    <t>_GIVVY(ph)TGDR_</t>
  </si>
  <si>
    <t>Q8TEW0;Q8TEW0-2;F5H5T0;Q8TEW0-4;Q8TEW0-6;Q5VWV2;Q8TEW0-7;Q8TEW0-3;Q8TEW0-5</t>
  </si>
  <si>
    <t>1127;1124;1111;1090;1081;1067;1044;1037;1015</t>
  </si>
  <si>
    <t>Partitioning defective 3 homolog</t>
  </si>
  <si>
    <t>PARD3;PARD3;PARD3</t>
  </si>
  <si>
    <t>PARD3</t>
  </si>
  <si>
    <t>Q8TEW0</t>
  </si>
  <si>
    <t>&gt;sp|Q8TEW0|PARD3_HUMAN Partitioning defective 3 homolog OS=Homo sapiens GN=PARD3 PE=1 SV=2;&gt;sp|Q8TEW0-2|PARD3_HUMAN Isoform 2 of Partitioning defective 3 homolog OS=Homo sapiens GN=PARD3;&gt;tr|F5H5T0|F5H5T0_HUMAN Partitioning defective 3 homolog OS=Homo sapi</t>
  </si>
  <si>
    <t>ARPQSPREGHMMDALYAQVKKPRNSKPSPVD</t>
  </si>
  <si>
    <t>_EGHMMDALY(ph)AQVK_</t>
  </si>
  <si>
    <t>1080;1077;1064;1043;1034;1020;997;990;968</t>
  </si>
  <si>
    <t>AKTREFRERQARERDYAEIQDFHRTFGCDDE</t>
  </si>
  <si>
    <t>_ERDY(ph)AEIQDFHR_</t>
  </si>
  <si>
    <t>F6U211;P46783</t>
  </si>
  <si>
    <t>12;12</t>
  </si>
  <si>
    <t>40S ribosomal protein S10</t>
  </si>
  <si>
    <t>RPS10;RPS10</t>
  </si>
  <si>
    <t>RPS10</t>
  </si>
  <si>
    <t>F6U211</t>
  </si>
  <si>
    <t>&gt;tr|F6U211|F6U211_HUMAN 40S ribosomal protein S10 OS=Homo sapiens GN=RPS10 PE=4 SV=1;&gt;sp|P46783|RS10_HUMAN 40S ribosomal protein S10 OS=Homo sapiens GN=RPS10 PE=1 SV=1</t>
  </si>
  <si>
    <t>____MLMPKKNRIAIYELLFKEGVMVAKKDV</t>
  </si>
  <si>
    <t>_IAIY(ph)ELLFK_</t>
  </si>
  <si>
    <t>P20591;F8W8T1;P20591-2;H9KVC9;H9KVC7</t>
  </si>
  <si>
    <t>129;106;129;129;129</t>
  </si>
  <si>
    <t>Interferon-induced GTP-binding protein Mx1;Interferon-induced GTP-binding protein Mx1, N-terminally processed</t>
  </si>
  <si>
    <t>MX1;MX1;MX1;MX1</t>
  </si>
  <si>
    <t>MX1</t>
  </si>
  <si>
    <t>P20591</t>
  </si>
  <si>
    <t>&gt;sp|P20591|MX1_HUMAN Interferon-induced GTP-binding protein Mx1 OS=Homo sapiens GN=MX1 PE=1 SV=4;&gt;tr|F8W8T1|F8W8T1_HUMAN Interferon-induced GTP-binding protein Mx1 OS=Homo sapiens GN=MX1 PE=3 SV=1;&gt;sp|P20591-2|MX1_HUMAN Isoform 2 of Interferon-induced GTP-</t>
  </si>
  <si>
    <t>LVNEDKWRGKVSYQDYEIEISDASEVEKEIN</t>
  </si>
  <si>
    <t>Q13627;Q13627-2;Q9Y463;Q9Y463-3;Q9Y463-2;Q13627-5;F8W9I9;Q13627-4;F8WAP0;Q13627-3</t>
  </si>
  <si>
    <t>321;312;273;273;273;321;321;321;93;321</t>
  </si>
  <si>
    <t>Dual specificity tyrosine-phosphorylation-regulated kinase 1A;Dual specificity tyrosine-phosphorylation-regulated kinase 1B</t>
  </si>
  <si>
    <t>DYRK1A;DYRK1B;DYRK1A;DYRK1A</t>
  </si>
  <si>
    <t>DYRK1A</t>
  </si>
  <si>
    <t>Q13627</t>
  </si>
  <si>
    <t>&gt;sp|Q13627|DYR1A_HUMAN Dual specificity tyrosine-phosphorylation-regulated kinase 1A OS=Homo sapiens GN=DYRK1A PE=1 SV=2;&gt;sp|Q13627-2|DYR1A_HUMAN Isoform 1 of Dual specificity tyrosine-phosphorylation-regulated kinase 1A OS=Homo sapiens GN=DYRK1A;&gt;sp|Q9Y46</t>
  </si>
  <si>
    <t>VDFGSSCQLGQRIYQYIQSRFYRSPEVLLGM</t>
  </si>
  <si>
    <t>_IYQY(ph)IQSR_</t>
  </si>
  <si>
    <t>P02786;F8WBE5</t>
  </si>
  <si>
    <t>20;20</t>
  </si>
  <si>
    <t>Transferrin receptor protein 1;Transferrin receptor protein 1, serum form</t>
  </si>
  <si>
    <t>TFRC;TFRC</t>
  </si>
  <si>
    <t>TFRC</t>
  </si>
  <si>
    <t>P02786</t>
  </si>
  <si>
    <t>&gt;sp|P02786|TFR1_HUMAN Transferrin receptor protein 1 OS=Homo sapiens GN=TFRC PE=1 SV=2;&gt;tr|F8WBE5|F8WBE5_HUMAN Transferrin receptor protein 1 OS=Homo sapiens GN=TFRC PE=4 SV=1</t>
  </si>
  <si>
    <t>ARSAFSNLFGGEPLSYTRFSLARQVDGDNSH</t>
  </si>
  <si>
    <t>_SAFSNLFGGEPLSY(ph)TR_</t>
  </si>
  <si>
    <t>P40763;G8JLH9</t>
  </si>
  <si>
    <t>705;607</t>
  </si>
  <si>
    <t>Signal transducer and activator of transcription 3</t>
  </si>
  <si>
    <t>STAT3;STAT3</t>
  </si>
  <si>
    <t>STAT3</t>
  </si>
  <si>
    <t>P40763</t>
  </si>
  <si>
    <t>&gt;sp|P40763|STAT3_HUMAN Signal transducer and activator of transcription 3 OS=Homo sapiens GN=STAT3 PE=1 SV=2;&gt;tr|G8JLH9|G8JLH9_HUMAN Signal transducer and activator of transcription 3 OS=Homo sapiens GN=STAT3 PE=4 SV=1</t>
  </si>
  <si>
    <t>ESQEHPEADPGSAAPYLKTKFICVTPTTCSN</t>
  </si>
  <si>
    <t>_YCRPESQEHPEADPGSAAPY(ph)LK_</t>
  </si>
  <si>
    <t>Q9H792;H0YN99;H3BUZ5</t>
  </si>
  <si>
    <t>635;635;635</t>
  </si>
  <si>
    <t>Pseudopodium-enriched atypical kinase 1</t>
  </si>
  <si>
    <t>PEAK1;PEAK1;PEAK1</t>
  </si>
  <si>
    <t>PEAK1</t>
  </si>
  <si>
    <t>Q9H792</t>
  </si>
  <si>
    <t>&gt;sp|Q9H792|PEAK1_HUMAN Pseudopodium-enriched atypical kinase 1 OS=Homo sapiens GN=PEAK1 PE=1 SV=4;&gt;tr|H0YN99|H0YN99_HUMAN Pseudopodium-enriched atypical kinase 1 OS=Homo sapiens GN=PEAK1 PE=4 SV=1;&gt;tr|H3BUZ5|H3BUZ5_HUMAN Pseudopodium-enriched atypical kina</t>
  </si>
  <si>
    <t>SKNAIKVPIVINPNAYDNLAIYKSFLGTSGE</t>
  </si>
  <si>
    <t>_NAIKVPIVINPNAY(ph)DNLAIYK_</t>
  </si>
  <si>
    <t>J3KQS0;Q86Z02;Q9H2X6;J3KP92;Q9H2X6-3;Q5SQL3;Q86Z02-2;H7BXX9;Q9H2X6-2</t>
  </si>
  <si>
    <t>423;352;361;352;361;352;352;361;361</t>
  </si>
  <si>
    <t>Homeodomain-interacting protein kinase 1;Homeodomain-interacting protein kinase 2</t>
  </si>
  <si>
    <t>HIPK1;HIPK2;HIPK1;HIPK2</t>
  </si>
  <si>
    <t>HIPK1</t>
  </si>
  <si>
    <t>J3KQS0</t>
  </si>
  <si>
    <t>&gt;tr|J3KQS0|J3KQS0_HUMAN Homeodomain-interacting protein kinase 1 OS=Homo sapiens GN=HIPK1 PE=4 SV=1;&gt;sp|Q86Z02|HIPK1_HUMAN Homeodomain-interacting protein kinase 1 OS=Homo sapiens GN=HIPK1 PE=1 SV=1;&gt;sp|Q9H2X6|HIPK2_HUMAN Homeodomain-interacting protein ki</t>
  </si>
  <si>
    <t>DFGSASHVSKAVCSTYLQSRYYRAPEIILGL</t>
  </si>
  <si>
    <t>_AVCSTY(ph)LQSR_</t>
  </si>
  <si>
    <t>Q04912;Q04912-2;H7C074;H7C3Z8</t>
  </si>
  <si>
    <t>1238;1189;216;259</t>
  </si>
  <si>
    <t>Macrophage-stimulating protein receptor;Macrophage-stimulating protein receptor alpha chain;Macrophage-stimulating protein receptor beta chain</t>
  </si>
  <si>
    <t>MST1R;MST1R;MST1R</t>
  </si>
  <si>
    <t>MST1R</t>
  </si>
  <si>
    <t>Q04912</t>
  </si>
  <si>
    <t>&gt;sp|Q04912|RON_HUMAN Macrophage-stimulating protein receptor OS=Homo sapiens GN=MST1R PE=1 SV=2;&gt;sp|Q04912-2|RON_HUMAN Isoform Delta-RON of Macrophage-stimulating protein receptor OS=Homo sapiens GN=MST1R;&gt;tr|H7C074|H7C074_HUMAN Macrophage-stimulating prot</t>
  </si>
  <si>
    <t>KVADFGLARDILDREYYSVQQHRHARLPVKW</t>
  </si>
  <si>
    <t>_DILDREY(ph)YSVQQHR_</t>
  </si>
  <si>
    <t>I3L291;Q16625;Q16625-3;Q16625-4</t>
  </si>
  <si>
    <t>287;287;287;36</t>
  </si>
  <si>
    <t>Occludin</t>
  </si>
  <si>
    <t>OCLN</t>
  </si>
  <si>
    <t>I3L291</t>
  </si>
  <si>
    <t>&gt;tr|I3L291|I3L291_HUMAN Uncharacterized protein OS=Homo sapiens PE=4 SV=1;&gt;sp|Q16625|OCLN_HUMAN Occludin OS=Homo sapiens GN=OCLN PE=1 SV=1;&gt;sp|Q16625-3|OCLN_HUMAN Isoform 3 of Occludin OS=Homo sapiens GN=OCLN;&gt;sp|Q16625-4|OCLN_HUMAN Isoform 4 of Occludin O</t>
  </si>
  <si>
    <t>DRYDKSNILWDKEHIYDEQPPNVEEWVKNVS</t>
  </si>
  <si>
    <t>_SNILWDKEHIY(ph)DEQPPNVEEWVK_</t>
  </si>
  <si>
    <t>J3KN10;P42356</t>
  </si>
  <si>
    <t>1031;973</t>
  </si>
  <si>
    <t>Phosphatidylinositol 4-kinase alpha</t>
  </si>
  <si>
    <t>PI4KA</t>
  </si>
  <si>
    <t>J3KN10</t>
  </si>
  <si>
    <t>&gt;tr|J3KN10|J3KN10_HUMAN Phosphatidylinositol 4-kinase alpha OS=Homo sapiens GN=PI4KA PE=4 SV=1;&gt;sp|P42356|PI4KA_HUMAN Phosphatidylinositol 4-kinase alpha OS=Homo sapiens GN=PI4KA PE=1 SV=3</t>
  </si>
  <si>
    <t>TLSLSLSADIHKDQPYYDIPDAPYRITVPDT</t>
  </si>
  <si>
    <t>_DQPY(ph)YDIPDAPYR_</t>
  </si>
  <si>
    <t>499;499;499</t>
  </si>
  <si>
    <t>Lethal(2) giant larvae protein homolog 2</t>
  </si>
  <si>
    <t>LLGL2</t>
  </si>
  <si>
    <t>EDEWPPLRKVGSFDPYSDDPRLGIQKIFLCK</t>
  </si>
  <si>
    <t>O00401</t>
  </si>
  <si>
    <t>Neural Wiskott-Aldrich syndrome protein</t>
  </si>
  <si>
    <t>WASL</t>
  </si>
  <si>
    <t>&gt;sp|O00401|WASL_HUMAN Neural Wiskott-Aldrich syndrome protein OS=Homo sapiens GN=WASL PE=1 SV=2</t>
  </si>
  <si>
    <t>ISEAQLKDRETSKVIYDFIEKTGGVEAVKNE</t>
  </si>
  <si>
    <t>_VIY(ph)DFIEK_</t>
  </si>
  <si>
    <t>O15357;O15357-2</t>
  </si>
  <si>
    <t>886;644</t>
  </si>
  <si>
    <t>Phosphatidylinositol 3,4,5-trisphosphate 5-phosphatase 2</t>
  </si>
  <si>
    <t>INPPL1</t>
  </si>
  <si>
    <t>O15357</t>
  </si>
  <si>
    <t>&gt;sp|O15357|SHIP2_HUMAN Phosphatidylinositol 3,4,5-trisphosphate 5-phosphatase 2 OS=Homo sapiens GN=INPPL1 PE=1 SV=2;&gt;sp|O15357-2|SHIP2_HUMAN Isoform 2 of Phosphatidylinositol 3,4,5-trisphosphate 5-phosphatase 2 OS=Homo sapiens GN=INPPL1</t>
  </si>
  <si>
    <t>KVRVPTERLGTRERLYEWISIDKDEAGAKSK</t>
  </si>
  <si>
    <t>_ERLY(ph)EWISIDKDEAGAK_</t>
  </si>
  <si>
    <t>O15551</t>
  </si>
  <si>
    <t>Claudin-3</t>
  </si>
  <si>
    <t>CLDN3</t>
  </si>
  <si>
    <t>&gt;sp|O15551|CLD3_HUMAN Claudin-3 OS=Homo sapiens GN=CLDN3 PE=1 SV=1</t>
  </si>
  <si>
    <t>TGPGASLGTGYDRKDYV______________</t>
  </si>
  <si>
    <t>_STGPGASLGTGYDRKDY(ph)V_</t>
  </si>
  <si>
    <t>SCPPREKKYTATKVVYSAPRSTGPGASLGTG</t>
  </si>
  <si>
    <t>_VVY(ph)SAPR_</t>
  </si>
  <si>
    <t>O95297;O95297-2;O95297-4;O95297-5</t>
  </si>
  <si>
    <t>263;262;139;113</t>
  </si>
  <si>
    <t>Myelin protein zero-like protein 1</t>
  </si>
  <si>
    <t>MPZL1</t>
  </si>
  <si>
    <t>O95297</t>
  </si>
  <si>
    <t>&gt;sp|O95297|MPZL1_HUMAN Myelin protein zero-like protein 1 OS=Homo sapiens GN=MPZL1 PE=1 SV=1;&gt;sp|O95297-2|MPZL1_HUMAN Isoform 2 of Myelin protein zero-like protein 1 OS=Homo sapiens GN=MPZL1;&gt;sp|O95297-4|MPZL1_HUMAN Isoform 4 of Myelin protein zero-like pr</t>
  </si>
  <si>
    <t>GGHHSDKINKSESVVYADIRKN_________</t>
  </si>
  <si>
    <t>_SESVVY(ph)ADIR_</t>
  </si>
  <si>
    <t>P04080</t>
  </si>
  <si>
    <t>Cystatin-B</t>
  </si>
  <si>
    <t>CSTB</t>
  </si>
  <si>
    <t>&gt;sp|P04080|CYTB_HUMAN Cystatin-B OS=Homo sapiens GN=CSTB PE=1 SV=2</t>
  </si>
  <si>
    <t>LSNYQTNKAKHDELTYF______________</t>
  </si>
  <si>
    <t>_AKHDELTY(ph)F_</t>
  </si>
  <si>
    <t>P05556</t>
  </si>
  <si>
    <t>Integrin beta-1</t>
  </si>
  <si>
    <t>ITGB1</t>
  </si>
  <si>
    <t>&gt;sp|P05556|ITB1_HUMAN Integrin beta-1 OS=Homo sapiens GN=ITGB1 PE=1 SV=2</t>
  </si>
  <si>
    <t>KEKMNAKWDTGENPIYKSAVTTVVNPKYEGK</t>
  </si>
  <si>
    <t>_WDTGENPIY(ph)K_</t>
  </si>
  <si>
    <t>P06733;P09104;P13929;P13929-2;B7Z2X9;P13929-3;E5RGZ4;E5RG95;E5RI09;F5H0C8;F5GZ30;F5GWQ3;F5H5U1;F5H1C3</t>
  </si>
  <si>
    <t>44;44;44;44;44;44;44;44;44;44;44;44;44;44</t>
  </si>
  <si>
    <t>Alpha-enolase;Gamma-enolase;Beta-enolase;Enolase;Enolase;Enolase</t>
  </si>
  <si>
    <t>ENO1;ENO2;ENO3;ENO2;ENO3;ENO3;ENO3;ENO2;ENO2;ENO2;ENO2;ENO2</t>
  </si>
  <si>
    <t>ENO1</t>
  </si>
  <si>
    <t>P06733</t>
  </si>
  <si>
    <t>&gt;sp|P06733|ENOA_HUMAN Alpha-enolase OS=Homo sapiens GN=ENO1 PE=1 SV=2;&gt;sp|P09104|ENOG_HUMAN Gamma-enolase OS=Homo sapiens GN=ENO2 PE=1 SV=3;&gt;sp|P13929|ENOB_HUMAN Beta-enolase OS=Homo sapiens GN=ENO3 PE=1 SV=5;&gt;sp|P13929-2|ENOB_HUMAN Isoform 2 of Beta-enola</t>
  </si>
  <si>
    <t>GLFRAAVPSGASTGIYEALELRDNDKTRYMG</t>
  </si>
  <si>
    <t>_AAVPSGASTGIY(ph)EALELR_</t>
  </si>
  <si>
    <t>48;30;30;30;30;30;30;30;58;30;30;30;30;30;30;30;30;30</t>
  </si>
  <si>
    <t>GDHSTPPSAYGSVKAYTNFDAERDALNIETA</t>
  </si>
  <si>
    <t>_AY(ph)TNFDAERDALNIETAIK_</t>
  </si>
  <si>
    <t>P07355-2;P07355;A6NMY6;H0YN42;H0YM50;H0YL33;H0YN28</t>
  </si>
  <si>
    <t>256;238;238;238;207;121;121</t>
  </si>
  <si>
    <t>Annexin A2;Putative annexin A2-like protein;Annexin;Annexin;Annexin;Annexin</t>
  </si>
  <si>
    <t>ANXA2;ANXA2P2;ANXA2;ANXA2;ANXA2;ANXA2</t>
  </si>
  <si>
    <t>PHLQKVFDRYKSYSPYDMLESIRKEVKGDLE</t>
  </si>
  <si>
    <t>_SYSPY(ph)DMLESIR_</t>
  </si>
  <si>
    <t>P07948;P07948-2</t>
  </si>
  <si>
    <t>508;487</t>
  </si>
  <si>
    <t>Tyrosine-protein kinase Lyn</t>
  </si>
  <si>
    <t>LYN</t>
  </si>
  <si>
    <t>P07948</t>
  </si>
  <si>
    <t>&gt;sp|P07948|LYN_HUMAN Tyrosine-protein kinase Lyn OS=Homo sapiens GN=LYN PE=1 SV=3;&gt;sp|P07948-2|LYN_HUMAN Isoform 2 of Tyrosine-protein kinase Lyn OS=Homo sapiens GN=LYN</t>
  </si>
  <si>
    <t>LQSVLDDFYTATEGQYQQQP___________</t>
  </si>
  <si>
    <t>_AEERPTFDYLQSVLDDFYTATEGQY(ph)QQQP_</t>
  </si>
  <si>
    <t>P07948;P07948-2;J3KPD6;P08631;H0Y3C5;P08631-4;A8K4G3;P08631-2;P08631-3</t>
  </si>
  <si>
    <t>397;376;411;411;410;410;391;390;389</t>
  </si>
  <si>
    <t>Tyrosine-protein kinase Lyn;Tyrosine-protein kinase HCK</t>
  </si>
  <si>
    <t>LYN;HCK;HCK;HCK</t>
  </si>
  <si>
    <t>&gt;sp|P07948|LYN_HUMAN Tyrosine-protein kinase Lyn OS=Homo sapiens GN=LYN PE=1 SV=3;&gt;sp|P07948-2|LYN_HUMAN Isoform 2 of Tyrosine-protein kinase Lyn OS=Homo sapiens GN=LYN;&gt;tr|J3KPD6|J3KPD6_HUMAN Tyrosine-protein kinase HCK OS=Homo sapiens GN=HCK PE=4 SV=1;&gt;s</t>
  </si>
  <si>
    <t>KIADFGLARVIEDNEYTAREGAKFPIKWTAP</t>
  </si>
  <si>
    <t>_VIEDNEY(ph)TAR_</t>
  </si>
  <si>
    <t>549;533;503</t>
  </si>
  <si>
    <t>GPTEADELMKRVGFQYEGTYKWVNPHKL___</t>
  </si>
  <si>
    <t>_RVGFQY(ph)EGTYK_</t>
  </si>
  <si>
    <t>384;370;369;355;354;340;321</t>
  </si>
  <si>
    <t>LQRRKKKGKADGGAEYATYQTKSTTPAEQRG</t>
  </si>
  <si>
    <t>_GKADGGAEY(ph)ATYQTK_</t>
  </si>
  <si>
    <t>387;373;372;358;357;343;324</t>
  </si>
  <si>
    <t>RKKKGKADGGAEYATYQTKSTTPAEQRG___</t>
  </si>
  <si>
    <t>P21709</t>
  </si>
  <si>
    <t>Ephrin type-A receptor 1</t>
  </si>
  <si>
    <t>EPHA1</t>
  </si>
  <si>
    <t>&gt;sp|P21709|EPHA1_HUMAN Ephrin type-A receptor 1 OS=Homo sapiens GN=EPHA1 PE=1 SV=4</t>
  </si>
  <si>
    <t>SDFGLTRLLDDFDGTYETQGGKIPIRWTAPE</t>
  </si>
  <si>
    <t>_LLDDFDGTY(ph)ETQGGKIPIR_</t>
  </si>
  <si>
    <t>P23469;P23469-2;P23469-3</t>
  </si>
  <si>
    <t>696;638;611</t>
  </si>
  <si>
    <t>Receptor-type tyrosine-protein phosphatase epsilon</t>
  </si>
  <si>
    <t>PTPRE</t>
  </si>
  <si>
    <t>P23469</t>
  </si>
  <si>
    <t xml:space="preserve">&gt;sp|P23469|PTPRE_HUMAN Receptor-type tyrosine-protein phosphatase epsilon OS=Homo sapiens GN=PTPRE PE=1 SV=1;&gt;sp|P23469-2|PTPRE_HUMAN Isoform 2 of Receptor-type tyrosine-protein phosphatase epsilon OS=Homo sapiens GN=PTPRE;&gt;sp|P23469-3|PTPRE_HUMAN Isoform </t>
  </si>
  <si>
    <t>FCYKVVQDFIDIFSDYANFK___________</t>
  </si>
  <si>
    <t>_VVQDFIDIFSDY(ph)ANFK_</t>
  </si>
  <si>
    <t>P25787</t>
  </si>
  <si>
    <t>Proteasome subunit alpha type-2</t>
  </si>
  <si>
    <t>PSMA2</t>
  </si>
  <si>
    <t>&gt;sp|P25787|PSA2_HUMAN Proteasome subunit alpha type-2 OS=Homo sapiens GN=PSMA2 PE=1 SV=2</t>
  </si>
  <si>
    <t>NGVVLATEKKQKSILYDERSVHKVEPITKHI</t>
  </si>
  <si>
    <t>_SILY(ph)DER_</t>
  </si>
  <si>
    <t>RRRKNQRARQSPEDVYFSKSEQLKPLKTYVD</t>
  </si>
  <si>
    <t>DVYFSKSEQLKPLKTYVDPHTYEDPNQAVLK</t>
  </si>
  <si>
    <t>_SEQLKPLKTY(ph)VDPHTYEDPNQAVLK_</t>
  </si>
  <si>
    <t>DFGLSRVLEDDPEATYTTSGGKIPIRWTAPE</t>
  </si>
  <si>
    <t>_VLEDDPEATY(ph)TTSGGK_</t>
  </si>
  <si>
    <t>428;427;318;317;272;213;181;91</t>
  </si>
  <si>
    <t>PPPCPAGRELFDDPSYVNVQNLDKARQAVGG</t>
  </si>
  <si>
    <t>_ELFDDPSY(ph)VNVQNLDK_</t>
  </si>
  <si>
    <t>P29353-6;P29353;P29353-7;P29353-2;P29353-3;P29353-5;Q5T188</t>
  </si>
  <si>
    <t>349;349;239;239;194;135;102</t>
  </si>
  <si>
    <t>SHC1;SHC1</t>
  </si>
  <si>
    <t>GSAWDEEEEEPPDHQYYNDFPGKEPPLGGVV</t>
  </si>
  <si>
    <t>_MAGFDGSAWDEEEEEPPDHQY(ph)Y(ph)NDFPGKEPPLGGVVDMR_</t>
  </si>
  <si>
    <t>350;350;240;240;195;136;103</t>
  </si>
  <si>
    <t>SAWDEEEEEPPDHQYYNDFPGKEPPLGGVVD</t>
  </si>
  <si>
    <t>P35579;P35579-2</t>
  </si>
  <si>
    <t>754;618</t>
  </si>
  <si>
    <t>Myosin-9</t>
  </si>
  <si>
    <t>MYH9</t>
  </si>
  <si>
    <t>P35579</t>
  </si>
  <si>
    <t>&gt;sp|P35579|MYH9_HUMAN Myosin-9 OS=Homo sapiens GN=MYH9 PE=1 SV=4;&gt;sp|P35579-2|MYH9_HUMAN Isoform 2 of Myosin-9 OS=Homo sapiens GN=MYH9</t>
  </si>
  <si>
    <t>ACVLMIKALELDSNLYRIGQSKVFFRAGVLA</t>
  </si>
  <si>
    <t>_ALELDSNLY(ph)R_</t>
  </si>
  <si>
    <t>P40763-2</t>
  </si>
  <si>
    <t>&gt;sp|P40763-2|STAT3_HUMAN Isoform Del-701 of Signal transducer and activator of transcription 3 OS=Homo sapiens GN=STAT3</t>
  </si>
  <si>
    <t>PESQEHPEADPGAAPYLKTKFICVTPTTCSN</t>
  </si>
  <si>
    <t>_YCRPESQEHPEADPGAAPY(ph)LK_</t>
  </si>
  <si>
    <t>P42685</t>
  </si>
  <si>
    <t>Tyrosine-protein kinase FRK</t>
  </si>
  <si>
    <t>FRK</t>
  </si>
  <si>
    <t>&gt;sp|P42685|FRK_HUMAN Tyrosine-protein kinase FRK OS=Homo sapiens GN=FRK PE=1 SV=1</t>
  </si>
  <si>
    <t>NPGALCSPQSQRHGHYFVALFDYQARTAEDL</t>
  </si>
  <si>
    <t>_HGHY(ph)FVALFDYQAR_</t>
  </si>
  <si>
    <t>P46109</t>
  </si>
  <si>
    <t>Crk-like protein</t>
  </si>
  <si>
    <t>CRKL</t>
  </si>
  <si>
    <t>&gt;sp|P46109|CRKL_HUMAN Crk-like protein OS=Homo sapiens GN=CRKL PE=1 SV=1</t>
  </si>
  <si>
    <t>NRNSNSYGIPEPAHAYAQPQTTTPLPAVSGS</t>
  </si>
  <si>
    <t>_NSNSYGIPEPAHAY(ph)AQPQTTTPLPAVSGSPGAAITPLPSTQNGPVFAK_</t>
  </si>
  <si>
    <t>29;29;29;29;29</t>
  </si>
  <si>
    <t>GHVDSGKSTTTGHLIYKCGGIDKRTIEKFEK</t>
  </si>
  <si>
    <t>_STTTGHLIY(ph)K_</t>
  </si>
  <si>
    <t>Q00535;Q00535-2</t>
  </si>
  <si>
    <t>15;15</t>
  </si>
  <si>
    <t>Cyclin-dependent kinase 5</t>
  </si>
  <si>
    <t>CDK5</t>
  </si>
  <si>
    <t>Q00535</t>
  </si>
  <si>
    <t>&gt;sp|Q00535|CDK5_HUMAN Cyclin-dependent kinase 5 OS=Homo sapiens GN=CDK5 PE=1 SV=3;&gt;sp|Q00535-2|CDK5_HUMAN Isoform 2 of Cyclin-dependent kinase 5 OS=Homo sapiens GN=CDK5</t>
  </si>
  <si>
    <t>_MQKYEKLEKIGEGTYGTVFKAKNRETHEIV</t>
  </si>
  <si>
    <t>_IGEGTY(ph)GTVFK_</t>
  </si>
  <si>
    <t>Q05655-2;Q05655</t>
  </si>
  <si>
    <t>313;313</t>
  </si>
  <si>
    <t>Protein kinase C delta type</t>
  </si>
  <si>
    <t>PRKCD</t>
  </si>
  <si>
    <t>Q05655-2</t>
  </si>
  <si>
    <t>&gt;sp|Q05655-2|KPCD_HUMAN Isoform 2 of Protein kinase C delta type OS=Homo sapiens GN=PRKCD;&gt;sp|Q05655|KPCD_HUMAN Protein kinase C delta type OS=Homo sapiens GN=PRKCD PE=1 SV=2</t>
  </si>
  <si>
    <t>ASRRSDSASSEPVGIYQGFEKKTGVAGEDMQ</t>
  </si>
  <si>
    <t>_RSDSASSEPVGIY(ph)QGFEKK_</t>
  </si>
  <si>
    <t>Q06124;Q06124-2;Q06124-3</t>
  </si>
  <si>
    <t>62;62;62</t>
  </si>
  <si>
    <t>Tyrosine-protein phosphatase non-receptor type 11</t>
  </si>
  <si>
    <t>PTPN11</t>
  </si>
  <si>
    <t>Q06124</t>
  </si>
  <si>
    <t xml:space="preserve">&gt;sp|Q06124|PTN11_HUMAN Tyrosine-protein phosphatase non-receptor type 11 OS=Homo sapiens GN=PTPN11 PE=1 SV=2;&gt;sp|Q06124-2|PTN11_HUMAN Isoform 2 of Tyrosine-protein phosphatase non-receptor type 11 OS=Homo sapiens GN=PTPN11;&gt;sp|Q06124-3|PTN11_HUMAN Isoform </t>
  </si>
  <si>
    <t>RNGAVTHIKIQNTGDYYDLYGGEKFATLAEL</t>
  </si>
  <si>
    <t>_IQNTGDY(ph)YDLYGGEK_</t>
  </si>
  <si>
    <t>Q13017;Q13017-2</t>
  </si>
  <si>
    <t>1109;1109</t>
  </si>
  <si>
    <t>Rho GTPase-activating protein 5</t>
  </si>
  <si>
    <t>ARHGAP5</t>
  </si>
  <si>
    <t>Q13017</t>
  </si>
  <si>
    <t>&gt;sp|Q13017|RHG05_HUMAN Rho GTPase-activating protein 5 OS=Homo sapiens GN=ARHGAP5 PE=1 SV=2;&gt;sp|Q13017-2|RHG05_HUMAN Isoform 2 of Rho GTPase-activating protein 5 OS=Homo sapiens GN=ARHGAP5</t>
  </si>
  <si>
    <t>PIDTIFKQKGYSDEIYVVPDDSQNRIKIRNS</t>
  </si>
  <si>
    <t>_GYSDEIY(ph)VVPDDSQNR_</t>
  </si>
  <si>
    <t>1091;1091</t>
  </si>
  <si>
    <t>RVPLAHPEDMDPSDNYAEPIDTIFKQKGYSD</t>
  </si>
  <si>
    <t>_VPLAHPEDMDPSDNY(ph)AEPIDTIFK_</t>
  </si>
  <si>
    <t>Q15464;Q15464-2</t>
  </si>
  <si>
    <t>268;268</t>
  </si>
  <si>
    <t>SH2 domain-containing adapter protein B</t>
  </si>
  <si>
    <t>SHB</t>
  </si>
  <si>
    <t>Q15464</t>
  </si>
  <si>
    <t>&gt;sp|Q15464|SHB_HUMAN SH2 domain-containing adapter protein B OS=Homo sapiens GN=SHB PE=1 SV=2;&gt;sp|Q15464-2|SHB_HUMAN Isoform 2 of SH2 domain-containing adapter protein B OS=Homo sapiens GN=SHB</t>
  </si>
  <si>
    <t>KNDLKSKAGKGESAGYMEPYEAQRIMTEFQR</t>
  </si>
  <si>
    <t>_AGKGESAGY(ph)MEPYEAQR_</t>
  </si>
  <si>
    <t>246;246</t>
  </si>
  <si>
    <t>ESGAGKKDKVTIADDYSDPFDAKNDLKSKAG</t>
  </si>
  <si>
    <t>_DKVTIADDY(ph)SDPFDAKNDLK_</t>
  </si>
  <si>
    <t>Q5JUW8;Q92796;Q92796-2;Q92796-3</t>
  </si>
  <si>
    <t>705;673;368;222</t>
  </si>
  <si>
    <t>Disks large homolog 3</t>
  </si>
  <si>
    <t>DLG3;DLG3</t>
  </si>
  <si>
    <t>DLG3</t>
  </si>
  <si>
    <t>Q5JUW8</t>
  </si>
  <si>
    <t>&gt;tr|Q5JUW8|Q5JUW8_HUMAN Discs, large homolog 3 (Neuroendocrine-dlg, Drosophila) OS=Homo sapiens GN=DLG3 PE=2 SV=1;&gt;sp|Q92796|DLG3_HUMAN Disks large homolog 3 OS=Homo sapiens GN=DLG3 PE=1 SV=2;&gt;sp|Q92796-2|DLG3_HUMAN Isoform 2 of Disks large homolog 3 OS=Ho</t>
  </si>
  <si>
    <t>HTTRPRRDNEVDGQDYHFVVSREQMEKDIQD</t>
  </si>
  <si>
    <t>_RDNEVDGQDY(ph)HFVVSR_</t>
  </si>
  <si>
    <t>Q9Y490;Q5TCU6</t>
  </si>
  <si>
    <t>70;70</t>
  </si>
  <si>
    <t>Talin-1</t>
  </si>
  <si>
    <t>TLN1;TLN1</t>
  </si>
  <si>
    <t>TLN1</t>
  </si>
  <si>
    <t>Q9Y490</t>
  </si>
  <si>
    <t>&gt;sp|Q9Y490|TLN1_HUMAN Talin-1 OS=Homo sapiens GN=TLN1 PE=1 SV=3;&gt;tr|Q5TCU6|Q5TCU6_HUMAN Talin 1 OS=Homo sapiens GN=TLN1 PE=2 SV=1</t>
  </si>
  <si>
    <t>DPKKGIWLEAGKALDYYMLRNGDTMEYRKKQ</t>
  </si>
  <si>
    <t>_ALDY(ph)YMLR_</t>
  </si>
  <si>
    <t>Q5VTI5;Q9Y2H5</t>
  </si>
  <si>
    <t>512;492</t>
  </si>
  <si>
    <t>Pleckstrin homology domain-containing family A member 6</t>
  </si>
  <si>
    <t>PLEKHA6;PLEKHA6</t>
  </si>
  <si>
    <t>PLEKHA6</t>
  </si>
  <si>
    <t>Q5VTI5</t>
  </si>
  <si>
    <t>&gt;tr|Q5VTI5|Q5VTI5_HUMAN Pleckstrin homology domain containing, family A member 6 OS=Homo sapiens GN=PLEKHA6 PE=2 SV=1;&gt;sp|Q9Y2H5|PKHA6_HUMAN Pleckstrin homology domain-containing family A member 6 OS=Homo sapiens GN=PLEKHA6 PE=1 SV=4</t>
  </si>
  <si>
    <t>PSARFERLPPRSEDIYADPAAYVMRRSISSP</t>
  </si>
  <si>
    <t>_SEDIY(ph)ADPAAYVMR_</t>
  </si>
  <si>
    <t>Q68DH5</t>
  </si>
  <si>
    <t>LMBR1 domain-containing protein 2</t>
  </si>
  <si>
    <t>LMBRD2</t>
  </si>
  <si>
    <t>&gt;sp|Q68DH5|LMBD2_HUMAN LMBR1 domain-containing protein 2 OS=Homo sapiens GN=LMBRD2 PE=1 SV=1</t>
  </si>
  <si>
    <t>CPTEYQEKMGRNMDDYEDFDEKHSIYPSEKS</t>
  </si>
  <si>
    <t>_NMDDY(ph)EDFDEKHSIYPSEK_</t>
  </si>
  <si>
    <t>Q8NFJ5</t>
  </si>
  <si>
    <t>Retinoic acid-induced protein 3</t>
  </si>
  <si>
    <t>GPRC5A</t>
  </si>
  <si>
    <t>&gt;sp|Q8NFJ5|RAI3_HUMAN Retinoic acid-induced protein 3 OS=Homo sapiens GN=GPRC5A PE=1 SV=2</t>
  </si>
  <si>
    <t>QKEFSIPRAHAWPSPYKDYEVKKEGS_____</t>
  </si>
  <si>
    <t>_AHAWPSPY(ph)KDY(ph)EVKK_</t>
  </si>
  <si>
    <t>FSIPRAHAWPSPYKDYEVKKEGS________</t>
  </si>
  <si>
    <t>1168;1125</t>
  </si>
  <si>
    <t>STDYSTQYGLKSTTNYVDFYSTKRPSYRAEQ</t>
  </si>
  <si>
    <t>_STTNY(ph)VDFYSTK_</t>
  </si>
  <si>
    <t>372;372</t>
  </si>
  <si>
    <t>TVHDMEQFGQQQYDIYERMVPPRPDSLTGLR</t>
  </si>
  <si>
    <t>_TVHDMEQFGQQQYDIY(ph)ER_</t>
  </si>
  <si>
    <t>832;822</t>
  </si>
  <si>
    <t>AEDLPLRKGTKHLSPYATLTVGDSSHKTKTI</t>
  </si>
  <si>
    <t>_HLSPY(ph)ATLTVGDSSHK_</t>
  </si>
  <si>
    <t>Q9H329-2</t>
  </si>
  <si>
    <t>E41LB</t>
  </si>
  <si>
    <t>&gt;sp|Q9H329-2|E41LB_HUMAN Isoform 2 of Band 4.1-like protein 4B OS=Homo sapiens GN=EPB41L4B</t>
  </si>
  <si>
    <t>SHWKASASGDDSHFDYVHDQNQKNLGGMQSM</t>
  </si>
  <si>
    <t>_ASASGDDSHFDY(ph)VHDQNQK_</t>
  </si>
  <si>
    <t>Q9H422;Q9H422-2</t>
  </si>
  <si>
    <t>359;359</t>
  </si>
  <si>
    <t>Homeodomain-interacting protein kinase 3</t>
  </si>
  <si>
    <t>HIPK3</t>
  </si>
  <si>
    <t>Q9H422</t>
  </si>
  <si>
    <t>&gt;sp|Q9H422|HIPK3_HUMAN Homeodomain-interacting protein kinase 3 OS=Homo sapiens GN=HIPK3 PE=1 SV=1;&gt;sp|Q9H422-2|HIPK3_HUMAN Isoform 2 of Homeodomain-interacting protein kinase 3 OS=Homo sapiens GN=HIPK3</t>
  </si>
  <si>
    <t>DFGSASHVSKTVCSTYLQSRYYRAPEIILGL</t>
  </si>
  <si>
    <t>_TVCSTY(ph)LQSR_</t>
  </si>
  <si>
    <t>Q9H5Y7</t>
  </si>
  <si>
    <t>SLIT and NTRK-like protein 6</t>
  </si>
  <si>
    <t>SLITRK6</t>
  </si>
  <si>
    <t>&gt;sp|Q9H5Y7|SLIK6_HUMAN SLIT and NTRK-like protein 6 OS=Homo sapiens GN=SLITRK6 PE=1 SV=3</t>
  </si>
  <si>
    <t>PMDAVVKPRNEEENIYSVPHDSTQGKIITIR</t>
  </si>
  <si>
    <t>_NEEENIY(ph)SVPHDSTQGK_</t>
  </si>
  <si>
    <t>SSSPWLPQDGFDPSDYAEPMDAVVKPRNEEE</t>
  </si>
  <si>
    <t>_SVSSSPWLPQDGFDPSDY(ph)AEPMDAVVKPR_</t>
  </si>
  <si>
    <t>Q9NWQ8</t>
  </si>
  <si>
    <t>Phosphoprotein associated with glycosphingolipid-enriched microdomains 1</t>
  </si>
  <si>
    <t>PAG1</t>
  </si>
  <si>
    <t>&gt;sp|Q9NWQ8|PHAG1_HUMAN Phosphoprotein associated with glycosphingolipid-enriched microdomains 1 OS=Homo sapiens GN=PAG1 PE=1 SV=2</t>
  </si>
  <si>
    <t>LGTNGHHGLVPKENDYESISDLQQGRDITRL</t>
  </si>
  <si>
    <t>_ENDY(ph)ESISDLQQGR_</t>
  </si>
  <si>
    <t>Q9UHE8</t>
  </si>
  <si>
    <t>Metalloreductase STEAP1</t>
  </si>
  <si>
    <t>STEAP1</t>
  </si>
  <si>
    <t>&gt;sp|Q9UHE8|STEA1_HUMAN Metalloreductase STEAP1 OS=Homo sapiens GN=STEAP1 PE=1 SV=1</t>
  </si>
  <si>
    <t>ELWKMKPRRNLEEDDYLHKDTGETSMLKRPV</t>
  </si>
  <si>
    <t>_RNLEEDDY(ph)LHKDTGETSMLK_</t>
  </si>
  <si>
    <t>Q9UJM3</t>
  </si>
  <si>
    <t>ERBB receptor feedback inhibitor 1</t>
  </si>
  <si>
    <t>ERRFI1</t>
  </si>
  <si>
    <t>&gt;sp|Q9UJM3|ERRFI_HUMAN ERBB receptor feedback inhibitor 1 OS=Homo sapiens GN=ERRFI1 PE=1 SV=1</t>
  </si>
  <si>
    <t>ILPIIENGKKVSSTHYYLLPERPPYLDKYEK</t>
  </si>
  <si>
    <t>_VSSTHY(ph)YLLPERPPYLDKYEK_</t>
  </si>
  <si>
    <t>Q86X29;E9PHD4;Q86X29-3;A6NDW3;B4DKL4</t>
  </si>
  <si>
    <t>Q86X29</t>
  </si>
  <si>
    <t>Lipolysis-stimulated lipoprotein receptor</t>
  </si>
  <si>
    <t>LSR;LSR;LSR;LSR</t>
  </si>
  <si>
    <t>LSR</t>
  </si>
  <si>
    <t>&gt;sp|Q86X29|LSR_HUMAN Lipolysis-stimulated lipoprotein receptor OS=Homo sapiens GN=LSR PE=1 SV=4;&gt;tr|E9PHD4|E9PHD4_HUMAN Lipolysis-stimulated lipoprotein receptor OS=Homo sapiens GN=LSR PE=4 SV=1;&gt;sp|Q86X29-3|LSR_HUMAN Isoform 3 of Lipolysis-stimulated lipo</t>
  </si>
  <si>
    <t>A8MXZ4;Q9NQ84-2;Q9NQ84;J9JIE0</t>
  </si>
  <si>
    <t>A8MXZ4</t>
  </si>
  <si>
    <t>G-protein coupled receptor family C group 5 member C</t>
  </si>
  <si>
    <t>GPRC5C;GPRC5C</t>
  </si>
  <si>
    <t>GPRC5C</t>
  </si>
  <si>
    <t>&gt;tr|A8MXZ4|A8MXZ4_HUMAN G-protein-coupled receptor family C group 5 member C (Fragment) OS=Homo sapiens GN=GPRC5C PE=4 SV=2;&gt;sp|Q9NQ84-2|GPC5C_HUMAN Isoform 2 of G-protein coupled receptor family C group 5 member C OS=Homo sapiens GN=GPRC5C;&gt;sp|Q9NQ84|GPC5</t>
  </si>
  <si>
    <t>P29323;P29323-3;P29323-2;B1AKC9</t>
  </si>
  <si>
    <t>P29323</t>
  </si>
  <si>
    <t>Ephrin type-B receptor 2</t>
  </si>
  <si>
    <t>EPHB2;EPHB2</t>
  </si>
  <si>
    <t>EPHB2</t>
  </si>
  <si>
    <t>&gt;sp|P29323|EPHB2_HUMAN Ephrin type-B receptor 2 OS=Homo sapiens GN=EPHB2 PE=1 SV=5;&gt;sp|P29323-3|EPHB2_HUMAN Isoform 3 of Ephrin type-B receptor 2 OS=Homo sapiens GN=EPHB2;&gt;sp|P29323-2|EPHB2_HUMAN Isoform 2 of Ephrin type-B receptor 2 OS=Homo sapiens GN=EPH</t>
  </si>
  <si>
    <t>P07437</t>
  </si>
  <si>
    <t>Q96J84-2;Q96J84;B4DN67;Q96J84-3;Q5W0F9;Q5W0G0</t>
  </si>
  <si>
    <t>Q96J84-2</t>
  </si>
  <si>
    <t>Kin of IRRE-like protein 1</t>
  </si>
  <si>
    <t>KIRREL;KIRREL;KIRREL;KIRREL</t>
  </si>
  <si>
    <t>KIRREL</t>
  </si>
  <si>
    <t>&gt;sp|Q96J84-2|KIRR1_HUMAN Isoform 2 of Kin of IRRE-like protein 1 OS=Homo sapiens GN=KIRREL;&gt;sp|Q96J84|KIRR1_HUMAN Kin of IRRE-like protein 1 OS=Homo sapiens GN=KIRREL PE=1 SV=2;&gt;tr|B4DN67|B4DN67_HUMAN Kin of IRRE-like protein 1 OS=Homo sapiens GN=KIRREL PE</t>
  </si>
  <si>
    <t>I3L4C2;Q9UQB8;Q9UQB8-2;Q9UQB8-6;Q9UQB8-4;Q9UQB8-5;Q9UQB8-3;F8W878;B4DWA1;I3L3C6;I3L0Y9</t>
  </si>
  <si>
    <t>I3L4C2</t>
  </si>
  <si>
    <t>Brain-specific angiogenesis inhibitor 1-associated protein 2</t>
  </si>
  <si>
    <t>BAIAP2;BAIAP2;BAIAP2</t>
  </si>
  <si>
    <t>BAIAP2</t>
  </si>
  <si>
    <t>&gt;tr|I3L4C2|I3L4C2_HUMAN Brain-specific angiogenesis inhibitor 1-associated protein 2 OS=Homo sapiens GN=BAIAP2 PE=4 SV=1;&gt;sp|Q9UQB8|BAIP2_HUMAN Brain-specific angiogenesis inhibitor 1-associated protein 2 OS=Homo sapiens GN=BAIAP2 PE=1 SV=1;&gt;sp|Q9UQB8-2|BA</t>
  </si>
  <si>
    <t>P08865;C9J9K3;A6NE09</t>
  </si>
  <si>
    <t>138;138;138</t>
  </si>
  <si>
    <t>P08865</t>
  </si>
  <si>
    <t>40S ribosomal protein SA</t>
  </si>
  <si>
    <t>RPSA;RPSA;RPSAP58</t>
  </si>
  <si>
    <t>RPSA</t>
  </si>
  <si>
    <t>&gt;sp|P08865|RSSA_HUMAN 40S ribosomal protein SA OS=Homo sapiens GN=RPSA PE=1 SV=4;&gt;tr|C9J9K3|C9J9K3_HUMAN 40S ribosomal protein SA (Fragment) OS=Homo sapiens GN=RPSA PE=3 SV=1;&gt;tr|A6NE09|A6NE09_HUMAN Protein RPSAP58 OS=Homo sapiens GN=RPSAP58 PE=3 SV=1</t>
  </si>
  <si>
    <t>230;230;230;230;230;176;176;176;176;129;129;129;129;230;230;230;230;230;230;176;176;176;176;129;129;129;129;152</t>
  </si>
  <si>
    <t>_HYEDGYPGGSDNY(ph)GS(ph)LSR_</t>
  </si>
  <si>
    <t>331;331;331;331;331;277;277;277;277;230;230;230;230;331;331;331;331;331;331;277;277;277;277;230;230;230;230</t>
  </si>
  <si>
    <t>1106;1106;1106;1102;1106;1106;1106;1106;1106</t>
  </si>
  <si>
    <t>E9PCR8</t>
  </si>
  <si>
    <t>Protein LAP2</t>
  </si>
  <si>
    <t>ERBB2IP;ERBB2IP;ERBB2IP</t>
  </si>
  <si>
    <t>ERBB2IP</t>
  </si>
  <si>
    <t>&gt;tr|E9PCR8|E9PCR8_HUMAN Protein LAP2 OS=Homo sapiens GN=ERBB2IP PE=4 SV=1;&gt;sp|Q96RT1|LAP2_HUMAN Protein LAP2 OS=Homo sapiens GN=ERBB2IP PE=1 SV=2;&gt;sp|Q96RT1-2|LAP2_HUMAN Isoform 2 of Protein LAP2 OS=Homo sapiens GN=ERBB2IP;&gt;tr|E7EQW9|E7EQW9_HUMAN Protein L</t>
  </si>
  <si>
    <t>ERBB2IP;ERBB2IP;ERBB2IP;ERBB2IP;ERBB2IP</t>
  </si>
  <si>
    <t>ERBB2IP;ERBB2IP;ERBB2IP;ERBB2IP</t>
  </si>
  <si>
    <t>PIK3R1;PIK3R1</t>
  </si>
  <si>
    <t>Q68CZ2;E9PCX8;C9JHU5;Q68CZ2-3</t>
  </si>
  <si>
    <t>332;435;421;332</t>
  </si>
  <si>
    <t>Q68CZ2</t>
  </si>
  <si>
    <t>Tensin-3</t>
  </si>
  <si>
    <t>TNS3;TNS3;TNS3</t>
  </si>
  <si>
    <t>TNS3</t>
  </si>
  <si>
    <t>&gt;sp|Q68CZ2|TENS3_HUMAN Tensin-3 OS=Homo sapiens GN=TNS3 PE=1 SV=2;&gt;tr|E9PCX8|E9PCX8_HUMAN Tensin-3 (Fragment) OS=Homo sapiens GN=TNS3 PE=4 SV=1;&gt;tr|C9JHU5|C9JHU5_HUMAN Tensin-3 (Fragment) OS=Homo sapiens GN=TNS3 PE=4 SV=1;&gt;sp|Q68CZ2-3|TENS3_HUMAN Isoform 3</t>
  </si>
  <si>
    <t>_WDS(ph)YENLSADGEVLHTQGPVDGSLY(ph)AK_</t>
  </si>
  <si>
    <t>F5GZE1;Q8N4X5-4;Q8N4X5;Q8N4X5-2</t>
  </si>
  <si>
    <t>F5GZE1</t>
  </si>
  <si>
    <t>Actin filament-associated protein 1-like 2</t>
  </si>
  <si>
    <t>AFAP1L2;AFAP1L2</t>
  </si>
  <si>
    <t>AFAP1L2</t>
  </si>
  <si>
    <t>&gt;tr|F5GZE1|F5GZE1_HUMAN Actin filament-associated protein 1-like 2 OS=Homo sapiens GN=AFAP1L2 PE=4 SV=1;&gt;sp|Q8N4X5-4|AF1L2_HUMAN Isoform 4 of Actin filament-associated protein 1-like 2 OS=Homo sapiens GN=AFAP1L2;&gt;sp|Q8N4X5|AF1L2_HUMAN Actin filament-associ</t>
  </si>
  <si>
    <t>Q13043</t>
  </si>
  <si>
    <t>Serine/threonine-protein kinase 4;Serine/threonine-protein kinase 4 37kDa subunit;Serine/threonine-protein kinase 4 18kDa subunit</t>
  </si>
  <si>
    <t>STK4;STK4</t>
  </si>
  <si>
    <t>STK4</t>
  </si>
  <si>
    <t>&gt;sp|Q13043|STK4_HUMAN Serine/threonine-protein kinase 4 OS=Homo sapiens GN=STK4 PE=1 SV=2;&gt;sp|Q13043-2|STK4_HUMAN Isoform 2 of Serine/threonine-protein kinase 4 OS=Homo sapiens GN=STK4;&gt;tr|F5H5B4|F5H5B4_HUMAN Serine/threonine-protein kinase 4 37kDa subunit</t>
  </si>
  <si>
    <t>Q5T6N4;O14639;F8W8M4;O14639-2;Q5T6N2;H0Y3K7;Q5JVV3;J3QSX6;O14639-5;O14639-3;F6XFR5;H0Y7N6</t>
  </si>
  <si>
    <t>Q5T6N4</t>
  </si>
  <si>
    <t>Actin-binding LIM protein 1</t>
  </si>
  <si>
    <t>ABLIM1;ABLIM1;ABLIM1;ABLIM1;ABLIM1;ABLIM1;ABLIM1;ABLIM1</t>
  </si>
  <si>
    <t>ABLIM1</t>
  </si>
  <si>
    <t>&gt;tr|Q5T6N4|Q5T6N4_HUMAN Actin binding LIM protein 1 OS=Homo sapiens GN=ABLIM1 PE=2 SV=1;&gt;sp|O14639|ABLM1_HUMAN Actin-binding LIM protein 1 OS=Homo sapiens GN=ABLIM1 PE=1 SV=3;&gt;tr|F8W8M4|F8W8M4_HUMAN Actin-binding LIM protein 1 OS=Homo sapiens GN=ABLIM1 PE=</t>
  </si>
  <si>
    <t>G3V1L9;Q07157;G5E9E7;Q07157-2</t>
  </si>
  <si>
    <t>G3V1L9</t>
  </si>
  <si>
    <t>Tight junction protein ZO-1</t>
  </si>
  <si>
    <t>TJP1;TJP1;TJP1</t>
  </si>
  <si>
    <t>TJP1</t>
  </si>
  <si>
    <t>&gt;tr|G3V1L9|G3V1L9_HUMAN Tight junction protein 1 (Zona occludens 1), isoform CRA_a OS=Homo sapiens GN=TJP1 PE=4 SV=1;&gt;sp|Q07157|ZO1_HUMAN Tight junction protein ZO-1 OS=Homo sapiens GN=TJP1 PE=1 SV=3;&gt;tr|G5E9E7|G5E9E7_HUMAN Tight junction protein 1 (Zona o</t>
  </si>
  <si>
    <t>Q96NE9;Q96NE9-2;G3V4T7;Q96NE9-3;H0YJC1;G3V2L4</t>
  </si>
  <si>
    <t>Q96NE9</t>
  </si>
  <si>
    <t>FERM domain-containing protein 6</t>
  </si>
  <si>
    <t>FRMD6;FRMD6;FRMD6;FRMD6</t>
  </si>
  <si>
    <t>FRMD6</t>
  </si>
  <si>
    <t>&gt;sp|Q96NE9|FRMD6_HUMAN FERM domain-containing protein 6 OS=Homo sapiens GN=FRMD6 PE=1 SV=1;&gt;sp|Q96NE9-2|FRMD6_HUMAN Isoform 2 of FERM domain-containing protein 6 OS=Homo sapiens GN=FRMD6;&gt;tr|G3V4T7|G3V4T7_HUMAN FERM domain-containing protein 6 OS=Homo sapi</t>
  </si>
  <si>
    <t>G5E9Y9;Q14511</t>
  </si>
  <si>
    <t>G5E9Y9</t>
  </si>
  <si>
    <t>Enhancer of filamentation 1;Enhancer of filamentation 1 p55</t>
  </si>
  <si>
    <t>NEDD9;NEDD9</t>
  </si>
  <si>
    <t>NEDD9</t>
  </si>
  <si>
    <t>&gt;tr|G5E9Y9|G5E9Y9_HUMAN Enhancer of filamentation 1 p55 OS=Homo sapiens GN=NEDD9 PE=4 SV=1;&gt;sp|Q14511|CASL_HUMAN Enhancer of filamentation 1 OS=Homo sapiens GN=NEDD9 PE=1 SV=1</t>
  </si>
  <si>
    <t>Q15942</t>
  </si>
  <si>
    <t>Zyxin</t>
  </si>
  <si>
    <t>ZYX</t>
  </si>
  <si>
    <t>H0YMV8;P42677;Q71UM5;C9JLI6;Q5T4L4</t>
  </si>
  <si>
    <t>40S ribosomal protein S27;40S ribosomal protein S27;40S ribosomal protein S27-like;40S ribosomal protein S27</t>
  </si>
  <si>
    <t>RPS27L;RPS27;RPS27L;RPS27L;RPS27</t>
  </si>
  <si>
    <t>&gt;tr|H0YMV8|H0YMV8_HUMAN 40S ribosomal protein S27 OS=Homo sapiens GN=RPS27L PE=3 SV=1;&gt;sp|P42677|RS27_HUMAN 40S ribosomal protein S27 OS=Homo sapiens GN=RPS27 PE=1 SV=3;&gt;sp|Q71UM5|RS27L_HUMAN 40S ribosomal protein S27-like OS=Homo sapiens GN=RPS27L PE=1 SV</t>
  </si>
  <si>
    <t>141;141;141</t>
  </si>
  <si>
    <t>Q9Y2X7-3;Q9Y2X7;J3QRU8;J3QQI0</t>
  </si>
  <si>
    <t>Q9Y2X7-3</t>
  </si>
  <si>
    <t>ARF GTPase-activating protein GIT1</t>
  </si>
  <si>
    <t>GIT1</t>
  </si>
  <si>
    <t>&gt;sp|Q9Y2X7-3|GIT1_HUMAN Isoform 3 of ARF GTPase-activating protein GIT1 OS=Homo sapiens GN=GIT1;&gt;sp|Q9Y2X7|GIT1_HUMAN ARF GTPase-activating protein GIT1 OS=Homo sapiens GN=GIT1 PE=1 SV=2;&gt;tr|J3QRU8|J3QRU8_HUMAN ARF GTPase-activating protein GIT1 OS=Homo sa</t>
  </si>
  <si>
    <t>P16144</t>
  </si>
  <si>
    <t>Integrin beta-4</t>
  </si>
  <si>
    <t>ITGB4</t>
  </si>
  <si>
    <t>O43491;H0Y5B0;E9PMV8;Q6ZSX4;E9PPC9</t>
  </si>
  <si>
    <t>O43491</t>
  </si>
  <si>
    <t>Band 4.1-like protein 2</t>
  </si>
  <si>
    <t>EPB41L2;EPB41L2;EPB41L2;EPB41L2;EPB41L2</t>
  </si>
  <si>
    <t>EPB41L2</t>
  </si>
  <si>
    <t>&gt;sp|O43491|E41L2_HUMAN Band 4.1-like protein 2 OS=Homo sapiens GN=EPB41L2 PE=1 SV=1;&gt;tr|H0Y5B0|H0Y5B0_HUMAN Band 4.1-like protein 2 (Fragment) OS=Homo sapiens GN=EPB41L2 PE=4 SV=1;&gt;tr|E9PMV8|E9PMV8_HUMAN Band 4.1-like protein 2 (Fragment) OS=Homo sapiens G</t>
  </si>
  <si>
    <t>O75369-8;O75369;O75369-9;O75369-2;O75369-3;O75369-6;O75369-7;E7EN95</t>
  </si>
  <si>
    <t>O75369-8</t>
  </si>
  <si>
    <t>Filamin-B</t>
  </si>
  <si>
    <t>FLNB;FLNB</t>
  </si>
  <si>
    <t>FLNB</t>
  </si>
  <si>
    <t>&gt;sp|O75369-8|FLNB_HUMAN Isoform 8 of Filamin-B OS=Homo sapiens GN=FLNB;&gt;sp|O75369|FLNB_HUMAN Filamin-B OS=Homo sapiens GN=FLNB PE=1 SV=2;&gt;sp|O75369-9|FLNB_HUMAN Isoform 9 of Filamin-B OS=Homo sapiens GN=FLNB;&gt;sp|O75369-2|FLNB_HUMAN Isoform 2 of Filamin-B O</t>
  </si>
  <si>
    <t>P06733;P06733-2</t>
  </si>
  <si>
    <t>Alpha-enolase</t>
  </si>
  <si>
    <t>&gt;sp|P06733|ENOA_HUMAN Alpha-enolase OS=Homo sapiens GN=ENO1 PE=1 SV=2;&gt;sp|P06733-2|ENOA_HUMAN Isoform MBP-1 of Alpha-enolase OS=Homo sapiens GN=ENO1</t>
  </si>
  <si>
    <t>P08559-4;P08559-2;P08559;P29803;P08559-3;Q5JPU3</t>
  </si>
  <si>
    <t>P08559-4</t>
  </si>
  <si>
    <t>Pyruvate dehydrogenase E1 component subunit alpha, somatic form, mitochondrial;Pyruvate dehydrogenase E1 component subunit alpha, testis-specific form, mitochondrial</t>
  </si>
  <si>
    <t>PDHA1;PDHA2;PDHA1</t>
  </si>
  <si>
    <t>PDHA1</t>
  </si>
  <si>
    <t>&gt;sp|P08559-4|ODPA_HUMAN Isoform 4 of Pyruvate dehydrogenase E1 component subunit alpha, somatic form, mitochondrial OS=Homo sapiens GN=PDHA1;&gt;sp|P08559-2|ODPA_HUMAN Isoform 2 of Pyruvate dehydrogenase E1 component subunit alpha, somatic form, mitochondrial</t>
  </si>
  <si>
    <t>_YHGHS(ph)MSDPGVSY(ph)R_</t>
  </si>
  <si>
    <t>P08581-2;P08581</t>
  </si>
  <si>
    <t>&gt;sp|P08581-2|MET_HUMAN Isoform 2 of Hepatocyte growth factor receptor OS=Homo sapiens GN=MET;&gt;sp|P08581|MET_HUMAN Hepatocyte growth factor receptor OS=Homo sapiens GN=MET PE=1 SV=4</t>
  </si>
  <si>
    <t>_S(ph)VSPTTEMVSNESVDY(ph)R_</t>
  </si>
  <si>
    <t>P29353;P29353-2;P29353-3;P29353-5;P29353-6;P29353-7;H0Y539;Q5T188</t>
  </si>
  <si>
    <t>P29353</t>
  </si>
  <si>
    <t>&gt;sp|P29353|SHC1_HUMAN SHC-transforming protein 1 OS=Homo sapiens GN=SHC1 PE=1 SV=4;&gt;sp|P29353-2|SHC1_HUMAN Isoform p52Shc of SHC-transforming protein 1 OS=Homo sapiens GN=SHC1;&gt;sp|P29353-3|SHC1_HUMAN Isoform p46Shc of SHC-transforming protein 1 OS=Homo sap</t>
  </si>
  <si>
    <t>_MAGFDGS(ph)AWDEEEEEPPDHQY(ph)YNDFPGKEPPLGGVVDMR_</t>
  </si>
  <si>
    <t>P54760;Q96L35</t>
  </si>
  <si>
    <t>P54760</t>
  </si>
  <si>
    <t>Ephrin type-B receptor 4</t>
  </si>
  <si>
    <t>EPHB4;EPHB4</t>
  </si>
  <si>
    <t>EPHB4</t>
  </si>
  <si>
    <t>&gt;sp|P54760|EPHB4_HUMAN Ephrin type-B receptor 4 OS=Homo sapiens GN=EPHB4 PE=1 SV=2;&gt;tr|Q96L35|Q96L35_HUMAN EPH receptor B4, isoform CRA_b OS=Homo sapiens GN=EPHB4 PE=2 SV=1</t>
  </si>
  <si>
    <t>_EAEYS(ph)DKHGQY(ph)LIGHGTK_</t>
  </si>
  <si>
    <t>P78324;P78324-4;P78324-2</t>
  </si>
  <si>
    <t>P78324</t>
  </si>
  <si>
    <t>Tyrosine-protein phosphatase non-receptor type substrate 1</t>
  </si>
  <si>
    <t>SIRPA</t>
  </si>
  <si>
    <t>&gt;sp|P78324|SHPS1_HUMAN Tyrosine-protein phosphatase non-receptor type substrate 1 OS=Homo sapiens GN=SIRPA PE=1 SV=2;&gt;sp|P78324-4|SHPS1_HUMAN Isoform 4 of Tyrosine-protein phosphatase non-receptor type substrate 1 OS=Homo sapiens GN=SIRPA;&gt;sp|P78324-2|SHPS</t>
  </si>
  <si>
    <t>&gt;tr|E7ESA6|E7ESA6_HUMAN Focal adhesion kinase 1 OS=Homo sapiens GN=PTK2 PE=4 SV=1;&gt;sp|Q05397|FAK1_HUMAN Focal adhesion kinase 1 OS=Homo sapiens GN=PTK2 PE=1 SV=2;&gt;tr|H0YBP1|H0YBP1_HUMAN Focal adhesion kinase 1 (Fragment) OS=Homo sapiens GN=PTK2 PE=4 SV=1;&gt;</t>
  </si>
  <si>
    <t>Q05BQ5;Q05BQ5-3</t>
  </si>
  <si>
    <t>Q12774</t>
  </si>
  <si>
    <t>Rho guanine nucleotide exchange factor 5</t>
  </si>
  <si>
    <t>ARHGEF5</t>
  </si>
  <si>
    <t>&gt;sp|Q12774|ARHG5_HUMAN Rho guanine nucleotide exchange factor 5 OS=Homo sapiens GN=ARHGEF5 PE=1 SV=3</t>
  </si>
  <si>
    <t>Q13443</t>
  </si>
  <si>
    <t>Disintegrin and metalloproteinase domain-containing protein 9</t>
  </si>
  <si>
    <t>ADAM9</t>
  </si>
  <si>
    <t>&gt;sp|Q13443|ADAM9_HUMAN Disintegrin and metalloproteinase domain-containing protein 9 OS=Homo sapiens GN=ADAM9 PE=1 SV=1</t>
  </si>
  <si>
    <t>Q14126</t>
  </si>
  <si>
    <t>Desmoglein-2</t>
  </si>
  <si>
    <t>DSG2</t>
  </si>
  <si>
    <t>&gt;sp|Q14126|DSG2_HUMAN Desmoglein-2 OS=Homo sapiens GN=DSG2 PE=1 SV=2</t>
  </si>
  <si>
    <t>Q15056;Q15056-2</t>
  </si>
  <si>
    <t>13;13</t>
  </si>
  <si>
    <t>Q15056</t>
  </si>
  <si>
    <t>Eukaryotic translation initiation factor 4H</t>
  </si>
  <si>
    <t>EIF4H</t>
  </si>
  <si>
    <t>&gt;sp|Q15056|IF4H_HUMAN Eukaryotic translation initiation factor 4H OS=Homo sapiens GN=EIF4H PE=1 SV=5;&gt;sp|Q15056-2|IF4H_HUMAN Isoform Short of Eukaryotic translation initiation factor 4H OS=Homo sapiens GN=EIF4H</t>
  </si>
  <si>
    <t>Q8IWW6;Q504X1;Q8IWW6-2;Q8IWW6-3</t>
  </si>
  <si>
    <t>Q8IWW6</t>
  </si>
  <si>
    <t>Rho GTPase-activating protein 12</t>
  </si>
  <si>
    <t>ARHGAP12;ARHGAP12</t>
  </si>
  <si>
    <t>ARHGAP12</t>
  </si>
  <si>
    <t>&gt;sp|Q8IWW6|RHG12_HUMAN Rho GTPase-activating protein 12 OS=Homo sapiens GN=ARHGAP12 PE=1 SV=1;&gt;tr|Q504X1|Q504X1_HUMAN ARHGAP12 protein OS=Homo sapiens GN=ARHGAP12 PE=2 SV=1;&gt;sp|Q8IWW6-2|RHG12_HUMAN Isoform 2 of Rho GTPase-activating protein 12 OS=Homo sapi</t>
  </si>
  <si>
    <t>Q8N8Z6;Q5H993</t>
  </si>
  <si>
    <t>619;420</t>
  </si>
  <si>
    <t>Q8N8Z6</t>
  </si>
  <si>
    <t>Discoidin, CUB and LCCL domain-containing protein 1</t>
  </si>
  <si>
    <t>DCBLD1;DCBLD1</t>
  </si>
  <si>
    <t>DCBLD1</t>
  </si>
  <si>
    <t>&gt;sp|Q8N8Z6|DCBD1_HUMAN Discoidin, CUB and LCCL domain-containing protein 1 OS=Homo sapiens GN=DCBLD1 PE=2 SV=2;&gt;tr|Q5H993|Q5H993_HUMAN Discoidin, CUB and LCCL domain containing 1 OS=Homo sapiens GN=DCBLD1 PE=2 SV=1</t>
  </si>
  <si>
    <t>Q8NEG4</t>
  </si>
  <si>
    <t>8;8</t>
  </si>
  <si>
    <t>Q8WXE0</t>
  </si>
  <si>
    <t>Caskin-2</t>
  </si>
  <si>
    <t>CASKIN2</t>
  </si>
  <si>
    <t>Q92625</t>
  </si>
  <si>
    <t>Ankyrin repeat and SAM domain-containing protein 1A</t>
  </si>
  <si>
    <t>ANKS1A</t>
  </si>
  <si>
    <t>&gt;sp|Q92625|ANS1A_HUMAN Ankyrin repeat and SAM domain-containing protein 1A OS=Homo sapiens GN=ANKS1A PE=1 SV=4</t>
  </si>
  <si>
    <t>Q96PD2-2;Q96PD2</t>
  </si>
  <si>
    <t>Q96PD2-2</t>
  </si>
  <si>
    <t>Discoidin, CUB and LCCL domain-containing protein 2</t>
  </si>
  <si>
    <t>DCBLD2</t>
  </si>
  <si>
    <t>&gt;sp|Q96PD2-2|DCBD2_HUMAN Isoform 2 of Discoidin, CUB and LCCL domain-containing protein 2 OS=Homo sapiens GN=DCBLD2;&gt;sp|Q96PD2|DCBD2_HUMAN Discoidin, CUB and LCCL domain-containing protein 2 OS=Homo sapiens GN=DCBLD2 PE=1 SV=1</t>
  </si>
  <si>
    <t>Q9C0B5;Q9C0B5-2</t>
  </si>
  <si>
    <t>Q9C0B5</t>
  </si>
  <si>
    <t>Palmitoyltransferase ZDHHC5</t>
  </si>
  <si>
    <t>ZDHHC5</t>
  </si>
  <si>
    <t>&gt;sp|Q9C0B5|ZDHC5_HUMAN Palmitoyltransferase ZDHHC5 OS=Homo sapiens GN=ZDHHC5 PE=1 SV=2;&gt;sp|Q9C0B5-2|ZDHC5_HUMAN Isoform 2 of Palmitoyltransferase ZDHHC5 OS=Homo sapiens GN=ZDHHC5</t>
  </si>
  <si>
    <t>_LVPTGPTHREPS(ph)PVRY(ph)DNLSR_</t>
  </si>
  <si>
    <t>189;189</t>
  </si>
  <si>
    <t>192;192</t>
  </si>
  <si>
    <t>Q9Y4G6;H0YMT1;H0YN01</t>
  </si>
  <si>
    <t>Q9Y4G6</t>
  </si>
  <si>
    <t>Talin-2</t>
  </si>
  <si>
    <t>TLN2;TLN2;TLN2</t>
  </si>
  <si>
    <t>TLN2</t>
  </si>
  <si>
    <t>&gt;sp|Q9Y4G6|TLN2_HUMAN Talin-2 OS=Homo sapiens GN=TLN2 PE=1 SV=4;&gt;tr|H0YMT1|H0YMT1_HUMAN Talin-2 (Fragment) OS=Homo sapiens GN=TLN2 PE=4 SV=1;&gt;tr|H0YN01|H0YN01_HUMAN Talin-2 OS=Homo sapiens GN=TLN2 PE=4 SV=1</t>
  </si>
  <si>
    <t>Q9Y5S2</t>
  </si>
  <si>
    <t>Serine/threonine-protein kinase MRCK beta</t>
  </si>
  <si>
    <t>CDC42BPB</t>
  </si>
  <si>
    <t>&gt;sp|Q9Y5S2|MRCKB_HUMAN Serine/threonine-protein kinase MRCK beta OS=Homo sapiens GN=CDC42BPB PE=1 SV=2</t>
  </si>
  <si>
    <t>Q86X29;E9PHD4;Q86X29-3;A6NDW3;B4DKL4;Q86X29-2</t>
  </si>
  <si>
    <t>P53779;P45983;P45983-4;P53779-3;P53779-2;P45983-2;P45983-3;H0Y9H3;A8MWW6;Q499Y8;Q308M2;P53779-4;A6NF29</t>
  </si>
  <si>
    <t>P53779</t>
  </si>
  <si>
    <t>Mitogen-activated protein kinase 10;Mitogen-activated protein kinase 8</t>
  </si>
  <si>
    <t>MAPK10;MAPK8;MAPK10;MAPK10;MAPK10;MAPK8;MAPK8</t>
  </si>
  <si>
    <t>MAPK10</t>
  </si>
  <si>
    <t xml:space="preserve">&gt;sp|P53779|MK10_HUMAN Mitogen-activated protein kinase 10 OS=Homo sapiens GN=MAPK10 PE=1 SV=2;&gt;sp|P45983|MK08_HUMAN Mitogen-activated protein kinase 8 OS=Homo sapiens GN=MAPK8 PE=1 SV=2;&gt;sp|P45983-4|MK08_HUMAN Isoform 4 of Mitogen-activated protein kinase </t>
  </si>
  <si>
    <t>A6NI28;E9PJK4</t>
  </si>
  <si>
    <t>A6NI28</t>
  </si>
  <si>
    <t>Rho GTPase-activating protein 42</t>
  </si>
  <si>
    <t>ARHGAP42;ARHGAP42</t>
  </si>
  <si>
    <t>ARHGAP42</t>
  </si>
  <si>
    <t>&gt;sp|A6NI28|RHG42_HUMAN Rho GTPase-activating protein 42 OS=Homo sapiens GN=ARHGAP42 PE=1 SV=3;&gt;tr|E9PJK4|E9PJK4_HUMAN Rho GTPase-activating protein 42 OS=Homo sapiens GN=ARHGAP42 PE=4 SV=1</t>
  </si>
  <si>
    <t>Q9BRG2;B4DRS7</t>
  </si>
  <si>
    <t>Q9BRG2</t>
  </si>
  <si>
    <t>SH2 domain-containing protein 3A</t>
  </si>
  <si>
    <t>SH2D3A;SH2D3A</t>
  </si>
  <si>
    <t>SH2D3A</t>
  </si>
  <si>
    <t>&gt;sp|Q9BRG2|SH23A_HUMAN SH2 domain-containing protein 3A OS=Homo sapiens GN=SH2D3A PE=1 SV=1;&gt;tr|B4DRS7|B4DRS7_HUMAN SH2 domain-containing protein 3A OS=Homo sapiens GN=SH2D3A PE=2 SV=1</t>
  </si>
  <si>
    <t>_HTDDEMT(ph)GY(ph)VATR_</t>
  </si>
  <si>
    <t>Q07912-3;C9J1X3;Q07912;H0Y5H7;H7BZM8;H7C412</t>
  </si>
  <si>
    <t>595;549;517;84;127;162</t>
  </si>
  <si>
    <t>Q07912-3</t>
  </si>
  <si>
    <t>Activated CDC42 kinase 1</t>
  </si>
  <si>
    <t>TNK2;TNK2;TNK2;TNK2;TNK2</t>
  </si>
  <si>
    <t>TNK2</t>
  </si>
  <si>
    <t>&gt;sp|Q07912-3|ACK1_HUMAN Isoform 3 of Activated CDC42 kinase 1 OS=Homo sapiens GN=TNK2;&gt;tr|C9J1X3|C9J1X3_HUMAN Activated CDC42 kinase 1 OS=Homo sapiens GN=TNK2 PE=3 SV=1;&gt;sp|Q07912|ACK1_HUMAN Activated CDC42 kinase 1 OS=Homo sapiens GN=TNK2 PE=1 SV=3;&gt;tr|H0</t>
  </si>
  <si>
    <t>G3V5T9;P24941;P24941-2;E7ESI2;G3V317;Q00526</t>
  </si>
  <si>
    <t>Cyclin-dependent kinase 2;Cyclin-dependent kinase 3</t>
  </si>
  <si>
    <t>CDK2;CDK2;CDK2;CDK2;CDK3</t>
  </si>
  <si>
    <t>&gt;tr|G3V5T9|G3V5T9_HUMAN Cyclin-dependent kinase 2 OS=Homo sapiens GN=CDK2 PE=4 SV=1;&gt;sp|P24941|CDK2_HUMAN Cyclin-dependent kinase 2 OS=Homo sapiens GN=CDK2 PE=1 SV=2;&gt;sp|P24941-2|CDK2_HUMAN Isoform 2 of Cyclin-dependent kinase 2 OS=Homo sapiens GN=CDK2;&gt;tr</t>
  </si>
  <si>
    <t>_VEKIGEGT(ph)Y(ph)GVVYK_</t>
  </si>
  <si>
    <t>E9PCL5;E9PCV2;P56945-2;F5H7Z0;P56945;F5GXA2;F5H855;F5GXV6;F8WA69;H3BN62</t>
  </si>
  <si>
    <t>372;344;344;326;326;324;297;178;344;154</t>
  </si>
  <si>
    <t>E9PCL5</t>
  </si>
  <si>
    <t>Breast cancer anti-estrogen resistance protein 1</t>
  </si>
  <si>
    <t>BCAR1;BCAR1;BCAR1;BCAR1;BCAR1;BCAR1;BCAR1;BCAR1;BCAR1</t>
  </si>
  <si>
    <t>BCAR1</t>
  </si>
  <si>
    <t>&gt;tr|E9PCL5|E9PCL5_HUMAN Breast cancer anti-estrogen resistance protein 1 OS=Homo sapiens GN=BCAR1 PE=4 SV=1;&gt;tr|E9PCV2|E9PCV2_HUMAN Breast cancer anti-estrogen resistance protein 1 OS=Homo sapiens GN=BCAR1 PE=4 SV=1;&gt;sp|P56945-2|BCAR1_HUMAN Isoform 2 of Br</t>
  </si>
  <si>
    <t>431;403;403;385;385;383;356;237;403;213</t>
  </si>
  <si>
    <t>E9PKC0;Q6IQ23-2;Q6IQ23;H0YDE2;Q6IQ23-3</t>
  </si>
  <si>
    <t>E9PKC0</t>
  </si>
  <si>
    <t>Pleckstrin homology domain-containing family A member 7</t>
  </si>
  <si>
    <t>PLEKHA7;PLEKHA7;PLEKHA7</t>
  </si>
  <si>
    <t>PLEKHA7</t>
  </si>
  <si>
    <t>&gt;tr|E9PKC0|E9PKC0_HUMAN Pleckstrin homology domain-containing family A member 7 OS=Homo sapiens GN=PLEKHA7 PE=4 SV=1;&gt;sp|Q6IQ23-2|PKHA7_HUMAN Isoform 2 of Pleckstrin homology domain-containing family A member 7 OS=Homo sapiens GN=PLEKHA7;&gt;sp|Q6IQ23|PKHA7_H</t>
  </si>
  <si>
    <t>Q92630;F5H6L9;Q92630-2;Q9NR20;Q9NR20-2</t>
  </si>
  <si>
    <t>Q92630</t>
  </si>
  <si>
    <t>Dual specificity tyrosine-phosphorylation-regulated kinase 2;Dual specificity tyrosine-phosphorylation-regulated kinase 4</t>
  </si>
  <si>
    <t>DYRK2;DYRK4;DYRK4</t>
  </si>
  <si>
    <t>DYRK2</t>
  </si>
  <si>
    <t>&gt;sp|Q92630|DYRK2_HUMAN Dual specificity tyrosine-phosphorylation-regulated kinase 2 OS=Homo sapiens GN=DYRK2 PE=1 SV=3;&gt;tr|F5H6L9|F5H6L9_HUMAN Dual-specificity tyrosine-phosphorylation-regulated kinase 4 (Fragment) OS=Homo sapiens GN=DYRK4 PE=4 SV=1;&gt;sp|Q9</t>
  </si>
  <si>
    <t>708;610</t>
  </si>
  <si>
    <t>EPB41L1</t>
  </si>
  <si>
    <t>Q02487;Q14574;Q02487-2;Q14574-2;J3QRL9</t>
  </si>
  <si>
    <t>Q02487</t>
  </si>
  <si>
    <t>Desmocollin-2;Desmocollin-3</t>
  </si>
  <si>
    <t>DSC2;DSC3</t>
  </si>
  <si>
    <t>DSC2</t>
  </si>
  <si>
    <t>&gt;sp|Q02487|DSC2_HUMAN Desmocollin-2 OS=Homo sapiens GN=DSC2 PE=1 SV=1;&gt;sp|Q14574|DSC3_HUMAN Desmocollin-3 OS=Homo sapiens GN=DSC3 PE=1 SV=3;&gt;sp|Q02487-2|DSC2_HUMAN Isoform 2B of Desmocollin-2 OS=Homo sapiens GN=DSC2;&gt;sp|Q14574-2|DSC3_HUMAN Isoform 3B of De</t>
  </si>
  <si>
    <t>&gt;sp|O00459|P85B_HUMAN Phosphatidylinositol 3-kinase regulatory subunit beta OS=Homo sapiens GN=PIK3R2 PE=1 SV=2</t>
  </si>
  <si>
    <t>185;175;185;107</t>
  </si>
  <si>
    <t>P06493;E5RIU6;P06493-2</t>
  </si>
  <si>
    <t xml:space="preserve">&gt;sp|P06493|CDK1_HUMAN Cyclin-dependent kinase 1 OS=Homo sapiens GN=CDK1 PE=1 SV=3;&gt;tr|E5RIU6|E5RIU6_HUMAN Cyclin-dependent kinase 1 (Fragment) OS=Homo sapiens GN=CDK1 PE=3 SV=1;&gt;sp|P06493-2|CDK1_HUMAN Isoform 2 of Cyclin-dependent kinase 1 OS=Homo sapiens </t>
  </si>
  <si>
    <t>_IGEGT(ph)Y(ph)GVVYKGR_</t>
  </si>
  <si>
    <t>P08670;B0YJC4</t>
  </si>
  <si>
    <t>P08670</t>
  </si>
  <si>
    <t>Vimentin</t>
  </si>
  <si>
    <t>VIM;VIM</t>
  </si>
  <si>
    <t>VIM</t>
  </si>
  <si>
    <t>&gt;sp|P08670|VIME_HUMAN Vimentin OS=Homo sapiens GN=VIM PE=1 SV=4;&gt;tr|B0YJC4|B0YJC4_HUMAN Vimentin OS=Homo sapiens GN=VIM PE=3 SV=1</t>
  </si>
  <si>
    <t>P22681</t>
  </si>
  <si>
    <t>E3 ubiquitin-protein ligase CBL</t>
  </si>
  <si>
    <t>CBL</t>
  </si>
  <si>
    <t>&gt;sp|P22681|CBL_HUMAN E3 ubiquitin-protein ligase CBL OS=Homo sapiens GN=CBL PE=1 SV=2</t>
  </si>
  <si>
    <t>_SEQLKPLKT(ph)YVDPHTY(ph)EDPNQAVLK_</t>
  </si>
  <si>
    <t>P54753;P54760;Q96L35</t>
  </si>
  <si>
    <t>613;595;595</t>
  </si>
  <si>
    <t>Ephrin type-B receptor 3;Ephrin type-B receptor 4</t>
  </si>
  <si>
    <t>EPHB3;EPHB4;EPHB4</t>
  </si>
  <si>
    <t>EPHB3</t>
  </si>
  <si>
    <t>&gt;sp|P54753|EPHB3_HUMAN Ephrin type-B receptor 3 OS=Homo sapiens GN=EPHB3 PE=1 SV=2;&gt;sp|P54760|EPHB4_HUMAN Ephrin type-B receptor 4 OS=Homo sapiens GN=EPHB4 PE=1 SV=2;&gt;tr|Q96L35|Q96L35_HUMAN EPH receptor B4, isoform CRA_b OS=Homo sapiens GN=EPHB4 PE=2 SV=1</t>
  </si>
  <si>
    <t>374;411;374;95;68;45</t>
  </si>
  <si>
    <t>6;6</t>
  </si>
  <si>
    <t>Q5R3F8</t>
  </si>
  <si>
    <t>Protein phosphatase 1 regulatory subunit 29</t>
  </si>
  <si>
    <t>ELFN2</t>
  </si>
  <si>
    <t>&gt;sp|Q5R3F8|PPR29_HUMAN Protein phosphatase 1 regulatory subunit 29 OS=Homo sapiens GN=ELFN2 PE=1 SV=1</t>
  </si>
  <si>
    <t>10;10;10;10;10;10;10</t>
  </si>
  <si>
    <t>Q96A22</t>
  </si>
  <si>
    <t>Uncharacterized protein C11orf52</t>
  </si>
  <si>
    <t>C11orf52</t>
  </si>
  <si>
    <t>&gt;sp|Q96A22|CK052_HUMAN Uncharacterized protein C11orf52 OS=Homo sapiens GN=C11orf52 PE=1 SV=2</t>
  </si>
  <si>
    <t>615;615;615</t>
  </si>
  <si>
    <t>551;532;531;483;395;493</t>
  </si>
  <si>
    <t>DQDDSRDFPRSRDPHYDDFRSRERPPADPRS</t>
  </si>
  <si>
    <t>_SRDPHY(ph)DDFR_</t>
  </si>
  <si>
    <t>372;353;353;304;216</t>
  </si>
  <si>
    <t>PGDVDRSSSAGGQGSYVPLLRDTDSSVASEV</t>
  </si>
  <si>
    <t>_SSSAGGQGSY(ph)VPLLR_</t>
  </si>
  <si>
    <t>406;387;386;338;250;348</t>
  </si>
  <si>
    <t>YRIQASQQDDSMRVLYYMEKELANFDPSRPG</t>
  </si>
  <si>
    <t>_VLY(ph)YMEK_</t>
  </si>
  <si>
    <t>223;185;185;185;223;185;185;136;78;78;185;78;185</t>
  </si>
  <si>
    <t>FGLARTAGTSFMMTPYVVTRYYRAPEVILGM</t>
  </si>
  <si>
    <t>_TAGTSFMMTPY(ph)VVTR_</t>
  </si>
  <si>
    <t>A6NFN2;Q8IZP0;H7BXI6;F8WA56;Q8IZP0-9;Q8IZP0-6;Q8IZP0-5;Q8IZP0-3;Q8IZP0-4;Q8IZP0-2;F8WA55;Q8IZP0-7;F5H1G9;Q8IZP0-8;Q8IZP0-10;Q8IZP0-11</t>
  </si>
  <si>
    <t>214;213;230;214;213;213;208;213;213;208;214;213;214;213;208;149</t>
  </si>
  <si>
    <t>A6NFN2</t>
  </si>
  <si>
    <t>Abl interactor 1</t>
  </si>
  <si>
    <t>ABI1;ABI1;ABI1;ABI1;ABI1;ABI1</t>
  </si>
  <si>
    <t>ABI1</t>
  </si>
  <si>
    <t>&gt;tr|A6NFN2|A6NFN2_HUMAN Abl interactor 1 OS=Homo sapiens GN=ABI1 PE=4 SV=2;&gt;sp|Q8IZP0|ABI1_HUMAN Abl interactor 1 OS=Homo sapiens GN=ABI1 PE=1 SV=4;&gt;tr|H7BXI6|H7BXI6_HUMAN Abl interactor 1 OS=Homo sapiens GN=ABI1 PE=4 SV=1;&gt;tr|F8WA56|F8WA56_HUMAN Abl inter</t>
  </si>
  <si>
    <t>YKTLEPVKPPTVPNDYMTSPARLGSQHSPGR</t>
  </si>
  <si>
    <t>_TLEPVKPPTVPNDY(ph)MTSPAR_</t>
  </si>
  <si>
    <t>376;342</t>
  </si>
  <si>
    <t>NRKLWLEAMDGKEPIYTLPAIISKKEEMYLN</t>
  </si>
  <si>
    <t>_EPIY(ph)TLPAIISK_</t>
  </si>
  <si>
    <t>A6NI28;E9PJK4;H0YEJ7</t>
  </si>
  <si>
    <t>792;758;416</t>
  </si>
  <si>
    <t>ARHGAP42;ARHGAP42;ARHGAP42</t>
  </si>
  <si>
    <t>&gt;sp|A6NI28|RHG42_HUMAN Rho GTPase-activating protein 42 OS=Homo sapiens GN=ARHGAP42 PE=1 SV=3;&gt;tr|E9PJK4|E9PJK4_HUMAN Rho GTPase-activating protein 42 OS=Homo sapiens GN=ARHGAP42 PE=4 SV=1;&gt;tr|H0YEJ7|H0YEJ7_HUMAN Rho GTPase-activating protein 42 (Fragment)</t>
  </si>
  <si>
    <t>KMCRRLRLDTASSNGYQRPGSVVAAKAQLFE</t>
  </si>
  <si>
    <t>_LDTASSNGY(ph)QRPGSVVAAK_</t>
  </si>
  <si>
    <t>&gt;sp|Q5T5P2|SKT_HUMAN Sickle tail protein homolog OS=Homo sapiens GN=KIAA1217 PE=1 SV=2;&gt;sp|Q5T5P2-3|SKT_HUMAN Isoform 3 of Sickle tail protein homolog OS=Homo sapiens GN=KIAA1217;&gt;tr|A6NLF3|A6NLF3_HUMAN Sickle tail protein homolog OS=Homo sapiens GN=KIAA12</t>
  </si>
  <si>
    <t>Afadin</t>
  </si>
  <si>
    <t>MLLT4;MLLT4;MLLT4;MLLT4</t>
  </si>
  <si>
    <t>MLLT4</t>
  </si>
  <si>
    <t>QPQQQPRTIERRDLQYITVSKEELSSGDSLS</t>
  </si>
  <si>
    <t>_DLQY(ph)ITVSKEELSSGDSLSPDPWKR_</t>
  </si>
  <si>
    <t>RPEAYPIPTQTYTREYFTFPASKSQDRMAPP</t>
  </si>
  <si>
    <t>_EY(ph)FTFPASK_</t>
  </si>
  <si>
    <t>279;216;216;197</t>
  </si>
  <si>
    <t>FGSAKQLVRGEPNVSYICSRYYRAPELIFGA</t>
  </si>
  <si>
    <t>_QLVRGEPNVSY(ph)ICSR_</t>
  </si>
  <si>
    <t>Q12846;A8MXY0;C9JFM5</t>
  </si>
  <si>
    <t>115;113;167</t>
  </si>
  <si>
    <t>Q12846</t>
  </si>
  <si>
    <t>Syntaxin-4</t>
  </si>
  <si>
    <t>STX4;STX4;STX4</t>
  </si>
  <si>
    <t>STX4</t>
  </si>
  <si>
    <t>&gt;sp|Q12846|STX4_HUMAN Syntaxin-4 OS=Homo sapiens GN=STX4 PE=1 SV=2;&gt;tr|A8MXY0|A8MXY0_HUMAN Syntaxin 4A (Placental), isoform CRA_c OS=Homo sapiens GN=STX4 PE=2 SV=1;&gt;tr|C9JFM5|C9JFM5_HUMAN Syntaxin-4 (Fragment) OS=Homo sapiens GN=STX4 PE=4 SV=1</t>
  </si>
  <si>
    <t>QLKAIEPQKEEADENYNSVNTRMRKTQHGVL</t>
  </si>
  <si>
    <t>_AIEPQKEEADENY(ph)NSVNTR_</t>
  </si>
  <si>
    <t>Q12846;A8MXY0</t>
  </si>
  <si>
    <t>251;249</t>
  </si>
  <si>
    <t>STX4;STX4</t>
  </si>
  <si>
    <t>&gt;sp|Q12846|STX4_HUMAN Syntaxin-4 OS=Homo sapiens GN=STX4 PE=1 SV=2;&gt;tr|A8MXY0|A8MXY0_HUMAN Syntaxin 4A (Placental), isoform CRA_c OS=Homo sapiens GN=STX4 PE=2 SV=1</t>
  </si>
  <si>
    <t>EMINRIEKNILSSADYVERGQEHVKTALENQ</t>
  </si>
  <si>
    <t>_NILSSADY(ph)VER_</t>
  </si>
  <si>
    <t>J3KQW8;C9JI96;A8MYQ9;C9JY26;Q9BZG1;Q9BZG1-2;E9PEJ9</t>
  </si>
  <si>
    <t>304;270;248;247;247;239;225</t>
  </si>
  <si>
    <t>J3KQW8</t>
  </si>
  <si>
    <t>Ras-related protein Rab-34</t>
  </si>
  <si>
    <t>RAB34;RAB34;RAB34;RAB34;RAB34</t>
  </si>
  <si>
    <t>RAB34</t>
  </si>
  <si>
    <t>&gt;tr|J3KQW8|J3KQW8_HUMAN Ras-related protein Rab-34, isoform NARR OS=Homo sapiens GN=RAB34 PE=3 SV=1;&gt;tr|C9JI96|C9JI96_HUMAN Ras-related protein Rab-34, isoform NARR OS=Homo sapiens GN=RAB34 PE=3 SV=2;&gt;tr|A8MYQ9|A8MYQ9_HUMAN Ras-related protein Rab-34, isof</t>
  </si>
  <si>
    <t>RIGDVVRINSDDSNLYLTASKKKPTCCP___</t>
  </si>
  <si>
    <t>_INSDDSNLY(ph)LTASK_</t>
  </si>
  <si>
    <t>P11274;P11274-2;A9UF05</t>
  </si>
  <si>
    <t>177;177;177</t>
  </si>
  <si>
    <t>P11274</t>
  </si>
  <si>
    <t>Breakpoint cluster region protein</t>
  </si>
  <si>
    <t>BCR;BCR/ABL fusion</t>
  </si>
  <si>
    <t>BCR</t>
  </si>
  <si>
    <t>&gt;sp|P11274|BCR_HUMAN Breakpoint cluster region protein OS=Homo sapiens GN=BCR PE=1 SV=2;&gt;sp|P11274-2|BCR_HUMAN Isoform 2 of Breakpoint cluster region protein OS=Homo sapiens GN=BCR;&gt;tr|A9UF05|A9UF05_HUMAN BCR/ABL fusion protein isoform Y3 OS=Homo sapiens G</t>
  </si>
  <si>
    <t>RKGHGQPGADAEKPFYVNVEFHHERGLVKVN</t>
  </si>
  <si>
    <t>F8W755;B1AKC7;Q9UJF2;H0Y638</t>
  </si>
  <si>
    <t>927;916;786;337</t>
  </si>
  <si>
    <t>F8W755</t>
  </si>
  <si>
    <t>Ras GTPase-activating protein nGAP</t>
  </si>
  <si>
    <t>RASAL2;RASAL2;RASAL2;RASAL2</t>
  </si>
  <si>
    <t>RASAL2</t>
  </si>
  <si>
    <t>&gt;tr|F8W755|F8W755_HUMAN Ras GTPase-activating protein nGAP OS=Homo sapiens GN=RASAL2 PE=4 SV=1;&gt;tr|B1AKC7|B1AKC7_HUMAN RAS protein activator like 2 OS=Homo sapiens GN=RASAL2 PE=4 SV=1;&gt;sp|Q9UJF2|NGAP_HUMAN Ras GTPase-activating protein nGAP OS=Homo sapiens</t>
  </si>
  <si>
    <t>NQPGGLQPLSFQNPVYHLNNPIPAMPKASID</t>
  </si>
  <si>
    <t>780;781;780;775</t>
  </si>
  <si>
    <t>FGLSRFLEDDTSDPTYTSALGGKIPIRWTAP</t>
  </si>
  <si>
    <t>_FLEDDTSDPTY(ph)TSALGGKIPIR_</t>
  </si>
  <si>
    <t>J3QRU1;P07947;P06241;P06241-2;B3KPS6;Q5R3A8;P06241-3;E5RFS5;P09769;Q5TGY6</t>
  </si>
  <si>
    <t>199;194;185;185;136;136;185;185;180;180</t>
  </si>
  <si>
    <t>Tyrosine-protein kinase Yes;Tyrosine-protein kinase Fyn;Tyrosine-protein kinase Fgr</t>
  </si>
  <si>
    <t>YES1;FYN;FYN;FYN;FYN;FGR;FGR</t>
  </si>
  <si>
    <t>RGIFLVRESETTKGAYSLSIRDWDEIRGDNV</t>
  </si>
  <si>
    <t>_GAY(ph)SLSIR_</t>
  </si>
  <si>
    <t>J3QRU1;P07947;P06241;P06241-2;B3KPS6;Q5R3A8;P06241-3;P06239-3;Q573B4;P06239;P12931-2;P12931</t>
  </si>
  <si>
    <t>431;426;420;417;368;368;365;424;401;394;425;419</t>
  </si>
  <si>
    <t>Tyrosine-protein kinase Yes;Tyrosine-protein kinase Fyn;Tyrosine-protein kinase Lck;Proto-oncogene tyrosine-protein kinase Src</t>
  </si>
  <si>
    <t>YES1;FYN;FYN;FYN;LCK;LCK;SRC</t>
  </si>
  <si>
    <t>_IADPEHDHTGFLTEY(ph)VATR_</t>
  </si>
  <si>
    <t>P21860;P21860-4;P21860-5;F8VW56;F8VYK4;B3KWG5</t>
  </si>
  <si>
    <t>P21860</t>
  </si>
  <si>
    <t>Receptor tyrosine-protein kinase erbB-3</t>
  </si>
  <si>
    <t>ERBB3;ERBB3;ERBB3;ERBB3</t>
  </si>
  <si>
    <t>ERBB3</t>
  </si>
  <si>
    <t>&gt;sp|P21860|ERBB3_HUMAN Receptor tyrosine-protein kinase erbB-3 OS=Homo sapiens GN=ERBB3 PE=1 SV=1;&gt;sp|P21860-4|ERBB3_HUMAN Isoform 4 of Receptor tyrosine-protein kinase erbB-3 OS=Homo sapiens GN=ERBB3;&gt;sp|P21860-5|ERBB3_HUMAN Isoform 5 of Receptor tyrosine</t>
  </si>
  <si>
    <t>1328;1269;685;569;451;448</t>
  </si>
  <si>
    <t>LRSLEATDSAFDNPDYWHSRLFPKANAQRT_</t>
  </si>
  <si>
    <t>_SLEATDSAFDNPDY(ph)WHSR_</t>
  </si>
  <si>
    <t>G5EA09</t>
  </si>
  <si>
    <t>Syntenin-1</t>
  </si>
  <si>
    <t>SDCBP;SDCBP;SDCBP;SDCBP</t>
  </si>
  <si>
    <t>SDCBP</t>
  </si>
  <si>
    <t>&gt;tr|G5EA09|G5EA09_HUMAN Syndecan binding protein (Syntenin), isoform CRA_a OS=Homo sapiens GN=SDCBP PE=4 SV=1;&gt;sp|O00560|SDCB1_HUMAN Syntenin-1 OS=Homo sapiens GN=SDCBP PE=1 SV=1;&gt;sp|O00560-2|SDCB1_HUMAN Isoform 2 of Syntenin-1 OS=Homo sapiens GN=SDCBP;&gt;tr</t>
  </si>
  <si>
    <t>G5EA09;O00560;O00560-2;E9PBU7;B4DHN5</t>
  </si>
  <si>
    <t>67;46;46;46;46</t>
  </si>
  <si>
    <t>ILSEASAPIPHDGNLYPRLYPELSQYMGLSL</t>
  </si>
  <si>
    <t>_VDKVIQAQTAFSANPANPAILSEASAPIPHDGNLY(ph)PR_</t>
  </si>
  <si>
    <t>588;572;472;469;408;386</t>
  </si>
  <si>
    <t>DTASVSTATRVMKAIYSSFKDDVDLKQDLRC</t>
  </si>
  <si>
    <t>641;625;525;522;461;439</t>
  </si>
  <si>
    <t>AHEDRPSSRAVLYADYRAPGPARFDGRPSSR</t>
  </si>
  <si>
    <t>_AVLYADY(ph)RAPGPAR_</t>
  </si>
  <si>
    <t>621;605;505;502;441;419</t>
  </si>
  <si>
    <t>IDTREEYEMKDPTNGYYNVRAHEDRPSSRAV</t>
  </si>
  <si>
    <t>_EEYEMKDPTNGY(ph)YNVR_</t>
  </si>
  <si>
    <t>737;721;621;618;557;535</t>
  </si>
  <si>
    <t>LGYPQAPPSGLERTPYEAYDPIGKYATATRF</t>
  </si>
  <si>
    <t>_TPY(ph)EAYDPIGK_</t>
  </si>
  <si>
    <t>740;724;624;621;560;538</t>
  </si>
  <si>
    <t>PQAPPSGLERTPYEAYDPIGKYATATRFSYT</t>
  </si>
  <si>
    <t>663;647;547;544;483;461</t>
  </si>
  <si>
    <t>RFDGRPSSRLSHSSGYAQLNTYSRGPASDYG</t>
  </si>
  <si>
    <t>_LSHSSGY(ph)AQLNTYSR_</t>
  </si>
  <si>
    <t>Q8NFH8;Q8NFH8-4;Q8NFH8-2;Q8NFH8-3;B4DQQ8</t>
  </si>
  <si>
    <t>558;557;419;418;357</t>
  </si>
  <si>
    <t>Q8NFH8</t>
  </si>
  <si>
    <t>RalBP1-associated Eps domain-containing protein 2</t>
  </si>
  <si>
    <t>REPS2;REPS2</t>
  </si>
  <si>
    <t>REPS2</t>
  </si>
  <si>
    <t xml:space="preserve">&gt;sp|Q8NFH8|REPS2_HUMAN RalBP1-associated Eps domain-containing protein 2 OS=Homo sapiens GN=REPS2 PE=1 SV=2;&gt;sp|Q8NFH8-4|REPS2_HUMAN Isoform 4 of RalBP1-associated Eps domain-containing protein 2 OS=Homo sapiens GN=REPS2;&gt;sp|Q8NFH8-2|REPS2_HUMAN Isoform 2 </t>
  </si>
  <si>
    <t>PSQAAESSPAKKDVLYSQPPSKPIRRKFRPE</t>
  </si>
  <si>
    <t>Q15907;P62491;H3BSC1;B4DT13;H3BMH2;J3KQP6;B4DQU5</t>
  </si>
  <si>
    <t>8;8;8;8;8;8;8</t>
  </si>
  <si>
    <t>Q15907</t>
  </si>
  <si>
    <t>Ras-related protein Rab-11B;Ras-related protein Rab-11A</t>
  </si>
  <si>
    <t>RAB11B;RAB11A;RAB11A;RAB11A;RAB11A;RAB11A</t>
  </si>
  <si>
    <t>RAB11B</t>
  </si>
  <si>
    <t>&gt;sp|Q15907|RB11B_HUMAN Ras-related protein Rab-11B OS=Homo sapiens GN=RAB11B PE=1 SV=4;&gt;sp|P62491|RB11A_HUMAN Ras-related protein Rab-11A OS=Homo sapiens GN=RAB11A PE=1 SV=3;&gt;tr|H3BSC1|H3BSC1_HUMAN Ras-related protein Rab-11A OS=Homo sapiens GN=RAB11A PE=3</t>
  </si>
  <si>
    <t>________MGTRDDEYDYLFKVVLIGDSGVG</t>
  </si>
  <si>
    <t>_(ac)GTRDDEY(ph)DYLFK_</t>
  </si>
  <si>
    <t>P40121;B8ZZS7;B4DU58;E7ENU9;B8ZZL6</t>
  </si>
  <si>
    <t>2;2;2;2;2</t>
  </si>
  <si>
    <t>P40121</t>
  </si>
  <si>
    <t>Macrophage-capping protein</t>
  </si>
  <si>
    <t>CAPG;CAPG;CAPG;CAPG;CAPG</t>
  </si>
  <si>
    <t>CAPG</t>
  </si>
  <si>
    <t>&gt;sp|P40121|CAPG_HUMAN Macrophage-capping protein OS=Homo sapiens GN=CAPG PE=1 SV=2;&gt;tr|B8ZZS7|B8ZZS7_HUMAN Macrophage-capping protein OS=Homo sapiens GN=CAPG PE=4 SV=1;&gt;tr|B4DU58|B4DU58_HUMAN Macrophage-capping protein OS=Homo sapiens GN=CAPG PE=2 SV=1;&gt;tr</t>
  </si>
  <si>
    <t>______________MYTAIPQSGSPFPGSVQ</t>
  </si>
  <si>
    <t>370;337;337;337;337;337;337;259;200;18;94</t>
  </si>
  <si>
    <t>KSLSPPQSQSKLSDSYSNTLPVRKSVTPKNS</t>
  </si>
  <si>
    <t>_LSDSY(ph)SNTLPVRK_</t>
  </si>
  <si>
    <t>485;225</t>
  </si>
  <si>
    <t>QEIKRLSTEHSSVSEYHPADGYAFSSNIYTR</t>
  </si>
  <si>
    <t>_LSTEHSSVSEY(ph)HPADGYAFSSNIYTR_</t>
  </si>
  <si>
    <t>P53778;B5MDL5</t>
  </si>
  <si>
    <t>185;95</t>
  </si>
  <si>
    <t>P53778</t>
  </si>
  <si>
    <t>Mitogen-activated protein kinase 12</t>
  </si>
  <si>
    <t>MAPK12;MAPK12</t>
  </si>
  <si>
    <t>MAPK12</t>
  </si>
  <si>
    <t>&gt;sp|P53778|MK12_HUMAN Mitogen-activated protein kinase 12 OS=Homo sapiens GN=MAPK12 PE=1 SV=3;&gt;tr|B5MDL5|B5MDL5_HUMAN Mitogen-activated protein kinase 12 OS=Homo sapiens GN=MAPK12 PE=4 SV=1</t>
  </si>
  <si>
    <t>LDFGLARQADSEMTGYVVTRWYRAPEVILNW</t>
  </si>
  <si>
    <t>_QADSEMTGY(ph)VVTR_</t>
  </si>
  <si>
    <t>B7TY16;P12814-3;P12814;P12814-2;H9KV75;G3V2N5;G3V2W4;O43707</t>
  </si>
  <si>
    <t>246;246;246;246;181;225;181;265</t>
  </si>
  <si>
    <t>B7TY16</t>
  </si>
  <si>
    <t>Alpha-actinin-1;Alpha-actinin-4</t>
  </si>
  <si>
    <t>ACTN1;ACTN1;ACTN1;ACTN1;ACTN1;ACTN4</t>
  </si>
  <si>
    <t>ACTN1</t>
  </si>
  <si>
    <t>&gt;tr|B7TY16|B7TY16_HUMAN Actinin alpha 1 isoform 3 OS=Homo sapiens GN=ACTN1 PE=2 SV=1;&gt;sp|P12814-3|ACTN1_HUMAN Isoform 3 of Alpha-actinin-1 OS=Homo sapiens GN=ACTN1;&gt;sp|P12814|ACTN1_HUMAN Alpha-actinin-1 OS=Homo sapiens GN=ACTN1 PE=1 SV=2;&gt;sp|P12814-2|ACTN1</t>
  </si>
  <si>
    <t>ARPDEKAIMTYVSSFYHAFSGAQKAETAANR</t>
  </si>
  <si>
    <t>_AIMTYVSSFY(ph)HAFSGAQK_</t>
  </si>
  <si>
    <t>Gamma-enolase;Enolase;Enolase;Beta-enolase</t>
  </si>
  <si>
    <t>ENO2</t>
  </si>
  <si>
    <t>GLFRAAVPSGASTGIYEALELRDGDKQRYLG;GRFRAAVPSGASTGIYEALELRDGDKGRYLG</t>
  </si>
  <si>
    <t>406;406;303</t>
  </si>
  <si>
    <t>VDLNKLRKDASSQDCYDIPRAFPSDRSSSLE</t>
  </si>
  <si>
    <t>_KDASSQDCY(ph)DIPR_</t>
  </si>
  <si>
    <t>657;627;524</t>
  </si>
  <si>
    <t>GSSPMIKPKGDKQVEYLDLDLDSGKSTPPRK</t>
  </si>
  <si>
    <t>_GDKQVEY(ph)LDLDLDSGK_</t>
  </si>
  <si>
    <t>242;242;139</t>
  </si>
  <si>
    <t>QSKHGMNGFFQQQMIYDSPPSRAPSASVDSS</t>
  </si>
  <si>
    <t>_HGMNGFFQQQMIY(ph)DSPPSRAPSASVDSSLYNLPR_</t>
  </si>
  <si>
    <t>259;259;156</t>
  </si>
  <si>
    <t>SPPSRAPSASVDSSLYNLPRSYSHDVLPKVS</t>
  </si>
  <si>
    <t>_HGMNGFFQQQMIYDSPPSRAPSASVDSSLY(ph)NLPR_</t>
  </si>
  <si>
    <t>307;307;204</t>
  </si>
  <si>
    <t>GTSSVETQMRHVSISYDIPPTPGNTYQIPRT</t>
  </si>
  <si>
    <t>_HVSISY(ph)DIPPTPGNTYQIPR_</t>
  </si>
  <si>
    <t>317;317;214</t>
  </si>
  <si>
    <t>HVSISYDIPPTPGNTYQIPRTFPEGTLGQTS</t>
  </si>
  <si>
    <t>_HVSISYDIPPTPGNTY(ph)QIPR_</t>
  </si>
  <si>
    <t>_VDY(ph)VVVDQQK_</t>
  </si>
  <si>
    <t>373;373;270</t>
  </si>
  <si>
    <t>ETCSIPRTASDTDSSYCIPTAGMSPSRSNTI</t>
  </si>
  <si>
    <t>_TASDTDSSY(ph)CIPTAGMSPSR_</t>
  </si>
  <si>
    <t>285;285;182</t>
  </si>
  <si>
    <t>LPKVSPSSTEADGELYVFNTPSGTSSVETQM</t>
  </si>
  <si>
    <t>_VSPSSTEADGELY(ph)VFNTPSGTSSVETQMR_</t>
  </si>
  <si>
    <t>B7Z5W1;Q9Y624;B7Z941</t>
  </si>
  <si>
    <t>284;280;231</t>
  </si>
  <si>
    <t>B7Z5W1</t>
  </si>
  <si>
    <t>Junctional adhesion molecule A</t>
  </si>
  <si>
    <t>F11R;F11R;F11R</t>
  </si>
  <si>
    <t>F11R</t>
  </si>
  <si>
    <t>&gt;tr|B7Z5W1|B7Z5W1_HUMAN Junctional adhesion molecule A OS=Homo sapiens GN=F11R PE=2 SV=1;&gt;sp|Q9Y624|JAM1_HUMAN Junctional adhesion molecule A OS=Homo sapiens GN=F11R PE=1 SV=1;&gt;tr|B7Z941|B7Z941_HUMAN Junctional adhesion molecule A OS=Homo sapiens GN=F11R P</t>
  </si>
  <si>
    <t>HFDRTKKGTSSKKVIYSQPSARSEGEFKQTS</t>
  </si>
  <si>
    <t>_VIY(ph)SQPSAR_</t>
  </si>
  <si>
    <t>Q9Y276;C9J8G3;C9J1S9</t>
  </si>
  <si>
    <t>181;181;61</t>
  </si>
  <si>
    <t>Q9Y276</t>
  </si>
  <si>
    <t>Mitochondrial chaperone BCS1</t>
  </si>
  <si>
    <t>BCS1L;BCS1L;BCS1L</t>
  </si>
  <si>
    <t>BCS1L</t>
  </si>
  <si>
    <t>&gt;sp|Q9Y276|BCS1_HUMAN Mitochondrial chaperone BCS1 OS=Homo sapiens GN=BCS1L PE=1 SV=1;&gt;tr|C9J8G3|C9J8G3_HUMAN Mitochondrial chaperone BCS1 (Fragment) OS=Homo sapiens GN=BCS1L PE=4 SV=1;&gt;tr|C9J1S9|C9J1S9_HUMAN Mitochondrial chaperone BCS1 (Fragment) OS=Homo</t>
  </si>
  <si>
    <t>TVMYTAVGSEWRPFGYPRRRRPLNSVVLQQG</t>
  </si>
  <si>
    <t>_TVMYTAVGSEWRPFGY(ph)PR_</t>
  </si>
  <si>
    <t>Q07912-3;C9J1X3;Q07912;Q07912-2;H7BZZ3</t>
  </si>
  <si>
    <t>347;316;284;284;209</t>
  </si>
  <si>
    <t>TNK2;TNK2;TNK2</t>
  </si>
  <si>
    <t>&gt;sp|Q07912-3|ACK1_HUMAN Isoform 3 of Activated CDC42 kinase 1 OS=Homo sapiens GN=TNK2;&gt;tr|C9J1X3|C9J1X3_HUMAN Activated CDC42 kinase 1 OS=Homo sapiens GN=TNK2 PE=3 SV=1;&gt;sp|Q07912|ACK1_HUMAN Activated CDC42 kinase 1 OS=Homo sapiens GN=TNK2 PE=1 SV=3;&gt;sp|Q0</t>
  </si>
  <si>
    <t>GDFGLMRALPQNDDHYVMQEHRKVPFAWCAP</t>
  </si>
  <si>
    <t>_ALPQNDDHY(ph)VMQEHR_</t>
  </si>
  <si>
    <t>Q07912-3;C9J1X3;Q07912;H0Y5H7</t>
  </si>
  <si>
    <t>937;891;859;426</t>
  </si>
  <si>
    <t>ILPIVRDGKKVSSTHYYLLPERPSYLERYQR</t>
  </si>
  <si>
    <t>_KVSSTHY(ph)YLLPERPSYLER_</t>
  </si>
  <si>
    <t>P06213;P06213-2;P08069;C9J5X1</t>
  </si>
  <si>
    <t>1185;1173;1161;1160</t>
  </si>
  <si>
    <t>P06213</t>
  </si>
  <si>
    <t>Insulin receptor;Insulin receptor subunit alpha;Insulin receptor subunit beta;Insulin-like growth factor 1 receptor;Insulin-like growth factor 1 receptor alpha chain;Insulin-like growth factor 1 receptor beta chain;Tyrosine-protein kinase receptor</t>
  </si>
  <si>
    <t>INSR;IGF1R;IGF1R</t>
  </si>
  <si>
    <t>INSR</t>
  </si>
  <si>
    <t>&gt;sp|P06213|INSR_HUMAN Insulin receptor OS=Homo sapiens GN=INSR PE=1 SV=4;&gt;sp|P06213-2|INSR_HUMAN Isoform Short of Insulin receptor OS=Homo sapiens GN=INSR;&gt;sp|P08069|IGF1R_HUMAN Insulin-like growth factor 1 receptor OS=Homo sapiens GN=IGF1R PE=1 SV=1;&gt;tr|C</t>
  </si>
  <si>
    <t>DFTVKIGDFGMTRDIYETDYYRKGGKGLLPV</t>
  </si>
  <si>
    <t>1189;1177;1165;1164</t>
  </si>
  <si>
    <t>KIGDFGMTRDIYETDYYRKGGKGLLPVRWMA</t>
  </si>
  <si>
    <t>_DIY(ph)ETDY(ph)Y(ph)RKGGK_</t>
  </si>
  <si>
    <t>1190;1178;1166;1165</t>
  </si>
  <si>
    <t>IGDFGMTRDIYETDYYRKGGKGLLPVRWMAP</t>
  </si>
  <si>
    <t>139;139;139</t>
  </si>
  <si>
    <t>VTDPRADHQPLTEASYVNLPTIALCNTDSPL</t>
  </si>
  <si>
    <t>_ADHQPLTEASY(ph)VNLPTIALCNTDSPLR_</t>
  </si>
  <si>
    <t>Q15019-2;Q15019;C9JB25;C9J938;C9JQJ4;C9IZU3;C9JZI2;F8WB65;C9JFT1;C9JSE7;C9JT15</t>
  </si>
  <si>
    <t>52;17;17;17;28;17;17;17;17;17;17</t>
  </si>
  <si>
    <t>Q15019-2</t>
  </si>
  <si>
    <t>Septin-2</t>
  </si>
  <si>
    <t>SEPT2;SEPT2;SEPT2;SEPT2;SEPT2;SEPT2;SEPT2;SEPT2;SEPT2;SEPT2</t>
  </si>
  <si>
    <t>Sep-2</t>
  </si>
  <si>
    <t>&gt;sp|Q15019-2|SEPT2_HUMAN Isoform 2 of Septin-2 OS=Homo sapiens GN=SEPT2;&gt;sp|Q15019|SEPT2_HUMAN Septin-2 OS=Homo sapiens GN=SEPT2 PE=1 SV=1;&gt;tr|C9JB25|C9JB25_HUMAN Septin-2 (Fragment) OS=Homo sapiens GN=SEPT2 PE=4 SV=1;&gt;tr|C9J938|C9J938_HUMAN Septin-2 (Frag</t>
  </si>
  <si>
    <t>SKQQPTQFINPETPGYVGFANLPNQVHRKSV</t>
  </si>
  <si>
    <t>Q8WZ73;Q8WZ73-2;Q8WZ73-3;C9JE27;J3KSI3;J3QR17</t>
  </si>
  <si>
    <t>34;34;34;34;34;34</t>
  </si>
  <si>
    <t>Q8WZ73</t>
  </si>
  <si>
    <t>E3 ubiquitin-protein ligase rififylin</t>
  </si>
  <si>
    <t>RFFL;RFFL</t>
  </si>
  <si>
    <t>RFFL</t>
  </si>
  <si>
    <t>&gt;sp|Q8WZ73|RFFL_HUMAN E3 ubiquitin-protein ligase rififylin OS=Homo sapiens GN=RFFL PE=1 SV=1;&gt;sp|Q8WZ73-2|RFFL_HUMAN Isoform 2 of E3 ubiquitin-protein ligase rififylin OS=Homo sapiens GN=RFFL;&gt;sp|Q8WZ73-3|RFFL_HUMAN Isoform 3 of E3 ubiquitin-protein ligas</t>
  </si>
  <si>
    <t>PPPQGARMQAYSNPGYSSFPSPTGLEPSCKS</t>
  </si>
  <si>
    <t>_MQAYSNPGY(ph)SSFPSPTGLEPSCK_</t>
  </si>
  <si>
    <t>O95817;C9JFK9</t>
  </si>
  <si>
    <t>O95817</t>
  </si>
  <si>
    <t>BAG family molecular chaperone regulator 3</t>
  </si>
  <si>
    <t>BAG3;BAG3</t>
  </si>
  <si>
    <t>BAG3</t>
  </si>
  <si>
    <t>&gt;sp|O95817|BAG3_HUMAN BAG family molecular chaperone regulator 3 OS=Homo sapiens GN=BAG3 PE=1 SV=3;&gt;tr|C9JFK9|C9JFK9_HUMAN BAG family molecular chaperone regulator 3 (Fragment) OS=Homo sapiens GN=BAG3 PE=4 SV=1</t>
  </si>
  <si>
    <t>P35998;C9JLS9</t>
  </si>
  <si>
    <t>4;4</t>
  </si>
  <si>
    <t>P35998</t>
  </si>
  <si>
    <t>26S protease regulatory subunit 7</t>
  </si>
  <si>
    <t>PSMC2;PSMC2</t>
  </si>
  <si>
    <t>PSMC2</t>
  </si>
  <si>
    <t>&gt;sp|P35998|PRS7_HUMAN 26S protease regulatory subunit 7 OS=Homo sapiens GN=PSMC2 PE=1 SV=3;&gt;tr|C9JLS9|C9JLS9_HUMAN 26S protease regulatory subunit 7 (Fragment) OS=Homo sapiens GN=PSMC2 PE=4 SV=1</t>
  </si>
  <si>
    <t>____________MPDYLGADQRKTKEDEKDD</t>
  </si>
  <si>
    <t>GLEDDQRSMGYDDLDYGMMSDYGTARRTGTP</t>
  </si>
  <si>
    <t>_SMGYDDLDY(ph)GMMSDYGTAR_</t>
  </si>
  <si>
    <t>O60716;O60716-2;O60716-3;C9JZR2;O60716-5;O60716-9;O60716-10;O60716-11;O60716-13;O60716-4;F8WA43;O60716-6;O60716-7;E9PIE5;O60716-8;O60716-12;O60716-14;O60716-15;O60716-16;E9PKL1</t>
  </si>
  <si>
    <t>96;96;96;96;96;42;42;42;42;96;96;96;96;96;96;42;42;42;42;42</t>
  </si>
  <si>
    <t>SDLKLNGPQDHSHLLYSTIPRMQEPGQIVET</t>
  </si>
  <si>
    <t>228;228;228;228;228;174;174;174;174;127;127;127;127;228;228;228;228;228;228;174;174;174;174;127;127;127;127;150</t>
  </si>
  <si>
    <t>YSRHYEDGYPGGSDNYGSLSRVTRIEERYRP</t>
  </si>
  <si>
    <t>335;335;335;335;335;281;281;281;281;234;234;234;234;335;335;335;335;335;335;281;281;281;281;234;234;234;234</t>
  </si>
  <si>
    <t>SYEDMIGEEVPSDQYYWAPLAQHERGSLASL</t>
  </si>
  <si>
    <t>GPDGLPVDASSVSNNYIQTLGRDFRKNGNGG</t>
  </si>
  <si>
    <t>_TVQPVAMGPDGLPVDASSVSNNY(ph)IQTLGR_</t>
  </si>
  <si>
    <t>248;248;248;248;248;194;194;194;194;147;147;147;147;248;248;248;248;248;248;194;194;194;194;147;147;147;147;170</t>
  </si>
  <si>
    <t>RVTRIEERYRPSMEGYRAPSRQDVYGPQPQV</t>
  </si>
  <si>
    <t>_YRPSMEGY(ph)R_</t>
  </si>
  <si>
    <t>P42684;P42684-3;P42684-6;P00519-2;D1MPS6;P42684-2;P00519;P42684-5;P42684-10;P42684-7;P42684-4;P42684-9;P42684-8</t>
  </si>
  <si>
    <t>439;424;418;412;403;403;393;439;424;418;403;403;418</t>
  </si>
  <si>
    <t>P42684</t>
  </si>
  <si>
    <t>Abelson tyrosine-protein kinase 2;Tyrosine-protein kinase ABL1</t>
  </si>
  <si>
    <t>ABL2;ABL2;ABL1</t>
  </si>
  <si>
    <t>ABL2</t>
  </si>
  <si>
    <t>&gt;sp|P42684|ABL2_HUMAN Abelson tyrosine-protein kinase 2 OS=Homo sapiens GN=ABL2 PE=1 SV=1;&gt;sp|P42684-3|ABL2_HUMAN Isoform IC of Abelson tyrosine-protein kinase 2 OS=Homo sapiens GN=ABL2;&gt;sp|P42684-6|ABL2_HUMAN Isoform 6 of Abelson tyrosine-protein kinase 2</t>
  </si>
  <si>
    <t>KVADFGLSRLMTGDTYTAHAGAKFPIKWTAP</t>
  </si>
  <si>
    <t>_LMTGDTY(ph)TAHAGAK_</t>
  </si>
  <si>
    <t>P45984;P45984-4;P45984-2;P45984-3;J3KNK1;P45984-5;D7R525</t>
  </si>
  <si>
    <t>185;185;185;185;185;185;185</t>
  </si>
  <si>
    <t>P45984</t>
  </si>
  <si>
    <t>Mitogen-activated protein kinase 9</t>
  </si>
  <si>
    <t>MAPK9;MAPK9</t>
  </si>
  <si>
    <t>MAPK9</t>
  </si>
  <si>
    <t>&gt;sp|P45984|MK09_HUMAN Mitogen-activated protein kinase 9 OS=Homo sapiens GN=MAPK9 PE=1 SV=2;&gt;sp|P45984-4|MK09_HUMAN Isoform Beta-2 of Mitogen-activated protein kinase 9 OS=Homo sapiens GN=MAPK9;&gt;sp|P45984-2|MK09_HUMAN Isoform Alpha-1 of Mitogen-activated p</t>
  </si>
  <si>
    <t>FGLARTACTNFMMTPYVVTRYYRAPEVILGM</t>
  </si>
  <si>
    <t>_TACTNFMMTPY(ph)VVTR_</t>
  </si>
  <si>
    <t>J3KNB2;Q9NYB9;Q9NYB9-4;E7EP65;E7EW77;Q9NYB9-2;Q9NYB9-3;H0Y6B5;H7C3Q7</t>
  </si>
  <si>
    <t>213;213;207;213;213;207;162;54;79</t>
  </si>
  <si>
    <t>J3KNB2</t>
  </si>
  <si>
    <t>Abl interactor 2</t>
  </si>
  <si>
    <t>ABI2;ABI2;ABI2;ABI2;ABI2</t>
  </si>
  <si>
    <t>ABI2</t>
  </si>
  <si>
    <t>&gt;tr|J3KNB2|J3KNB2_HUMAN Abl interactor 2 OS=Homo sapiens GN=ABI2 PE=4 SV=1;&gt;sp|Q9NYB9|ABI2_HUMAN Abl interactor 2 OS=Homo sapiens GN=ABI2 PE=1 SV=1;&gt;sp|Q9NYB9-4|ABI2_HUMAN Isoform 4 of Abl interactor 2 OS=Homo sapiens GN=ABI2;&gt;tr|E7EP65|E7EP65_HUMAN Abl in</t>
  </si>
  <si>
    <t>YRTLEPVRPPVVPNDYVPSPTRNMAPSQQSP</t>
  </si>
  <si>
    <t>_TLEPVRPPVVPNDY(ph)VPSPTR_</t>
  </si>
  <si>
    <t>1104;1104;1104;1100;1104;1104;1104;1104;1104</t>
  </si>
  <si>
    <t>GDPGSTRRAQIPEGDYLSYREFHSAGRTPPM</t>
  </si>
  <si>
    <t>_RAQIPEGDY(ph)LSYREFHSAGR_</t>
  </si>
  <si>
    <t>QASVARHPSREQLIDYLMLKVAHQPPYTQPH</t>
  </si>
  <si>
    <t>884;884;884;880;884;884;884;884;884</t>
  </si>
  <si>
    <t>KSHSITNMEIGGLKIYDILSDNGPQQPSTTV</t>
  </si>
  <si>
    <t>_RDYEVDGRDY(ph)HFVTSR_</t>
  </si>
  <si>
    <t>SIKPDLIQLRKTRDQYLMWLTQKGVRQKKLN</t>
  </si>
  <si>
    <t>_DQY(ph)LMWLTQK_</t>
  </si>
  <si>
    <t>Q14289;Q14289-2;E9PBI4</t>
  </si>
  <si>
    <t>579;579;325</t>
  </si>
  <si>
    <t>Q14289</t>
  </si>
  <si>
    <t>Protein-tyrosine kinase 2-beta</t>
  </si>
  <si>
    <t>PTK2B;PTK2B</t>
  </si>
  <si>
    <t>PTK2B</t>
  </si>
  <si>
    <t>&gt;sp|Q14289|FAK2_HUMAN Protein-tyrosine kinase 2-beta OS=Homo sapiens GN=PTK2B PE=1 SV=2;&gt;sp|Q14289-2|FAK2_HUMAN Isoform 2 of Protein-tyrosine kinase 2-beta OS=Homo sapiens GN=PTK2B;&gt;tr|E9PBI4|E9PBI4_HUMAN Protein-tyrosine kinase 2-beta OS=Homo sapiens GN=P</t>
  </si>
  <si>
    <t>KLGDFGLSRYIEDEDYYKASVTRLPIKWMSP</t>
  </si>
  <si>
    <t>_YIEDEDY(ph)Y(ph)KASVTRLPIK_</t>
  </si>
  <si>
    <t>580;580;326</t>
  </si>
  <si>
    <t>LGDFGLSRYIEDEDYYKASVTRLPIKWMSPE</t>
  </si>
  <si>
    <t>E9PCL5;E9PCV2;P56945-2;F5H7Z0;P56945;F5GXA2;F5H855;F8WA69;H3BSB2;H3BQJ7;H3BSY4;H3BVF0</t>
  </si>
  <si>
    <t>174;146;146;128;128;126;99;128;99;99;99;99</t>
  </si>
  <si>
    <t>BCAR1;BCAR1;BCAR1;BCAR1;BCAR1;BCAR1;BCAR1;BCAR1;BCAR1;BCAR1;BCAR1</t>
  </si>
  <si>
    <t>SVYLVPTPSKAQQGLYQVPGPSPQFQSPPAK</t>
  </si>
  <si>
    <t>_AQQGLY(ph)QVPGPSPQFQSPPAK_</t>
  </si>
  <si>
    <t>VSKDVPDGPLLREETYDVPPAFAKAKPFDPA</t>
  </si>
  <si>
    <t>_EETY(ph)DVPPAFAK_</t>
  </si>
  <si>
    <t>E9PCL5;E9PCV2;P56945-2;F5H7Z0;P56945;F5GXA2;F5H855;F5GXV6;F8WA69</t>
  </si>
  <si>
    <t>313;285;285;267;267;265;238;119;267</t>
  </si>
  <si>
    <t>BCAR1;BCAR1;BCAR1;BCAR1;BCAR1;BCAR1;BCAR1;BCAR1</t>
  </si>
  <si>
    <t>PPVRGLLPSQYGQEVYDTPPMAVKGPNGRDP</t>
  </si>
  <si>
    <t>_GLLPSQYGQEVY(ph)DTPPMAVK_</t>
  </si>
  <si>
    <t>E9PCL5;E9PCV2;P56945-2;F5H7Z0;P56945;F5GXA2;F5H855;F5GXV6</t>
  </si>
  <si>
    <t>352;324;324;306;306;304;277;158</t>
  </si>
  <si>
    <t>BCAR1;BCAR1;BCAR1;BCAR1;BCAR1;BCAR1;BCAR1</t>
  </si>
  <si>
    <t>PSVEKGLPPSNHHAVYDVPPSVSKDVPDGPL</t>
  </si>
  <si>
    <t>_GLPPSNHHAVY(ph)DVPPSVSK_</t>
  </si>
  <si>
    <t>333;305;305;287;287;285;258;139;287</t>
  </si>
  <si>
    <t>MAVKGPNGRDPLLEVYDVPPSVEKGLPPSNH</t>
  </si>
  <si>
    <t>_GPNGRDPLLEVY(ph)DVPPSVEK_</t>
  </si>
  <si>
    <t>295;267;267;249;249;247;220;101;249;116</t>
  </si>
  <si>
    <t>YDIPRHLLAPGPQDIYDVPPVRGLLPSQYGQ</t>
  </si>
  <si>
    <t>_HLLAPGPQDIY(ph)DVPPVR_</t>
  </si>
  <si>
    <t>433;405;405;387;387;385;358;239;405;215</t>
  </si>
  <si>
    <t>YDVPPGLRRPGPGTLYDVPRERVLPPEVADG</t>
  </si>
  <si>
    <t>_RPGPGTLY(ph)DVPR_</t>
  </si>
  <si>
    <t>456;428;428;410;410;408;381;262;428</t>
  </si>
  <si>
    <t>LPPEVADGGVVDSGVYAVPPPAEREAPAEGK</t>
  </si>
  <si>
    <t>_VLPPEVADGGVVDSGVY(ph)AVPPPAER_</t>
  </si>
  <si>
    <t>Q68CZ2;E9PCX8;E7ERH3;Q68CZ2-2</t>
  </si>
  <si>
    <t>855;958;615;615</t>
  </si>
  <si>
    <t>&gt;sp|Q68CZ2|TENS3_HUMAN Tensin-3 OS=Homo sapiens GN=TNS3 PE=1 SV=2;&gt;tr|E9PCX8|E9PCX8_HUMAN Tensin-3 (Fragment) OS=Homo sapiens GN=TNS3 PE=4 SV=1;&gt;tr|E7ERH3|E7ERH3_HUMAN Tensin-3 OS=Homo sapiens GN=TNS3 PE=4 SV=1;&gt;sp|Q68CZ2-2|TENS3_HUMAN Isoform 2 of Tensin-</t>
  </si>
  <si>
    <t>SMCSTPAFPVSPETPYVKTALRHPPFSPPEP</t>
  </si>
  <si>
    <t>_ESMCSTPAFPVSPETPY(ph)VK_</t>
  </si>
  <si>
    <t>780;883;540;540</t>
  </si>
  <si>
    <t>EQPLGGRLRKLSLGQYDNDAGGQLPFSKCAW</t>
  </si>
  <si>
    <t>_KLSLGQY(ph)DNDAGGQLPFSK_</t>
  </si>
  <si>
    <t>601;704;361;361</t>
  </si>
  <si>
    <t>TQTWVRQQQMVVAHQYSFAPDGEARLVSRCP</t>
  </si>
  <si>
    <t>_QQQMVVAHQY(ph)SFAPDGEAR_</t>
  </si>
  <si>
    <t>354;457;443;354</t>
  </si>
  <si>
    <t>DGEVLHTQGPVDGSLYAKVRKKSSSDPGIPG</t>
  </si>
  <si>
    <t>Q9Y6N7-2;Q9Y6N7;Q9Y6N7-3;Q9Y6N7-4;Q9Y6N7-5;E9PD49</t>
  </si>
  <si>
    <t>O14786;E9PEP6;Q5JWQ6;Q5JWQ2</t>
  </si>
  <si>
    <t>920;903;732;102</t>
  </si>
  <si>
    <t>O14786</t>
  </si>
  <si>
    <t>Neuropilin-1</t>
  </si>
  <si>
    <t>NRP1;NRP1;NRP1;NRP1</t>
  </si>
  <si>
    <t>NRP1</t>
  </si>
  <si>
    <t>&gt;sp|O14786|NRP1_HUMAN Neuropilin-1 OS=Homo sapiens GN=NRP1 PE=1 SV=3;&gt;tr|E9PEP6|E9PEP6_HUMAN Neuropilin-1 OS=Homo sapiens GN=NRP1 PE=4 SV=2;&gt;tr|Q5JWQ6|Q5JWQ6_HUMAN Neuropilin 1 OS=Homo sapiens GN=NRP1 PE=2 SV=1;&gt;tr|Q5JWQ2|Q5JWQ2_HUMAN Neuropilin 1 (Fragmen</t>
  </si>
  <si>
    <t>DGVKLKKDKLNTQSTYSEA____________</t>
  </si>
  <si>
    <t>_DKLNTQSTY(ph)SEA_</t>
  </si>
  <si>
    <t>Q9HBL0;E9PF55;E9PGF5;Q59G71</t>
  </si>
  <si>
    <t>1404;1391;1383;542</t>
  </si>
  <si>
    <t>Q9HBL0</t>
  </si>
  <si>
    <t>Tensin-1</t>
  </si>
  <si>
    <t>TNS1;TNS1;TNS1;TNS1</t>
  </si>
  <si>
    <t>TNS1</t>
  </si>
  <si>
    <t>&gt;sp|Q9HBL0|TENS1_HUMAN Tensin-1 OS=Homo sapiens GN=TNS1 PE=1 SV=2;&gt;tr|E9PF55|E9PF55_HUMAN Tensin-1 OS=Homo sapiens GN=TNS1 PE=4 SV=1;&gt;tr|E9PGF5|E9PGF5_HUMAN Tensin-1 OS=Homo sapiens GN=TNS1 PE=4 SV=1;&gt;tr|Q59G71|Q59G71_HUMAN Tensin variant (Fragment) OS=Hom</t>
  </si>
  <si>
    <t>KRRMSVGDRAGSLPNYATINGKVSSPVASGM</t>
  </si>
  <si>
    <t>_AGSLPNY(ph)ATINGK_</t>
  </si>
  <si>
    <t>1254;1241;1233;392</t>
  </si>
  <si>
    <t>TTPGSPSLCRHPAGVYQVSGLHNKVATTPGS</t>
  </si>
  <si>
    <t>_HPAGVY(ph)QVSGLHNK_</t>
  </si>
  <si>
    <t>1323;1310;1302;461</t>
  </si>
  <si>
    <t>GSVVPGSPCLDRHVAYGGYSTPEDRRPTLSR</t>
  </si>
  <si>
    <t>_HVAY(ph)GGYSTPEDR_</t>
  </si>
  <si>
    <t>Q9HBL0;E9PF55;E9PGF5</t>
  </si>
  <si>
    <t>796;796;796</t>
  </si>
  <si>
    <t>TNS1;TNS1;TNS1</t>
  </si>
  <si>
    <t>&gt;sp|Q9HBL0|TENS1_HUMAN Tensin-1 OS=Homo sapiens GN=TNS1 PE=1 SV=2;&gt;tr|E9PF55|E9PF55_HUMAN Tensin-1 OS=Homo sapiens GN=TNS1 PE=4 SV=1;&gt;tr|E9PGF5|E9PGF5_HUMAN Tensin-1 OS=Homo sapiens GN=TNS1 PE=4 SV=1</t>
  </si>
  <si>
    <t>RASLESVPPGRSYSPYDYQPCLAGPNQDFHS</t>
  </si>
  <si>
    <t>_SYSPY(ph)DYQPCLAGPNQDFHSK_</t>
  </si>
  <si>
    <t>998;945;953</t>
  </si>
  <si>
    <t>GDERMHLPSPTDSNFYRALMDEEDMDDVVDA</t>
  </si>
  <si>
    <t>_MHLPSPTDSNFY(ph)R_</t>
  </si>
  <si>
    <t>Q86SQ0;Q86SQ0-3;Q86SQ0-2;E9PFQ4;G5E9V3;E9PGF6</t>
  </si>
  <si>
    <t>567;594;567;567;567;153</t>
  </si>
  <si>
    <t>Q86SQ0</t>
  </si>
  <si>
    <t>Pleckstrin homology-like domain family B member 2</t>
  </si>
  <si>
    <t>PHLDB2;PHLDB2;PHLDB2;PHLDB2</t>
  </si>
  <si>
    <t>PHLDB2</t>
  </si>
  <si>
    <t xml:space="preserve">&gt;sp|Q86SQ0|PHLB2_HUMAN Pleckstrin homology-like domain family B member 2 OS=Homo sapiens GN=PHLDB2 PE=1 SV=2;&gt;sp|Q86SQ0-3|PHLB2_HUMAN Isoform 3 of Pleckstrin homology-like domain family B member 2 OS=Homo sapiens GN=PHLDB2;&gt;sp|Q86SQ0-2|PHLB2_HUMAN Isoform </t>
  </si>
  <si>
    <t>PPPSSTFPKASSESSYLSILPKTPEGISEEQ</t>
  </si>
  <si>
    <t>_ASSESSY(ph)LSILPK_</t>
  </si>
  <si>
    <t>Q86SQ0;Q86SQ0-3;Q86SQ0-2;E9PFQ4;G5E9V3;E9PDY7</t>
  </si>
  <si>
    <t>301;328;301;301;301;301</t>
  </si>
  <si>
    <t>LGEKDLPHSVIDNDNYLNFSSLSSGALPYKT</t>
  </si>
  <si>
    <t>_DLPHSVIDNDNY(ph)LNFSSLSSGALPYK_</t>
  </si>
  <si>
    <t>Q12866;Q06418;H0YNK6;E9PHX8;H3BPR7;H7C3L9</t>
  </si>
  <si>
    <t>753;685;640;577;162;77</t>
  </si>
  <si>
    <t>Q12866</t>
  </si>
  <si>
    <t>Tyrosine-protein kinase Mer;Tyrosine-protein kinase receptor TYRO3</t>
  </si>
  <si>
    <t>MERTK;TYRO3;TYRO3;MERTK;TYRO3;MERTK</t>
  </si>
  <si>
    <t>MERTK</t>
  </si>
  <si>
    <t>&gt;sp|Q12866|MERTK_HUMAN Tyrosine-protein kinase Mer OS=Homo sapiens GN=MERTK PE=1 SV=2;&gt;sp|Q06418|TYRO3_HUMAN Tyrosine-protein kinase receptor TYRO3 OS=Homo sapiens GN=TYRO3 PE=1 SV=1;&gt;tr|H0YNK6|H0YNK6_HUMAN Tyrosine-protein kinase receptor TYRO3 OS=Homo sa</t>
  </si>
  <si>
    <t>CVADFGLSKKIYSGDYYRQGRIAKMPVKWIA</t>
  </si>
  <si>
    <t>E9PRE2</t>
  </si>
  <si>
    <t>&gt;tr|E9PRE2|E9PRE2_HUMAN Catenin delta-1 (Fragment) OS=Homo sapiens GN=CTNND1 PE=4 SV=1</t>
  </si>
  <si>
    <t>NGTLTRRHQDHSHLLYSTIPRMQEPGQIVET</t>
  </si>
  <si>
    <t>_RHQDHSHLLY(ph)STIPR_</t>
  </si>
  <si>
    <t>Q6IAA8;F5H3Y3;F5GX19;F5H479;H0YFI1</t>
  </si>
  <si>
    <t>40;40;40;40;27</t>
  </si>
  <si>
    <t>Q6IAA8</t>
  </si>
  <si>
    <t>Ragulator complex protein LAMTOR1</t>
  </si>
  <si>
    <t>LAMTOR1;LAMTOR1;LAMTOR1;LAMTOR1;LAMTOR1</t>
  </si>
  <si>
    <t>LAMTOR1</t>
  </si>
  <si>
    <t>&gt;sp|Q6IAA8|LTOR1_HUMAN Ragulator complex protein LAMTOR1 OS=Homo sapiens GN=LAMTOR1 PE=1 SV=2;&gt;tr|F5H3Y3|F5H3Y3_HUMAN Ragulator complex protein LAMTOR1 OS=Homo sapiens GN=LAMTOR1 PE=4 SV=1;&gt;tr|F5GX19|F5GX19_HUMAN Ragulator complex protein LAMTOR1 OS=Homo s</t>
  </si>
  <si>
    <t>PSSPPTKALNGAEPNYHSLPSARTDEQALLS</t>
  </si>
  <si>
    <t>_ALNGAEPNY(ph)HSLPSAR_</t>
  </si>
  <si>
    <t>F5GXF7;F5GZL4;O15231-3;O15231;O15231-4;H0Y704;F8W8V7;J3KNL4;O15231-2;H0Y4M8</t>
  </si>
  <si>
    <t>613;584;582;581;522;367;360;349;344;222</t>
  </si>
  <si>
    <t>F5GXF7</t>
  </si>
  <si>
    <t>Zinc finger protein 185</t>
  </si>
  <si>
    <t>ZNF185;ZNF185;ZNF185;ZNF185;ZNF185;ZNF185</t>
  </si>
  <si>
    <t>ZNF185</t>
  </si>
  <si>
    <t>&gt;tr|F5GXF7|F5GXF7_HUMAN Zinc finger protein 185 OS=Homo sapiens GN=ZNF185 PE=4 SV=1;&gt;tr|F5GZL4|F5GZL4_HUMAN Zinc finger protein 185 OS=Homo sapiens GN=ZNF185 PE=4 SV=1;&gt;sp|O15231-3|ZN185_HUMAN Isoform 3 of Zinc finger protein 185 OS=Homo sapiens GN=ZNF185;</t>
  </si>
  <si>
    <t>LDSSSTTKGILFVKEYVNASEVSSGKPVSAR</t>
  </si>
  <si>
    <t>_GILFVKEY(ph)VNASEVSSGKPVSAR_</t>
  </si>
  <si>
    <t>Q6UXY8;F5GYU8;Q6UXY8-2</t>
  </si>
  <si>
    <t>110;110;110</t>
  </si>
  <si>
    <t>Q6UXY8</t>
  </si>
  <si>
    <t>Transmembrane channel-like protein 5</t>
  </si>
  <si>
    <t>TMC5;TMC5</t>
  </si>
  <si>
    <t>TMC5</t>
  </si>
  <si>
    <t>&gt;sp|Q6UXY8|TMC5_HUMAN Transmembrane channel-like protein 5 OS=Homo sapiens GN=TMC5 PE=2 SV=3;&gt;tr|F5GYU8|F5GYU8_HUMAN Transmembrane channel-like protein 5 OS=Homo sapiens GN=TMC5 PE=4 SV=1;&gt;sp|Q6UXY8-2|TMC5_HUMAN Isoform 2 of Transmembrane channel-like prot</t>
  </si>
  <si>
    <t>SRTSPDHPTSLPEPDYSEFQSHPYHRASSRQ</t>
  </si>
  <si>
    <t>_TSPDHPTSLPEPDY(ph)SEFQSHPYHR_</t>
  </si>
  <si>
    <t>_FIHQQPQSSSPVY(ph)GSSAK_</t>
  </si>
  <si>
    <t>436;411;383;383</t>
  </si>
  <si>
    <t>WKSRWCSVRDNHLHFYQDRNRSKVAQQPLSL</t>
  </si>
  <si>
    <t>_DNHLHFY(ph)QDR_</t>
  </si>
  <si>
    <t>466;441;413;413</t>
  </si>
  <si>
    <t>LVGCEVVPDPSPDHLYSFRILHKGEELAKLE</t>
  </si>
  <si>
    <t>Q06481;H7BXI4;Q06481-3;Q06481-2;Q06481-4;F5GZY0;F5H845;Q06481-5</t>
  </si>
  <si>
    <t>750;748;738;694;682;645;538;509</t>
  </si>
  <si>
    <t>Q06481</t>
  </si>
  <si>
    <t>Amyloid-like protein 2</t>
  </si>
  <si>
    <t>APLP2;APLP2;APLP2;APLP2</t>
  </si>
  <si>
    <t>APLP2</t>
  </si>
  <si>
    <t>&gt;sp|Q06481|APLP2_HUMAN Amyloid-like protein 2 OS=Homo sapiens GN=APLP2 PE=1 SV=2;&gt;tr|H7BXI4|H7BXI4_HUMAN Amyloid-like protein 2 OS=Homo sapiens GN=APLP2 PE=4 SV=1;&gt;sp|Q06481-3|APLP2_HUMAN Isoform 3 of Amyloid-like protein 2 OS=Homo sapiens GN=APLP2;&gt;sp|Q06</t>
  </si>
  <si>
    <t>LTPEERHLNKMQNHGYENPTYKYLEQMQI__</t>
  </si>
  <si>
    <t>_MQNHGY(ph)ENPTYK_</t>
  </si>
  <si>
    <t>F5H301;Q9UDY2;Q9UDY2-3;F5H886;Q9UDY2-2;Q9UDY2-4</t>
  </si>
  <si>
    <t>1149;1118;1095;1085;971;948</t>
  </si>
  <si>
    <t>F5H301</t>
  </si>
  <si>
    <t>Tight junction protein ZO-2</t>
  </si>
  <si>
    <t>TJP2;TJP2;TJP2</t>
  </si>
  <si>
    <t>TJP2</t>
  </si>
  <si>
    <t>&gt;tr|F5H301|F5H301_HUMAN Tight junction protein ZO-2 OS=Homo sapiens GN=TJP2 PE=4 SV=1;&gt;sp|Q9UDY2|ZO2_HUMAN Tight junction protein ZO-2 OS=Homo sapiens GN=TJP2 PE=1 SV=2;&gt;sp|Q9UDY2-3|ZO2_HUMAN Isoform C1 of Tight junction protein ZO-2 OS=Homo sapiens GN=TJP</t>
  </si>
  <si>
    <t>AQNARIEIAQKHPDIYAVPIKTHKPDPGTPQ</t>
  </si>
  <si>
    <t>_IEIAQKHPDIY(ph)AVPIK_</t>
  </si>
  <si>
    <t>F5H301;Q9UDY2;Q9UDY2-3;F5H886;Q9UDY2-2;Q9UDY2-4;Q9UDY2-5</t>
  </si>
  <si>
    <t>942;911;888;915;911;888;911</t>
  </si>
  <si>
    <t>DPEDRMSYLTAMGADYLSCDSRLISDFEDTD</t>
  </si>
  <si>
    <t>_MSYLTAMGADY(ph)LSCDSR_</t>
  </si>
  <si>
    <t>280;249;226;253;249;226;249</t>
  </si>
  <si>
    <t>DRDRDRSRGRSIDQDYERAYHRAYDPDYERA</t>
  </si>
  <si>
    <t>_SIDQDY(ph)ER_</t>
  </si>
  <si>
    <t>537;506;483;510;506;483;506</t>
  </si>
  <si>
    <t>APRTFLRPSPEDEAIYGPNTKMVRFKKGDSV</t>
  </si>
  <si>
    <t>_TFLRPSPEDEAIY(ph)GPNTK_</t>
  </si>
  <si>
    <t>PEEVFDVLEKLGEGSYGSVYKAIHKETGQIV</t>
  </si>
  <si>
    <t>Q8TEW0;Q8TEW0-2;F5H5T0;Q8TEW0-4;Q8TEW0-6;Q5VWV2;Q8TEW0-7;Q8TEW0-3;Q8TEW0-5;Q8TEW0-8;Q5VWU8;Q8TEW0-10;Q8TEW0-9;F5GZI3</t>
  </si>
  <si>
    <t>PARD3;PARD3;PARD3;PARD3;PARD3</t>
  </si>
  <si>
    <t>388;388;388;388;388;344;388;344;344;388;388;388;388;118</t>
  </si>
  <si>
    <t>EKNNYYSSRFSPDSQYIDNRSVNSAGLHTVQ</t>
  </si>
  <si>
    <t>_FSPDSQY(ph)IDNR_</t>
  </si>
  <si>
    <t>Q8TEW0;Q8TEW0-2;F5H5T0;Q8TEW0-4;Q8TEW0-6;Q5VWV2;Q8TEW0-7;Q8TEW0-3;Q8TEW0-5;Q8TEW0-8;Q5VWU8;Q8TEW0-10;Q8TEW0-9;F5GZI3;B1AP52</t>
  </si>
  <si>
    <t>719;719;706;719;706;662;706;662;662;719;719;719;706;436;157</t>
  </si>
  <si>
    <t>PARD3;PARD3;PARD3;PARD3;PARD3;PARD3</t>
  </si>
  <si>
    <t>ETALDDRERRISHSLYSGIEGLDESPSRNAA</t>
  </si>
  <si>
    <t>_ISHSLY(ph)SGIEGLDESPSR_</t>
  </si>
  <si>
    <t>382;379;309;264;264</t>
  </si>
  <si>
    <t>IDFGSSCYEHQRVYTYIQSRFYRAPEVILGA</t>
  </si>
  <si>
    <t>_VYTY(ph)IQSR_</t>
  </si>
  <si>
    <t>P05388</t>
  </si>
  <si>
    <t>60S acidic ribosomal protein P0;60S acidic ribosomal protein P0-like</t>
  </si>
  <si>
    <t>RPLP0</t>
  </si>
  <si>
    <t>&gt;sp|P05388|RLA0_HUMAN 60S acidic ribosomal protein P0 OS=Homo sapiens GN=RPLP0 PE=1 SV=1;&gt;tr|F8VWS0|F8VWS0_HUMAN 60S acidic ribosomal protein P0 OS=Homo sapiens GN=RPLP0 PE=3 SV=1;&gt;tr|Q3B7A4|Q3B7A4_HUMAN 60S acidic ribosomal protein P0 OS=Homo sapiens GN=R</t>
  </si>
  <si>
    <t>WKSNYFLKIIQLLDDYPKCFIVGADNVGSKQ</t>
  </si>
  <si>
    <t>_IIQLLDDY(ph)PK_</t>
  </si>
  <si>
    <t>Q10567;Q10567-2;Q10567-3;F8WDL0;C9J1E7</t>
  </si>
  <si>
    <t>6;6;6;6;6</t>
  </si>
  <si>
    <t>Q10567</t>
  </si>
  <si>
    <t>AP-1 complex subunit beta-1</t>
  </si>
  <si>
    <t>AP1B1;AP1B1;AP1B1</t>
  </si>
  <si>
    <t>AP1B1</t>
  </si>
  <si>
    <t>&gt;sp|Q10567|AP1B1_HUMAN AP-1 complex subunit beta-1 OS=Homo sapiens GN=AP1B1 PE=1 SV=2;&gt;sp|Q10567-2|AP1B1_HUMAN Isoform B of AP-1 complex subunit beta-1 OS=Homo sapiens GN=AP1B1;&gt;sp|Q10567-3|AP1B1_HUMAN Isoform C of AP-1 complex subunit beta-1 OS=Homo sapie</t>
  </si>
  <si>
    <t>__________MTDSKYFTTTKKGEIFELKAE</t>
  </si>
  <si>
    <t>_(ac)TDSKY(ph)FTTTK_</t>
  </si>
  <si>
    <t>1066;1066;990;986</t>
  </si>
  <si>
    <t>SRDLEQPTYRYESSSYTDQFSRNYEHRLRYE</t>
  </si>
  <si>
    <t>_YESSSY(ph)TDQFSR_</t>
  </si>
  <si>
    <t>412;404;335;54;142;54</t>
  </si>
  <si>
    <t>IEADTKPRDTGPEDSYSSSAIHRKLKTCSSM</t>
  </si>
  <si>
    <t>_DTGPEDSY(ph)SSSAIHR_</t>
  </si>
  <si>
    <t>Q8TER5;Q8TER5-3;Q8TER5-4;G3V5C1;G3V3N2;G3V485</t>
  </si>
  <si>
    <t>242;242;242;242;242;242</t>
  </si>
  <si>
    <t>Q8TER5</t>
  </si>
  <si>
    <t>Rho guanine nucleotide exchange factor 40</t>
  </si>
  <si>
    <t>ARHGEF40;ARHGEF40;ARHGEF40;ARHGEF40</t>
  </si>
  <si>
    <t>ARHGEF40</t>
  </si>
  <si>
    <t>&gt;sp|Q8TER5|ARH40_HUMAN Rho guanine nucleotide exchange factor 40 OS=Homo sapiens GN=ARHGEF40 PE=1 SV=3;&gt;sp|Q8TER5-3|ARH40_HUMAN Isoform 3 of Rho guanine nucleotide exchange factor 40 OS=Homo sapiens GN=ARHGEF40;&gt;sp|Q8TER5-4|ARH40_HUMAN Isoform 4 of Rho gua</t>
  </si>
  <si>
    <t>PGDGHNAPVEGPEGEYVELLEVTLPVRGSPT</t>
  </si>
  <si>
    <t>_SPGDGHNAPVEGPEGEY(ph)VELLEVTLPVR_</t>
  </si>
  <si>
    <t>Q9NQU5;G5E9R2;H0YL16</t>
  </si>
  <si>
    <t>144;144;144</t>
  </si>
  <si>
    <t>Q9NQU5</t>
  </si>
  <si>
    <t>Serine/threonine-protein kinase PAK 6</t>
  </si>
  <si>
    <t>PAK6;PAK6;PAK6</t>
  </si>
  <si>
    <t>PAK6</t>
  </si>
  <si>
    <t>&gt;sp|Q9NQU5|PAK6_HUMAN Serine/threonine-protein kinase PAK 6 OS=Homo sapiens GN=PAK6 PE=1 SV=1;&gt;tr|G5E9R2|G5E9R2_HUMAN P21(CDKN1A)-activated kinase 6, isoform CRA_b OS=Homo sapiens GN=PAK6 PE=4 SV=1;&gt;tr|H0YL16|H0YL16_HUMAN Serine/threonine-protein kinase PA</t>
  </si>
  <si>
    <t>YLQSPQSERTDPHGLYLSCNGGTPAGHKQMP</t>
  </si>
  <si>
    <t>_TDPHGLY(ph)LSCNGGTPAGHK_</t>
  </si>
  <si>
    <t>345;345</t>
  </si>
  <si>
    <t>AETSEKANPQERDGVYDVPLHNPPDAKGSRD</t>
  </si>
  <si>
    <t>_DGVY(ph)DVPLHNPPDAK_</t>
  </si>
  <si>
    <t>241;241</t>
  </si>
  <si>
    <t>PPSACRDEAGLREKDYDFPPPMRQAGRPDLR</t>
  </si>
  <si>
    <t>_EKDY(ph)DFPPPMR_</t>
  </si>
  <si>
    <t>214;214</t>
  </si>
  <si>
    <t>PVFSVPVGEIKPQGVYDIPPTKGVYAIPPSA</t>
  </si>
  <si>
    <t>_GPVFSVPVGEIKPQGVY(ph)DIPPTK_</t>
  </si>
  <si>
    <t>317;317</t>
  </si>
  <si>
    <t>PPPQLGQSVGSQNDAYDVPRGVQFLEPPAET</t>
  </si>
  <si>
    <t>_HQSLSPNHPPPQLGQSVGSQNDAY(ph)DVPR_</t>
  </si>
  <si>
    <t>166;166</t>
  </si>
  <si>
    <t>GKKVITPVRTGHGYVYEYPSRYQKDVYDIPP</t>
  </si>
  <si>
    <t>Q15942;H0Y2Y8;C9IZ41</t>
  </si>
  <si>
    <t>20;19;20</t>
  </si>
  <si>
    <t>ZYX;ZYX;ZYX</t>
  </si>
  <si>
    <t>&gt;sp|Q15942|ZYX_HUMAN Zyxin OS=Homo sapiens GN=ZYX PE=1 SV=1;&gt;tr|H0Y2Y8|H0Y2Y8_HUMAN Zyxin (Fragment) OS=Homo sapiens GN=ZYX PE=4 SV=1;&gt;tr|C9IZ41|C9IZ41_HUMAN Zyxin (Fragment) OS=Homo sapiens GN=ZYX PE=4 SV=1</t>
  </si>
  <si>
    <t>RPSPAISVSVSAPAFYAPQKKFGPVVAPKPK</t>
  </si>
  <si>
    <t>_(ac)AAPRPSPAISVSVSAPAFY(ph)APQKK_</t>
  </si>
  <si>
    <t>Q14160-3;Q14160;Q14160-2;H0YCG0</t>
  </si>
  <si>
    <t>Q14160-3</t>
  </si>
  <si>
    <t>Protein scribble homolog</t>
  </si>
  <si>
    <t>SCRIB;SCRIB</t>
  </si>
  <si>
    <t>SCRIB</t>
  </si>
  <si>
    <t>&gt;sp|Q14160-3|SCRIB_HUMAN Isoform 3 of Protein scribble homolog OS=Homo sapiens GN=SCRIB;&gt;sp|Q14160|SCRIB_HUMAN Protein scribble homolog OS=Homo sapiens GN=SCRIB PE=1 SV=4;&gt;sp|Q14160-2|SCRIB_HUMAN Isoform 2 of Protein scribble homolog OS=Homo sapiens GN=SCR</t>
  </si>
  <si>
    <t>1268;1268;1187;264</t>
  </si>
  <si>
    <t>ATEAAGRGLQPLKLDYRALAAVPSAGSVQRV</t>
  </si>
  <si>
    <t>_GLQPLKLDY(ph)R_</t>
  </si>
  <si>
    <t>J3KMZ9;P01130;P01130-4;H0YNT7;P01130-3;P01130-2</t>
  </si>
  <si>
    <t>930;845;804;724;678;667</t>
  </si>
  <si>
    <t>J3KMZ9</t>
  </si>
  <si>
    <t>Low-density lipoprotein receptor</t>
  </si>
  <si>
    <t>LDLR;LDLR</t>
  </si>
  <si>
    <t>LDLR</t>
  </si>
  <si>
    <t>&gt;tr|J3KMZ9|J3KMZ9_HUMAN Low-density lipoprotein receptor (Fragment) OS=Homo sapiens GN=LDLR PE=4 SV=1;&gt;sp|P01130|LDLR_HUMAN Low-density lipoprotein receptor OS=Homo sapiens GN=LDLR PE=1 SV=1;&gt;sp|P01130-4|LDLR_HUMAN Isoform 4 of Low-density lipoprotein rece</t>
  </si>
  <si>
    <t>KTTEDEVHICHNQDGYSYPSRQMVSLEDDVA</t>
  </si>
  <si>
    <t>_TTEDEVHICHNQDGY(ph)SYPSR_</t>
  </si>
  <si>
    <t>_DILDREY(ph)Y(ph)SVQQHR_</t>
  </si>
  <si>
    <t>1239;1190;217;260</t>
  </si>
  <si>
    <t>VADFGLARDILDREYYSVQQHRHARLPVKWM</t>
  </si>
  <si>
    <t>Q96QZ7;Q96QZ7-2;Q96QZ7-6;Q96QZ7-7;Q96QZ7-5;Q96QZ7-3;Q96QZ7-4;H7C535;H7C4U7;H7C5T8;H7C4S7</t>
  </si>
  <si>
    <t>373;373;373;373;373;373;373;254;248;159;123</t>
  </si>
  <si>
    <t>Q96QZ7</t>
  </si>
  <si>
    <t>Membrane-associated guanylate kinase, WW and PDZ domain-containing protein 1</t>
  </si>
  <si>
    <t>MAGI1;MAGI1;MAGI1;MAGI1;MAGI1</t>
  </si>
  <si>
    <t>MAGI1</t>
  </si>
  <si>
    <t>&gt;sp|Q96QZ7|MAGI1_HUMAN Membrane-associated guanylate kinase, WW and PDZ domain-containing protein 1 OS=Homo sapiens GN=MAGI1 PE=1 SV=3;&gt;sp|Q96QZ7-2|MAGI1_HUMAN Isoform 2 of Membrane-associated guanylate kinase, WW and PDZ domain-containing protein 1 OS=Hom</t>
  </si>
  <si>
    <t>ELELPAGWEKIEDPVYGIYYVDHINRKTQYE</t>
  </si>
  <si>
    <t>_IEDPVY(ph)GIYYVDHINRK_</t>
  </si>
  <si>
    <t>O14964;O14964-2;I3L1P5</t>
  </si>
  <si>
    <t>216;216;200</t>
  </si>
  <si>
    <t>O14964</t>
  </si>
  <si>
    <t>Hepatocyte growth factor-regulated tyrosine kinase substrate</t>
  </si>
  <si>
    <t>HGS</t>
  </si>
  <si>
    <t>&gt;sp|O14964|HGS_HUMAN Hepatocyte growth factor-regulated tyrosine kinase substrate OS=Homo sapiens GN=HGS PE=1 SV=1;&gt;sp|O14964-2|HGS_HUMAN Isoform 2 of Hepatocyte growth factor-regulated tyrosine kinase substrate OS=Homo sapiens GN=HGS;&gt;tr|I3L1P5|I3L1P5_HUM</t>
  </si>
  <si>
    <t>PKFGIEKEVRVCEPCYEQLNRKAEGKATSTT</t>
  </si>
  <si>
    <t>_VCEPCY(ph)EQLNR_</t>
  </si>
  <si>
    <t>554;545;545;80</t>
  </si>
  <si>
    <t>RLQPFHSTELEDDAIYSVHVPAGLYRIRKGV</t>
  </si>
  <si>
    <t>_LQPFHSTELEDDAIY(ph)SVHVPAGLYR_</t>
  </si>
  <si>
    <t>O00151</t>
  </si>
  <si>
    <t>PDZ and LIM domain protein 1</t>
  </si>
  <si>
    <t>PDLIM1</t>
  </si>
  <si>
    <t>&gt;sp|O00151|PDLI1_HUMAN PDZ and LIM domain protein 1 OS=Homo sapiens GN=PDLIM1 PE=1 SV=4</t>
  </si>
  <si>
    <t>YCEKHARERVTPPEGYEVVTVFPK_______</t>
  </si>
  <si>
    <t>_ERVTPPEGY(ph)EVVTVFPK_</t>
  </si>
  <si>
    <t>464;464</t>
  </si>
  <si>
    <t>YHQQYQDKSREYDQLYEEYTRTSQELQMKRT</t>
  </si>
  <si>
    <t>_EYDQLY(ph)EEYTR_</t>
  </si>
  <si>
    <t>KINEWLGIKNETEDQYALMEDEDDLPHHEER</t>
  </si>
  <si>
    <t>O00571;O00571-2;O15523;B4DXX7;B4E132;B4E3C4;B4DLA0;C9J081;C9J8G5</t>
  </si>
  <si>
    <t>69;53;69;66;69;113;69;66;69</t>
  </si>
  <si>
    <t>O00571</t>
  </si>
  <si>
    <t>ATP-dependent RNA helicase DDX3X;ATP-dependent RNA helicase DDX3Y</t>
  </si>
  <si>
    <t>DDX3X;DDX3Y;DDX3Y;DDX3Y;DDX3X;DDX3X;DDX3Y;DDX3Y</t>
  </si>
  <si>
    <t>DDX3X</t>
  </si>
  <si>
    <t>&gt;sp|O00571|DDX3X_HUMAN ATP-dependent RNA helicase DDX3X OS=Homo sapiens GN=DDX3X PE=1 SV=3;&gt;sp|O00571-2|DDX3X_HUMAN Isoform 2 of ATP-dependent RNA helicase DDX3X OS=Homo sapiens GN=DDX3X;&gt;sp|O15523|DDX3Y_HUMAN ATP-dependent RNA helicase DDX3Y OS=Homo sapie</t>
  </si>
  <si>
    <t>DKDSSGWSSSKDKDAYSSFGSRSDSRGKSSF</t>
  </si>
  <si>
    <t>_DKDAY(ph)SSFGSR_</t>
  </si>
  <si>
    <t>O00571;O00571-2;B4E3C4;B4DLA0</t>
  </si>
  <si>
    <t>104;88;148;104</t>
  </si>
  <si>
    <t>ATP-dependent RNA helicase DDX3X</t>
  </si>
  <si>
    <t>DDX3X;DDX3X;DDX3X</t>
  </si>
  <si>
    <t>&gt;sp|O00571|DDX3X_HUMAN ATP-dependent RNA helicase DDX3X OS=Homo sapiens GN=DDX3X PE=1 SV=3;&gt;sp|O00571-2|DDX3X_HUMAN Isoform 2 of ATP-dependent RNA helicase DDX3X OS=Homo sapiens GN=DDX3X;&gt;tr|B4E3C4|B4E3C4_HUMAN ATP-dependent RNA helicase DDX3X OS=Homo sapi</t>
  </si>
  <si>
    <t>GSGSRGRFDDRGRSDYDGIGSRGDRSGFGKF</t>
  </si>
  <si>
    <t>_SDY(ph)DGIGSR_</t>
  </si>
  <si>
    <t>182;172;182;104</t>
  </si>
  <si>
    <t>LDFGLARHADAEMTGYVVTRWYRAPEVILSW</t>
  </si>
  <si>
    <t>O15357;O15357-2;H0YFZ4;H7BXR2</t>
  </si>
  <si>
    <t>1162;920;175;24</t>
  </si>
  <si>
    <t>INPPL1;INPPL1;INPPL1</t>
  </si>
  <si>
    <t>&gt;sp|O15357|SHIP2_HUMAN Phosphatidylinositol 3,4,5-trisphosphate 5-phosphatase 2 OS=Homo sapiens GN=INPPL1 PE=1 SV=2;&gt;sp|O15357-2|SHIP2_HUMAN Isoform 2 of Phosphatidylinositol 3,4,5-trisphosphate 5-phosphatase 2 OS=Homo sapiens GN=INPPL1;&gt;tr|H0YFZ4|H0YFZ4_H</t>
  </si>
  <si>
    <t>PGPLELQPPRGLPSDYGRPLSFPPPRIRESI</t>
  </si>
  <si>
    <t>_GLPSDY(ph)GR_</t>
  </si>
  <si>
    <t>986;744</t>
  </si>
  <si>
    <t>GVAAPPPKNSFNNPAYYVLEGVPHQLLPPEP</t>
  </si>
  <si>
    <t>_NSFNNPAY(ph)YVLEGVPHQLLPPEPPSPAR_</t>
  </si>
  <si>
    <t>987;745</t>
  </si>
  <si>
    <t>VAAPPPKNSFNNPAYYVLEGVPHQLLPPEPP</t>
  </si>
  <si>
    <t>O15357;O15357-2;H0YFZ4</t>
  </si>
  <si>
    <t>1135;893;148</t>
  </si>
  <si>
    <t>INPPL1;INPPL1</t>
  </si>
  <si>
    <t>SCSVLQMAKTLSEVDYAPAGPARSALLPGPL</t>
  </si>
  <si>
    <t>_TLSEVDY(ph)APAGPAR_</t>
  </si>
  <si>
    <t>O43353;O43353-2</t>
  </si>
  <si>
    <t>381;244</t>
  </si>
  <si>
    <t>O43353</t>
  </si>
  <si>
    <t>Receptor-interacting serine/threonine-protein kinase 2</t>
  </si>
  <si>
    <t>RIPK2</t>
  </si>
  <si>
    <t>&gt;sp|O43353|RIPK2_HUMAN Receptor-interacting serine/threonine-protein kinase 2 OS=Homo sapiens GN=RIPK2 PE=1 SV=2;&gt;sp|O43353-2|RIPK2_HUMAN Isoform 2 of Receptor-interacting serine/threonine-protein kinase 2 OS=Homo sapiens GN=RIPK2</t>
  </si>
  <si>
    <t>APQDNDFLSRKAQDCYFMKLHHCPGNHSWDS</t>
  </si>
  <si>
    <t>_KAQDCY(ph)FMK_</t>
  </si>
  <si>
    <t>623;114;22;22;22</t>
  </si>
  <si>
    <t>IEGKKNSLRVEGDNIYVRHSNLMLEELDKAQ</t>
  </si>
  <si>
    <t>_VEGDNIY(ph)VR_</t>
  </si>
  <si>
    <t>O75815;Q5TEW3</t>
  </si>
  <si>
    <t>266;175</t>
  </si>
  <si>
    <t>O75815</t>
  </si>
  <si>
    <t>Breast cancer anti-estrogen resistance protein 3</t>
  </si>
  <si>
    <t>BCAR3;BCAR3</t>
  </si>
  <si>
    <t>BCAR3</t>
  </si>
  <si>
    <t>&gt;sp|O75815|BCAR3_HUMAN Breast cancer anti-estrogen resistance protein 3 OS=Homo sapiens GN=BCAR3 PE=1 SV=1;&gt;tr|Q5TEW3|Q5TEW3_HUMAN Breast cancer anti-estrogen resistance 3 OS=Homo sapiens GN=BCAR3 PE=2 SV=1</t>
  </si>
  <si>
    <t>QPINRTVPLRCLEEHYGTSPGQAREGSLTKG</t>
  </si>
  <si>
    <t>_CLEEHY(ph)GTSPGQAR_</t>
  </si>
  <si>
    <t>&gt;sp|O75815|BCAR3_HUMAN Breast cancer anti-estrogen resistance protein 3 OS=Homo sapiens GN=BCAR3 PE=1 SV=1</t>
  </si>
  <si>
    <t>TFTFRDPHLLDPTVEYVKFSKERHIMDRTPE</t>
  </si>
  <si>
    <t>_HGETFTFRDPHLLDPTVEY(ph)VK_</t>
  </si>
  <si>
    <t>O94929-3</t>
  </si>
  <si>
    <t>Actin-binding LIM protein 3</t>
  </si>
  <si>
    <t>ABLIM3</t>
  </si>
  <si>
    <t>GRLILKEEMKARSSSYADPWTPPRSSTSSRE</t>
  </si>
  <si>
    <t>_SSSY(ph)ADPWTPPR_</t>
  </si>
  <si>
    <t>&gt;sp|O94929-3|ABLM3_HUMAN Isoform 3 of Actin-binding LIM protein 3 OS=Homo sapiens GN=ABLIM3;&gt;sp|O94929-2|ABLM3_HUMAN Isoform 2 of Actin-binding LIM protein 3 OS=Homo sapiens GN=ABLIM3</t>
  </si>
  <si>
    <t>PGSSIGSPNRVICDIYENLDLRQRRASSPGY</t>
  </si>
  <si>
    <t>_VICDIY(ph)ENLDLR_</t>
  </si>
  <si>
    <t>O95297;O95297-2;O95297-4</t>
  </si>
  <si>
    <t>241;240;117</t>
  </si>
  <si>
    <t>LVKSLPSGSHQGPVIYAQLDHSGGHHSDKIN</t>
  </si>
  <si>
    <t>_SLPSGSHQGPVIY(ph)AQLDHSGGHHSDKINK_</t>
  </si>
  <si>
    <t>P00338-3;P00338;F5H308;P00338-4;P00338-2;P00338-5;F5GXY2;F5GYU2;F5GXH2;F5H6W8;F5H5J4;F5GZQ4;F5GWW2;F5GXC7;F5H8H6;F5GXU1</t>
  </si>
  <si>
    <t>39;10;10;10;10;10;10;10;10;10;10;10;10;10;10;10</t>
  </si>
  <si>
    <t>P00338-3</t>
  </si>
  <si>
    <t>L-lactate dehydrogenase A chain;L-lactate dehydrogenase</t>
  </si>
  <si>
    <t>LDHA;LDHA;LDHA;LDHA;LDHA;LDHA;LDHA;LDHA;LDHA;LDHA;LDHA;LDHA</t>
  </si>
  <si>
    <t>LDHA</t>
  </si>
  <si>
    <t>&gt;sp|P00338-3|LDHA_HUMAN Isoform 3 of L-lactate dehydrogenase A chain OS=Homo sapiens GN=LDHA;&gt;sp|P00338|LDHA_HUMAN L-lactate dehydrogenase A chain OS=Homo sapiens GN=LDHA PE=1 SV=2;&gt;tr|F5H308|F5H308_HUMAN L-lactate dehydrogenase OS=Homo sapiens GN=LDHA PE=</t>
  </si>
  <si>
    <t>FGSKSNMATLKDQLIYNLLKEEQTPQNKITV</t>
  </si>
  <si>
    <t>_(ac)ATLKDQLIY(ph)NLLKEEQTPQNK_</t>
  </si>
  <si>
    <t>P04083</t>
  </si>
  <si>
    <t>Annexin A1</t>
  </si>
  <si>
    <t>ANXA1</t>
  </si>
  <si>
    <t>&gt;sp|P04083|ANXA1_HUMAN Annexin A1 OS=Homo sapiens GN=ANXA1 PE=1 SV=2</t>
  </si>
  <si>
    <t>FGVNEDLADSDARALYEAGERRKGTDVNVFN</t>
  </si>
  <si>
    <t>_ALY(ph)EAGERR_</t>
  </si>
  <si>
    <t>P04083;Q5T3N1;Q5T3N0</t>
  </si>
  <si>
    <t>39;50;39</t>
  </si>
  <si>
    <t>Annexin A1;Annexin;Annexin</t>
  </si>
  <si>
    <t>ANXA1;ANXA1;ANXA1</t>
  </si>
  <si>
    <t>&gt;sp|P04083|ANXA1_HUMAN Annexin A1 OS=Homo sapiens GN=ANXA1 PE=1 SV=2;&gt;tr|Q5T3N1|Q5T3N1_HUMAN Annexin (Fragment) OS=Homo sapiens GN=ANXA1 PE=2 SV=1;&gt;tr|Q5T3N0|Q5T3N0_HUMAN Annexin (Fragment) OS=Homo sapiens GN=ANXA1 PE=2 SV=1</t>
  </si>
  <si>
    <t>TVKSSKGGPGSAVSPYPTFNPSSDVAALHKA</t>
  </si>
  <si>
    <t>_GGPGSAVSPY(ph)PTFNPSSDVAALHK_</t>
  </si>
  <si>
    <t>NPIYKSAVTTVVNPKYEGK____________</t>
  </si>
  <si>
    <t>_SAVTTVVNPKY(ph)EGK_</t>
  </si>
  <si>
    <t>P05783;F8VZY9</t>
  </si>
  <si>
    <t>P05783</t>
  </si>
  <si>
    <t>Keratin, type I cytoskeletal 18</t>
  </si>
  <si>
    <t>KRT18;KRT18</t>
  </si>
  <si>
    <t>KRT18</t>
  </si>
  <si>
    <t>&gt;sp|P05783|K1C18_HUMAN Keratin, type I cytoskeletal 18 OS=Homo sapiens GN=KRT18 PE=1 SV=2;&gt;tr|F8VZY9|F8VZY9_HUMAN Keratin, type I cytoskeletal 18 OS=Homo sapiens GN=KRT18 PE=3 SV=1</t>
  </si>
  <si>
    <t>___MSFTTRSTFSTNYRSLGSVQAPSYGARP</t>
  </si>
  <si>
    <t>_STFSTNY(ph)R_</t>
  </si>
  <si>
    <t>P06239-3;Q573B4;P06239;P06239-2;E9PJ92;E9PAP0</t>
  </si>
  <si>
    <t>192;250;192;192;192;236</t>
  </si>
  <si>
    <t>P06239-3</t>
  </si>
  <si>
    <t>Tyrosine-protein kinase Lck</t>
  </si>
  <si>
    <t>LCK;LCK;LCK;LCK</t>
  </si>
  <si>
    <t>LCK</t>
  </si>
  <si>
    <t>&gt;sp|P06239-3|LCK_HUMAN Isoform 3 of Tyrosine-protein kinase Lck OS=Homo sapiens GN=LCK;&gt;tr|Q573B4|Q573B4_HUMAN Proto-oncogene tyrosine-protein kinase LCK OS=Homo sapiens GN=LCK PE=2 SV=1;&gt;sp|P06239|LCK_HUMAN Tyrosine-protein kinase Lck OS=Homo sapiens GN=L</t>
  </si>
  <si>
    <t>VVKHYKIRNLDNGGFYISPRITFPGLHELVR</t>
  </si>
  <si>
    <t>_NLDNGGFY(ph)ISPR_</t>
  </si>
  <si>
    <t>Alpha-enolase;Enolase</t>
  </si>
  <si>
    <t>&gt;sp|P06733|ENOA_HUMAN Alpha-enolase OS=Homo sapiens GN=ENO1 PE=1 SV=2;&gt;tr|E5RGZ4|E5RGZ4_HUMAN Enolase (Fragment) OS=Homo sapiens GN=ENO3 PE=3 SV=1;&gt;tr|E5RG95|E5RG95_HUMAN Beta-enolase (Fragment) OS=Homo sapiens GN=ENO3 PE=4 SV=1;&gt;tr|E5RI09|E5RI09_HUMAN Bet</t>
  </si>
  <si>
    <t>P07355-2;P07355;H0YN42;A6NMY6;H0YMU9;H0YMD0;H0YKS4;H0YMM1;H0YMW4;H0YKX9;H0YMT9;H0YLV6;H0YKZ7;H0YKL9;H0YKV8;H0YMD9;H0YKN4;H0YNB8</t>
  </si>
  <si>
    <t>Annexin A2;Annexin;Putative annexin A2-like protein;Annexin;Annexin;Annexin;Annexin;Annexin;Annexin;Annexin;Annexin;Annexin;Annexin</t>
  </si>
  <si>
    <t>ANXA2;ANXA2;ANXA2P2;ANXA2;ANXA2;ANXA2;ANXA2;ANXA2;ANXA2;ANXA2;ANXA2;ANXA2;ANXA2;ANXA2;ANXA2;ANXA2;ANXA2</t>
  </si>
  <si>
    <t>&gt;sp|P07355-2|ANXA2_HUMAN Isoform 2 of Annexin A2 OS=Homo sapiens GN=ANXA2;&gt;sp|P07355|ANXA2_HUMAN Annexin A2 OS=Homo sapiens GN=ANXA2 PE=1 SV=2;&gt;tr|H0YN42|H0YN42_HUMAN Annexin (Fragment) OS=Homo sapiens GN=ANXA2 PE=3 SV=1;&gt;sp|A6NMY6|AXA2L_HUMAN Putative ann</t>
  </si>
  <si>
    <t>42;24;24;24;24;24;24;24;52;24;24;24;24;24;24;24;24;24</t>
  </si>
  <si>
    <t>CKLSLEGDHSTPPSAYGSVKAYTNFDAERDA</t>
  </si>
  <si>
    <t>_LSLEGDHSTPPSAY(ph)GSVK_</t>
  </si>
  <si>
    <t>P07355-2;P07355;H0YN42;A6NMY6;H0YM50;H0YL33;H0YN28</t>
  </si>
  <si>
    <t>Annexin A2;Annexin;Putative annexin A2-like protein;Annexin;Annexin;Annexin</t>
  </si>
  <si>
    <t>ANXA2;ANXA2;ANXA2P2;ANXA2;ANXA2;ANXA2</t>
  </si>
  <si>
    <t>_SYSPY(ph)DMLESIRK_</t>
  </si>
  <si>
    <t>193;172</t>
  </si>
  <si>
    <t>DVIKHYKIRSLDNGGYYISPRITFPCISDMI</t>
  </si>
  <si>
    <t>_SLDNGGY(ph)YISPR_</t>
  </si>
  <si>
    <t>194;173</t>
  </si>
  <si>
    <t>VIKHYKIRSLDNGGYYISPRITFPCISDMIK</t>
  </si>
  <si>
    <t>_SLDNGGYY(ph)ISPR_</t>
  </si>
  <si>
    <t>473;452</t>
  </si>
  <si>
    <t>QGYRMPRVENCPDELYDIMKMCWKEKAEERP</t>
  </si>
  <si>
    <t>_VENCPDELY(ph)DIMK_</t>
  </si>
  <si>
    <t>_VIEDNEY(ph)TAREGAK_</t>
  </si>
  <si>
    <t>P07954;P07954-2</t>
  </si>
  <si>
    <t>68;25</t>
  </si>
  <si>
    <t>P07954</t>
  </si>
  <si>
    <t>Fumarate hydratase, mitochondrial</t>
  </si>
  <si>
    <t>FH</t>
  </si>
  <si>
    <t>&gt;sp|P07954|FUMH_HUMAN Fumarate hydratase, mitochondrial OS=Homo sapiens GN=FH PE=1 SV=3;&gt;sp|P07954-2|FUMH_HUMAN Isoform Cytoplasmic of Fumarate hydratase, mitochondrial OS=Homo sapiens GN=FH</t>
  </si>
  <si>
    <t>EYDTFGELKVPNDKYYGAQTVRSTMNFKIGG</t>
  </si>
  <si>
    <t>_YY(ph)GAQTVR_</t>
  </si>
  <si>
    <t>339;308;301;299;270;20</t>
  </si>
  <si>
    <t>TYRYHGHSMSDPGVSYRTREEIQEVRSKSDP</t>
  </si>
  <si>
    <t>1253;1235;105</t>
  </si>
  <si>
    <t>VADFGLARDMYDKEYYSVHNKTGAKLPVKWM</t>
  </si>
  <si>
    <t>_DMYDKEY(ph)Y(ph)SVHNK_</t>
  </si>
  <si>
    <t>1021;1003</t>
  </si>
  <si>
    <t>SVSPTTEMVSNESVDYRATFPEDQFPNSSQN</t>
  </si>
  <si>
    <t>_SVSPTTEMVSNESVDY(ph)R_</t>
  </si>
  <si>
    <t>P08621;P08621-2;P08621-3</t>
  </si>
  <si>
    <t>126;126;126</t>
  </si>
  <si>
    <t>P08621</t>
  </si>
  <si>
    <t>U1 small nuclear ribonucleoprotein 70 kDa</t>
  </si>
  <si>
    <t>SNRNP70</t>
  </si>
  <si>
    <t>&gt;sp|P08621|RU17_HUMAN U1 small nuclear ribonucleoprotein 70 kDa OS=Homo sapiens GN=SNRNP70 PE=1 SV=2;&gt;sp|P08621-2|RU17_HUMAN Isoform 2 of U1 small nuclear ribonucleoprotein 70 kDa OS=Homo sapiens GN=SNRNP70;&gt;sp|P08621-3|RU17_HUMAN Isoform 3 of U1 small nuc</t>
  </si>
  <si>
    <t>NYDTTESKLRREFEVYGPIKRIHMVYSKRSG</t>
  </si>
  <si>
    <t>_REFEVY(ph)GPIKR_</t>
  </si>
  <si>
    <t>P08758</t>
  </si>
  <si>
    <t>Annexin A5;Annexin;Annexin;Annexin</t>
  </si>
  <si>
    <t>ANXA5;ANXA5;ANXA5;ANXA5</t>
  </si>
  <si>
    <t>ANXA5</t>
  </si>
  <si>
    <t>KLIVALMKPSRLYDAYELKHALKGAGTNEKV</t>
  </si>
  <si>
    <t>_LYDAY(ph)ELK_</t>
  </si>
  <si>
    <t>P11171;P11171-2;P11171-7;P11171-3;P11171-4</t>
  </si>
  <si>
    <t>660;627;646;437;418</t>
  </si>
  <si>
    <t>P11171</t>
  </si>
  <si>
    <t>Protein 4.1</t>
  </si>
  <si>
    <t>EPB41</t>
  </si>
  <si>
    <t>&gt;sp|P11171|41_HUMAN Protein 4.1 OS=Homo sapiens GN=EPB41 PE=1 SV=4;&gt;sp|P11171-2|41_HUMAN Isoform 2 of Protein 4.1 OS=Homo sapiens GN=EPB41;&gt;sp|P11171-7|41_HUMAN Isoform 7 of Protein 4.1 OS=Homo sapiens GN=EPB41;&gt;sp|P11171-3|41_HUMAN Isoform 3 of Protein 4.</t>
  </si>
  <si>
    <t>RMRKKKRERLDGENIYIRHSNLMLEDLDKSQ</t>
  </si>
  <si>
    <t>_LDGENIY(ph)IR_</t>
  </si>
  <si>
    <t>P11413-2;P11413-3;P11413;E7EUI8;E7EM57;E9PD92</t>
  </si>
  <si>
    <t>202;232;202;203;203;202</t>
  </si>
  <si>
    <t>Glucose-6-phosphate 1-dehydrogenase;Glucose-6-phosphate 1-dehydrogenase;Glucose-6-phosphate 1-dehydrogenase;Glucose-6-phosphate 1-dehydrogenase</t>
  </si>
  <si>
    <t>G6PD;G6PD;G6PD;G6PD</t>
  </si>
  <si>
    <t>ISSLFREDQIYRIDHYLGKEMVQNLMVLRFA</t>
  </si>
  <si>
    <t>_IDHY(ph)LGK_</t>
  </si>
  <si>
    <t>553;537;507</t>
  </si>
  <si>
    <t>ADELMKRVGFQYEGTYKWVNPHKL_______</t>
  </si>
  <si>
    <t>P14923</t>
  </si>
  <si>
    <t>Junction plakoglobin</t>
  </si>
  <si>
    <t>JUP</t>
  </si>
  <si>
    <t>&gt;sp|P14923|PLAK_HUMAN Junction plakoglobin OS=Homo sapiens GN=JUP PE=1 SV=3</t>
  </si>
  <si>
    <t>RHPEAEMAQNSVRLNYGIPAIVKLLNQPNQW</t>
  </si>
  <si>
    <t>_LNY(ph)GIPAIVK_</t>
  </si>
  <si>
    <t>_ADGGAEY(ph)ATYQTK_</t>
  </si>
  <si>
    <t>692;692;364</t>
  </si>
  <si>
    <t>SAARILLRNPGNQAAYEHFETMKNQWIDNVE</t>
  </si>
  <si>
    <t>822;822;494</t>
  </si>
  <si>
    <t>NISDPGLQKSFLDSGYRILGAVAKVREAFQP</t>
  </si>
  <si>
    <t>_SFLDSGY(ph)R_</t>
  </si>
  <si>
    <t>P18669</t>
  </si>
  <si>
    <t>Phosphoglycerate mutase 1</t>
  </si>
  <si>
    <t>PGAM1</t>
  </si>
  <si>
    <t>&gt;sp|P18669|PGAM1_HUMAN Phosphoglycerate mutase 1 OS=Homo sapiens GN=PGAM1 PE=1 SV=2</t>
  </si>
  <si>
    <t>HGESAWNLENRFSGWYDADLSPAGHEEAKRG</t>
  </si>
  <si>
    <t>_FSGWY(ph)DADLSPAGHEEAKR_</t>
  </si>
  <si>
    <t>P18669;P15259;Q8N0Y7</t>
  </si>
  <si>
    <t>92;92;92</t>
  </si>
  <si>
    <t>Phosphoglycerate mutase 1;Phosphoglycerate mutase 2;Probable phosphoglycerate mutase 4</t>
  </si>
  <si>
    <t>PGAM1;PGAM2;PGAM4</t>
  </si>
  <si>
    <t xml:space="preserve">&gt;sp|P18669|PGAM1_HUMAN Phosphoglycerate mutase 1 OS=Homo sapiens GN=PGAM1 PE=1 SV=2;&gt;sp|P15259|PGAM2_HUMAN Phosphoglycerate mutase 2 OS=Homo sapiens GN=PGAM2 PE=1 SV=3;&gt;sp|Q8N0Y7|PGAM4_HUMAN Probable phosphoglycerate mutase 4 OS=Homo sapiens GN=PGAM4 PE=1 </t>
  </si>
  <si>
    <t>MWLPVVRTWRLNERHYGGLTGLNKAETAAKH</t>
  </si>
  <si>
    <t>_HY(ph)GGLTGLNK_</t>
  </si>
  <si>
    <t>Q32Q12;P22392-2;P22392;O60361;F6XY72</t>
  </si>
  <si>
    <t>291;266;151;136;76</t>
  </si>
  <si>
    <t>CDHPKIKPSSSANAIYSLAARPLPVPKLPPG</t>
  </si>
  <si>
    <t>_IKPSSSANAIY(ph)SLAARPLPVPK_</t>
  </si>
  <si>
    <t>E9PK25;P23528;E9PP50;G3V1A4</t>
  </si>
  <si>
    <t>178;140;140;123</t>
  </si>
  <si>
    <t>E9PK25</t>
  </si>
  <si>
    <t>Cofilin-1</t>
  </si>
  <si>
    <t>CFL1;CFL1;CFL1;CFL1</t>
  </si>
  <si>
    <t>CFL1</t>
  </si>
  <si>
    <t>&gt;tr|E9PK25|E9PK25_HUMAN Cofilin-1 OS=Homo sapiens GN=CFL1 PE=4 SV=1;&gt;sp|P23528|COF1_HUMAN Cofilin-1 OS=Homo sapiens GN=CFL1 PE=1 SV=3;&gt;tr|E9PP50|E9PP50_HUMAN Cofilin-1 (Fragment) OS=Homo sapiens GN=CFL1 PE=4 SV=1;&gt;tr|G3V1A4|G3V1A4_HUMAN Cofilin 1 (Non-musc</t>
  </si>
  <si>
    <t>KKKLTGIKHELQANCYEEVKDRCTLAEKLGG</t>
  </si>
  <si>
    <t>_LTGIKHELQANCY(ph)EEVKDR_</t>
  </si>
  <si>
    <t>Cofilin-1;Cofilin-2</t>
  </si>
  <si>
    <t>TFVKMLPDKDCRYALYDATYETKESKKEDLV</t>
  </si>
  <si>
    <t>_YALY(ph)DATYETK_</t>
  </si>
  <si>
    <t>_QSPEDVY(ph)FSKSEQLKPLK_</t>
  </si>
  <si>
    <t>SEQLKPLKTYVDPHTYEDPNQAVLKFTTEIH</t>
  </si>
  <si>
    <t>_VLEDDPEATY(ph)TTSGGKIPIR_</t>
  </si>
  <si>
    <t>P29350-3</t>
  </si>
  <si>
    <t>Tyrosine-protein phosphatase non-receptor type 6</t>
  </si>
  <si>
    <t>PTPN6</t>
  </si>
  <si>
    <t>&gt;sp|P29350-3|PTN6_HUMAN Isoform 2 of Tyrosine-protein phosphatase non-receptor type 6 OS=Homo sapiens GN=PTPN6;&gt;sp|P29350|PTN6_HUMAN Tyrosine-protein phosphatase non-receptor type 6 OS=Homo sapiens GN=PTPN6 PE=1 SV=1;&gt;sp|P29350-2|PTN6_HUMAN Isoform 3 of Ty</t>
  </si>
  <si>
    <t>HAKASRTSSKHKEDVYENLHTKNKREEKVKK</t>
  </si>
  <si>
    <t>_HKEDVY(ph)ENLHTK_</t>
  </si>
  <si>
    <t>427;317;272;213;428;318;91;181</t>
  </si>
  <si>
    <t>PPPPCPGRELFDDPSYVNVQNLDKARQAVGG</t>
  </si>
  <si>
    <t>P35579;Q5BKV1;B1AH99</t>
  </si>
  <si>
    <t>11;11;11</t>
  </si>
  <si>
    <t>MYH9;MYH9;MYH9</t>
  </si>
  <si>
    <t>&gt;sp|P35579|MYH9_HUMAN Myosin-9 OS=Homo sapiens GN=MYH9 PE=1 SV=4;&gt;tr|Q5BKV1|Q5BKV1_HUMAN MYH9 protein OS=Homo sapiens GN=MYH9 PE=2 SV=1;&gt;tr|B1AH99|B1AH99_HUMAN Myosin, heavy chain 9, non-muscle (Fragment) OS=Homo sapiens GN=MYH9 PE=4 SV=1</t>
  </si>
  <si>
    <t>_____MAQQAADKYLYVDKNFINNPLAQADW</t>
  </si>
  <si>
    <t>_(ac)AQQAADKYLY(ph)VDKNFINNPLAQADWAAK_</t>
  </si>
  <si>
    <t>&gt;sp|P35579|MYH9_HUMAN Myosin-9 OS=Homo sapiens GN=MYH9 PE=1 SV=4</t>
  </si>
  <si>
    <t>DLEGLSQRHEEKVAAYDKLEKTKTRLQQELD</t>
  </si>
  <si>
    <t>_VAAY(ph)DKLEK_</t>
  </si>
  <si>
    <t>P37802</t>
  </si>
  <si>
    <t>Transgelin-2</t>
  </si>
  <si>
    <t>TAGLN2</t>
  </si>
  <si>
    <t>&gt;sp|P37802|TAGL2_HUMAN Transgelin-2 OS=Homo sapiens GN=TAGLN2 PE=1 SV=3</t>
  </si>
  <si>
    <t>________MANRGPAYGLSREVQQKIEKQYD</t>
  </si>
  <si>
    <t>_(ac)ANRGPAY(ph)GLSR_</t>
  </si>
  <si>
    <t>P37802;Q9UI15;C9J5W6</t>
  </si>
  <si>
    <t>192;192;108</t>
  </si>
  <si>
    <t>Transgelin-2;Transgelin-3</t>
  </si>
  <si>
    <t>TAGLN2;TAGLN3;TAGLN3</t>
  </si>
  <si>
    <t>&gt;sp|P37802|TAGL2_HUMAN Transgelin-2 OS=Homo sapiens GN=TAGLN2 PE=1 SV=3;&gt;sp|Q9UI15|TAGL3_HUMAN Transgelin-3 OS=Homo sapiens GN=TAGLN3 PE=1 SV=2;&gt;tr|C9J5W6|C9J5W6_HUMAN Transgelin-3 OS=Homo sapiens GN=TAGLN3 PE=4 SV=1</t>
  </si>
  <si>
    <t>QMGTNRGASQAGMTGYGMPRQIL________</t>
  </si>
  <si>
    <t>_GASQAGMTGY(ph)GMPR_</t>
  </si>
  <si>
    <t>P42229;Q8WWS9;P51692;Q1KLZ6</t>
  </si>
  <si>
    <t>694;691;699;664</t>
  </si>
  <si>
    <t>P42229</t>
  </si>
  <si>
    <t>Signal transducer and activator of transcription 5A;Signal transducer and activator of transcription 5B</t>
  </si>
  <si>
    <t>STAT5A;STAT5A;STAT5B;STAT5A</t>
  </si>
  <si>
    <t>STAT5A</t>
  </si>
  <si>
    <t>&gt;sp|P42229|STA5A_HUMAN Signal transducer and activator of transcription 5A OS=Homo sapiens GN=STAT5A PE=1 SV=1;&gt;tr|Q8WWS9|Q8WWS9_HUMAN Signal transducer and activator of transcription 5A OS=Homo sapiens GN=STAT5A PE=2 SV=1;&gt;sp|P51692|STA5B_HUMAN Signal tra</t>
  </si>
  <si>
    <t>FSKYYTPVLAKAVDGYVKPQIKQVVPEFVNA</t>
  </si>
  <si>
    <t>_AVDGY(ph)VKPQIK_</t>
  </si>
  <si>
    <t>P42685;B4DY49</t>
  </si>
  <si>
    <t>497;355</t>
  </si>
  <si>
    <t>FRK;FRK</t>
  </si>
  <si>
    <t>&gt;sp|P42685|FRK_HUMAN Tyrosine-protein kinase FRK OS=Homo sapiens GN=FRK PE=1 SV=1;&gt;tr|B4DY49|B4DY49_HUMAN Tyrosine-protein kinase FRK OS=Homo sapiens GN=FRK PE=2 SV=1</t>
  </si>
  <si>
    <t>TLRWKLEDYFETDSSYSDANNFIR_______</t>
  </si>
  <si>
    <t>_WKLEDYFETDSSY(ph)SDANNFIR_</t>
  </si>
  <si>
    <t>P43121</t>
  </si>
  <si>
    <t>Cell surface glycoprotein MUC18</t>
  </si>
  <si>
    <t>MCAM</t>
  </si>
  <si>
    <t>&gt;sp|P43121|MUC18_HUMAN Cell surface glycoprotein MUC18 OS=Homo sapiens GN=MCAM PE=1 SV=2</t>
  </si>
  <si>
    <t>GSSGDKRAPGDQGEKYIDLRH__________</t>
  </si>
  <si>
    <t>_APGDQGEKY(ph)IDLRH_</t>
  </si>
  <si>
    <t>P50402;Q5HY57</t>
  </si>
  <si>
    <t>94;59</t>
  </si>
  <si>
    <t>P50402</t>
  </si>
  <si>
    <t>Emerin</t>
  </si>
  <si>
    <t>EMD;EMD</t>
  </si>
  <si>
    <t>EMD</t>
  </si>
  <si>
    <t>&gt;sp|P50402|EMD_HUMAN Emerin OS=Homo sapiens GN=EMD PE=1 SV=1;&gt;tr|Q5HY57|Q5HY57_HUMAN Emerin OS=Homo sapiens GN=EMD PE=2 SV=1</t>
  </si>
  <si>
    <t>KEDALLYQSKGYNDDYYEESYFTTRTYGEPE</t>
  </si>
  <si>
    <t>_GYNDDY(ph)YEESYFTTR_</t>
  </si>
  <si>
    <t>P50479;P50479-2</t>
  </si>
  <si>
    <t>191;191</t>
  </si>
  <si>
    <t>P50479</t>
  </si>
  <si>
    <t>PDZ and LIM domain protein 4</t>
  </si>
  <si>
    <t>PDLIM4</t>
  </si>
  <si>
    <t>&gt;sp|P50479|PDLI4_HUMAN PDZ and LIM domain protein 4 OS=Homo sapiens GN=PDLIM4 PE=1 SV=2;&gt;sp|P50479-2|PDLI4_HUMAN Isoform 2 of PDZ and LIM domain protein 4 OS=Homo sapiens GN=PDLIM4</t>
  </si>
  <si>
    <t>LPRSRDCRVDLGSEVYRMLREPAEPVAAEPK</t>
  </si>
  <si>
    <t>_VDLGSEVY(ph)R_</t>
  </si>
  <si>
    <t>P52799</t>
  </si>
  <si>
    <t>Ephrin-B2</t>
  </si>
  <si>
    <t>EFNB2</t>
  </si>
  <si>
    <t>&gt;sp|P52799|EFNB2_HUMAN Ephrin-B2 OS=Homo sapiens GN=EFNB2 PE=1 SV=1</t>
  </si>
  <si>
    <t>IIIPLRTADSVFCPHYEKVSGDYGHPVYIVQ</t>
  </si>
  <si>
    <t>_TADSVFCPHY(ph)EK_</t>
  </si>
  <si>
    <t>P52799;P98172</t>
  </si>
  <si>
    <t>Ephrin-B2;Ephrin-B1</t>
  </si>
  <si>
    <t>EFNB2;EFNB1</t>
  </si>
  <si>
    <t>&gt;sp|P52799|EFNB2_HUMAN Ephrin-B2 OS=Homo sapiens GN=EFNB2 PE=1 SV=1;&gt;sp|P98172|EFNB1_HUMAN Ephrin-B1 OS=Homo sapiens GN=EFNB1 PE=1 SV=1</t>
  </si>
  <si>
    <t>331;344</t>
  </si>
  <si>
    <t>YIVQEMPPQSPANIYYKV_____________</t>
  </si>
  <si>
    <t>P54753</t>
  </si>
  <si>
    <t>Ephrin type-B receptor 3</t>
  </si>
  <si>
    <t>&gt;sp|P54753|EPHB3_HUMAN Ephrin type-B receptor 3 OS=Homo sapiens GN=EPHB3 PE=1 SV=2</t>
  </si>
  <si>
    <t>FGLSRFLEDDPSDPTYTSSLGGKIPIRWTAP</t>
  </si>
  <si>
    <t>_FLEDDPSDPTY(ph)TSSLGGKIPIR_</t>
  </si>
  <si>
    <t>574;574</t>
  </si>
  <si>
    <t>AVLCLRKQSNGREAEYSDKHGQYLIGHGTKV</t>
  </si>
  <si>
    <t>_EAEY(ph)SDKHGQYLIGHGTK_</t>
  </si>
  <si>
    <t>581;581</t>
  </si>
  <si>
    <t>QSNGREAEYSDKHGQYLIGHGTKVYIDPFTY</t>
  </si>
  <si>
    <t>614;614</t>
  </si>
  <si>
    <t>PNEAVREFAKEIDVSYVKIEEVIGAGEFGEV</t>
  </si>
  <si>
    <t>_EIDVSY(ph)VK_</t>
  </si>
  <si>
    <t>774;774</t>
  </si>
  <si>
    <t>FGLSRFLEENSSDPTYTSSLGGKIPIRWTAP</t>
  </si>
  <si>
    <t>_FLEENSSDPTY(ph)TSSLGGKIPIR_</t>
  </si>
  <si>
    <t>P68104;Q5VTE0;Q05639</t>
  </si>
  <si>
    <t>P68104</t>
  </si>
  <si>
    <t>Elongation factor 1-alpha 1;Putative elongation factor 1-alpha-like 3;Elongation factor 1-alpha 2</t>
  </si>
  <si>
    <t>EEF1A1;EEF1A1P5;EEF1A2</t>
  </si>
  <si>
    <t>EEF1A1</t>
  </si>
  <si>
    <t>&gt;sp|P68104|EF1A1_HUMAN Elongation factor 1-alpha 1 OS=Homo sapiens GN=EEF1A1 PE=1 SV=1;&gt;sp|Q5VTE0|EF1A3_HUMAN Putative elongation factor 1-alpha-like 3 OS=Homo sapiens GN=EEF1A1P5 PE=5 SV=1;&gt;sp|Q05639|EF1A2_HUMAN Elongation factor 1-alpha 2 OS=Homo sapiens</t>
  </si>
  <si>
    <t>GISKNGQTREHALLAYTLGVKQLIVGVNKMD</t>
  </si>
  <si>
    <t>_EHALLAY(ph)TLGVK_</t>
  </si>
  <si>
    <t>P68104;Q5VTE0;Q5JR01;A6PW80;Q05639</t>
  </si>
  <si>
    <t>EEF1A1;EEF1A1P5;EEF1A1;EEF1A1;EEF1A2</t>
  </si>
  <si>
    <t>&gt;sp|P68104|EF1A1_HUMAN Elongation factor 1-alpha 1 OS=Homo sapiens GN=EEF1A1 PE=1 SV=1;&gt;sp|Q5VTE0|EF1A3_HUMAN Putative elongation factor 1-alpha-like 3 OS=Homo sapiens GN=EEF1A1P5 PE=5 SV=1;&gt;tr|Q5JR01|Q5JR01_HUMAN Elongation factor 1-alpha 1 (Fragment) OS=</t>
  </si>
  <si>
    <t>P78324;P78324-4</t>
  </si>
  <si>
    <t>429;428</t>
  </si>
  <si>
    <t>&gt;sp|P78324|SHPS1_HUMAN Tyrosine-protein phosphatase non-receptor type substrate 1 OS=Homo sapiens GN=SIRPA PE=1 SV=2;&gt;sp|P78324-4|SHPS1_HUMAN Isoform 4 of Tyrosine-protein phosphatase non-receptor type substrate 1 OS=Homo sapiens GN=SIRPA</t>
  </si>
  <si>
    <t>EKNAREITQDTNDITYADLNLPKGKKPAPQA</t>
  </si>
  <si>
    <t>_EITQDTNDITY(ph)ADLNLPK_</t>
  </si>
  <si>
    <t>496;495;500</t>
  </si>
  <si>
    <t>TPKQPAPKPEPSFSEYASVQVPRK_______</t>
  </si>
  <si>
    <t>_QPAPKPEPSFSEY(ph)ASVQVPR_</t>
  </si>
  <si>
    <t>Q00587;Q00587-2</t>
  </si>
  <si>
    <t>331;324</t>
  </si>
  <si>
    <t>Q00587</t>
  </si>
  <si>
    <t>Cdc42 effector protein 1</t>
  </si>
  <si>
    <t>CDC42EP1</t>
  </si>
  <si>
    <t>&gt;sp|Q00587|BORG5_HUMAN Cdc42 effector protein 1 OS=Homo sapiens GN=CDC42EP1 PE=1 SV=1;&gt;sp|Q00587-2|BORG5_HUMAN Isoform 2 of Cdc42 effector protein 1 OS=Homo sapiens GN=CDC42EP1</t>
  </si>
  <si>
    <t>ALGRHWGAGWDGGHHYPEMDARQERVEVLPQ</t>
  </si>
  <si>
    <t>_HWGAGWDGGHHY(ph)PEMDAR_</t>
  </si>
  <si>
    <t>Q00610;Q00610-2</t>
  </si>
  <si>
    <t>634;634</t>
  </si>
  <si>
    <t>Q00610</t>
  </si>
  <si>
    <t>Clathrin heavy chain 1</t>
  </si>
  <si>
    <t>CLTC</t>
  </si>
  <si>
    <t>&gt;sp|Q00610|CLH1_HUMAN Clathrin heavy chain 1 OS=Homo sapiens GN=CLTC PE=1 SV=5;&gt;sp|Q00610-2|CLH1_HUMAN Isoform 2 of Clathrin heavy chain 1 OS=Homo sapiens GN=CLTC</t>
  </si>
  <si>
    <t>KAGLLQRALEHFTDLYDIKRAVVHTHLLNPE</t>
  </si>
  <si>
    <t>_ALEHFTDLY(ph)DIKR_</t>
  </si>
  <si>
    <t>Q03135</t>
  </si>
  <si>
    <t>Caveolin-1</t>
  </si>
  <si>
    <t>CAV1</t>
  </si>
  <si>
    <t>&gt;sp|Q03135|CAV1_HUMAN Caveolin-1 OS=Homo sapiens GN=CAV1 PE=1 SV=4</t>
  </si>
  <si>
    <t>__________MSGGKYVDSEGHLYTVPIREQ</t>
  </si>
  <si>
    <t>__MSGGKYVDSEGHLYTVPIREQGNIYKPNN</t>
  </si>
  <si>
    <t>E7ESA6;Q05397;H0YBP1;Q8IYN9;J3QT16;Q05397-5;E5RGA6;E5RJP0;E5RFW9;E5RI72;E5RG66;E5RH01;E5RH48;E5RG54;E5RIK4;E5RH08</t>
  </si>
  <si>
    <t>49;5;16;5;5;5;5;5;5;5;5;5;5;5;5;5</t>
  </si>
  <si>
    <t>PTK2;PTK2;PTK2;PTK2;PTK2;PTK2;PTK2;PTK2;PTK2;PTK2;PTK2;PTK2;PTK2;PTK2</t>
  </si>
  <si>
    <t>EYDRYLASSKIMAAAYLDPNLNHTPNSSTKT</t>
  </si>
  <si>
    <t>_(ac)AAAY(ph)LDPNLNHTPNSSTK_</t>
  </si>
  <si>
    <t>E7ESA6;Q05397;H0YBP1;Q8IYN9;H0YBZ1;H0YB16;Q8N9D7;E9PEI4;B4DWJ1;Q05397-6</t>
  </si>
  <si>
    <t>905;861;826;815;559;533;529;489;171;169</t>
  </si>
  <si>
    <t>PTK2;PTK2;PTK2;PTK2;PTK2;PTK2;PTK2;PTK2;PTK2</t>
  </si>
  <si>
    <t>REDGSLQGPIGNQHIYQPVGKPDPAAPPKKP</t>
  </si>
  <si>
    <t>_GSIDREDGSLQGPIGNQHIY(ph)QPVGKPDPAAPPK_</t>
  </si>
  <si>
    <t>QGMRTHAVSVSETDDYAEIIDEEDTYTMPST</t>
  </si>
  <si>
    <t>_THAVSVSETDDY(ph)AEIIDEEDTYTMPSTR_</t>
  </si>
  <si>
    <t>SSNDCVKLGDFGLSRYMEDSTYYKASKGKLP</t>
  </si>
  <si>
    <t>KLGDFGLSRYMEDSTYYKASKGKLPIKWMAP</t>
  </si>
  <si>
    <t>_YMEDSTY(ph)Y(ph)KASK_</t>
  </si>
  <si>
    <t>Q05397-2</t>
  </si>
  <si>
    <t>FAK1</t>
  </si>
  <si>
    <t>&gt;sp|Q05397-2|FAK1_HUMAN Isoform 2 of Focal adhesion kinase 1 OS=Homo sapiens GN=PTK2</t>
  </si>
  <si>
    <t>WLEKEERFLIGNQHIYQPVGKPDPAAPPKKP</t>
  </si>
  <si>
    <t>_FLIGNQHIY(ph)QPVGKPDPAAPPK_</t>
  </si>
  <si>
    <t>Q05655;Q05655-2</t>
  </si>
  <si>
    <t>374;405</t>
  </si>
  <si>
    <t>Q05655</t>
  </si>
  <si>
    <t>&gt;sp|Q05655|KPCD_HUMAN Protein kinase C delta type OS=Homo sapiens GN=PRKCD PE=1 SV=2;&gt;sp|Q05655-2|KPCD_HUMAN Isoform 2 of Protein kinase C delta type OS=Homo sapiens GN=PRKCD</t>
  </si>
  <si>
    <t>SFGKVLLGELKGRGEYFAIKALKKDVVLIDD</t>
  </si>
  <si>
    <t>_GRGEY(ph)FAIK_</t>
  </si>
  <si>
    <t>&gt;sp|Q05655|KPCD_HUMAN Protein kinase C delta type OS=Homo sapiens GN=PRKCD PE=1 SV=2</t>
  </si>
  <si>
    <t>KTGVAGEDMQDNSGTYGKIWEGSSKCNINNF</t>
  </si>
  <si>
    <t>Q05823</t>
  </si>
  <si>
    <t>2-5A-dependent ribonuclease</t>
  </si>
  <si>
    <t>RNASEL</t>
  </si>
  <si>
    <t>&gt;sp|Q05823|RN5A_HUMAN 2-5A-dependent ribonuclease OS=Homo sapiens GN=RNASEL PE=1 SV=2</t>
  </si>
  <si>
    <t>EKHKKMKLKIGDPSLYFQKTFPDLVIYVYTK</t>
  </si>
  <si>
    <t>_IGDPSLY(ph)FQK_</t>
  </si>
  <si>
    <t>Q06124;Q06124-2</t>
  </si>
  <si>
    <t>584;580</t>
  </si>
  <si>
    <t>&gt;sp|Q06124|PTN11_HUMAN Tyrosine-protein phosphatase non-receptor type 11 OS=Homo sapiens GN=PTPN11 PE=1 SV=2;&gt;sp|Q06124-2|PTN11_HUMAN Isoform 2 of Tyrosine-protein phosphatase non-receptor type 11 OS=Homo sapiens GN=PTPN11</t>
  </si>
  <si>
    <t>PTPPCAEMREDSARVYENVGLMQQQKSFR__</t>
  </si>
  <si>
    <t>Q09666</t>
  </si>
  <si>
    <t>Neuroblast differentiation-associated protein AHNAK</t>
  </si>
  <si>
    <t>AHNAK</t>
  </si>
  <si>
    <t>&gt;sp|Q09666|AHNK_HUMAN Neuroblast differentiation-associated protein AHNAK OS=Homo sapiens GN=AHNAK PE=1 SV=2</t>
  </si>
  <si>
    <t>PDVGLHLKGPKMKGDYDVTVPKVEGEIKAPD</t>
  </si>
  <si>
    <t>_MKGDY(ph)DVTVPK_</t>
  </si>
  <si>
    <t>Q12774;H0Y895;Q12774-2;C9J591</t>
  </si>
  <si>
    <t>1097;351;19;107</t>
  </si>
  <si>
    <t>ARHGEF5;ARHGEF5;ARHGEF5</t>
  </si>
  <si>
    <t xml:space="preserve">&gt;sp|Q12774|ARHG5_HUMAN Rho guanine nucleotide exchange factor 5 OS=Homo sapiens GN=ARHGEF5 PE=1 SV=3;&gt;tr|H0Y895|H0Y895_HUMAN Rho guanine nucleotide exchange factor 5 (Fragment) OS=Homo sapiens GN=ARHGEF5 PE=4 SV=1;&gt;sp|Q12774-2|ARHG5_HUMAN Isoform 2 of Rho </t>
  </si>
  <si>
    <t>FSRRCSKLINSSQLLYQEYSDVVLNKEIQSQ</t>
  </si>
  <si>
    <t>_LINSSQLLY(ph)QEYSDVVLNK_</t>
  </si>
  <si>
    <t>1100;354;22;110</t>
  </si>
  <si>
    <t>RCSKLINSSQLLYQEYSDVVLNKEIQSQQRL</t>
  </si>
  <si>
    <t>Q12774;H0Y895;Q12774-2</t>
  </si>
  <si>
    <t>1370;624;292</t>
  </si>
  <si>
    <t>ARHGEF5;ARHGEF5</t>
  </si>
  <si>
    <t>CNNNVQSMRRTEELIYLSQKIEFECKIFPLI</t>
  </si>
  <si>
    <t>_RTEELIY(ph)LSQK_</t>
  </si>
  <si>
    <t>Q12965;H0YN00</t>
  </si>
  <si>
    <t>7;7</t>
  </si>
  <si>
    <t>Q12965</t>
  </si>
  <si>
    <t>Unconventional myosin-Ie</t>
  </si>
  <si>
    <t>MYO1E;MYO1E</t>
  </si>
  <si>
    <t>MYO1E</t>
  </si>
  <si>
    <t>&gt;sp|Q12965|MYO1E_HUMAN Unconventional myosin-Ie OS=Homo sapiens GN=MYO1E PE=1 SV=2;&gt;tr|H0YN00|H0YN00_HUMAN Unconventional myosin-Ie OS=Homo sapiens GN=MYO1E PE=4 SV=1</t>
  </si>
  <si>
    <t>_________MGSKGVYQYHWQSHNVKHSGVD</t>
  </si>
  <si>
    <t>_GVY(ph)QYHWQSHNVK_</t>
  </si>
  <si>
    <t>&gt;sp|Q12965|MYO1E_HUMAN Unconventional myosin-Ie OS=Homo sapiens GN=MYO1E PE=1 SV=2</t>
  </si>
  <si>
    <t>YPHAPGSQRSNQKSLYTSMARPPLPRQQSTS</t>
  </si>
  <si>
    <t>_SLY(ph)TSMARPPLPR_</t>
  </si>
  <si>
    <t>PRHVSPVTPPREVPIYANRFAVPTYAAKQPQ</t>
  </si>
  <si>
    <t>_EVPIY(ph)ANR_</t>
  </si>
  <si>
    <t>PREVPIYANRFAVPTYAAKQPQQFPSRPPPP</t>
  </si>
  <si>
    <t>_FAVPTY(ph)AAK_</t>
  </si>
  <si>
    <t>Q13671;Q13671-2</t>
  </si>
  <si>
    <t>36;36</t>
  </si>
  <si>
    <t>Q13671</t>
  </si>
  <si>
    <t>Ras and Rab interactor 1</t>
  </si>
  <si>
    <t>RIN1</t>
  </si>
  <si>
    <t>&gt;sp|Q13671|RIN1_HUMAN Ras and Rab interactor 1 OS=Homo sapiens GN=RIN1 PE=1 SV=4;&gt;sp|Q13671-2|RIN1_HUMAN Isoform RIN1-delta of Ras and Rab interactor 1 OS=Homo sapiens GN=RIN1</t>
  </si>
  <si>
    <t>TTGHLAREKPAQDPLYDVPNASGGQAGGPQR</t>
  </si>
  <si>
    <t>_EKPAQDPLY(ph)DVPNASGGQAGGPQRPGR_</t>
  </si>
  <si>
    <t>GSNPLEGTQHLQDVPYVMVRERESFLAPSSG</t>
  </si>
  <si>
    <t>_VIQPHGGGSNPLEGTQHLQDVPY(ph)VMVR_</t>
  </si>
  <si>
    <t>VTERVLAPASTLQSSYQIPTENSMTARNTTV</t>
  </si>
  <si>
    <t>_VLAPASTLQSSY(ph)QIPTENSMTAR_</t>
  </si>
  <si>
    <t>TERVYAPASTLVDQPYANEGTVVVTERVIQP</t>
  </si>
  <si>
    <t>_VYAPASTLVDQPY(ph)ANEGTVVVTER_</t>
  </si>
  <si>
    <t>_GPVSGTEPEPVY(ph)SM(ox)EAADYR_</t>
  </si>
  <si>
    <t>384;421;384;105;78;55</t>
  </si>
  <si>
    <t>PAPQPTEERLPSSPVYEDAASFKAELSYRGP</t>
  </si>
  <si>
    <t>____MADFDTYDDRAYSSFGGGRGSRGSAGG</t>
  </si>
  <si>
    <t>_AY(ph)SSFGGGR_</t>
  </si>
  <si>
    <t>&gt;sp|Q15464|SHB_HUMAN SH2 domain-containing adapter protein B OS=Homo sapiens GN=SHB PE=1 SV=2</t>
  </si>
  <si>
    <t>RESKLPQDDDRPADEYDQPWEWNRVTIPALA</t>
  </si>
  <si>
    <t>_LPQDDDRPADEY(ph)DQPWEWNR_</t>
  </si>
  <si>
    <t>114;114</t>
  </si>
  <si>
    <t>PGSSLRKLRAMCRLDYCGGSGEPGGVQRAFS</t>
  </si>
  <si>
    <t>_LDY(ph)CGGSGEPGGVQR_</t>
  </si>
  <si>
    <t>Q15654</t>
  </si>
  <si>
    <t>Thyroid receptor-interacting protein 6</t>
  </si>
  <si>
    <t>TRIP6</t>
  </si>
  <si>
    <t>&gt;sp|Q15654|TRIP6_HUMAN Thyroid receptor-interacting protein 6 OS=Homo sapiens GN=TRIP6 PE=1 SV=3</t>
  </si>
  <si>
    <t>NGGRGHASRRPDRQAYEPPPPPAYRTGSLKP</t>
  </si>
  <si>
    <t>_QAY(ph)EPPPPPAYR_</t>
  </si>
  <si>
    <t>243;243;243;243</t>
  </si>
  <si>
    <t>RATTPPNQGRPDSPVYANLQELKISQSALPP</t>
  </si>
  <si>
    <t>Q5EBL8-2;Q5EBL8</t>
  </si>
  <si>
    <t>38;7</t>
  </si>
  <si>
    <t>Q5EBL8-2</t>
  </si>
  <si>
    <t>PDZ domain-containing protein 11</t>
  </si>
  <si>
    <t>PDZD11</t>
  </si>
  <si>
    <t>&gt;sp|Q5EBL8-2|PDZ11_HUMAN Isoform 2 of PDZ domain-containing protein 11 OS=Homo sapiens GN=PDZD11;&gt;sp|Q5EBL8|PDZ11_HUMAN PDZ domain-containing protein 11 OS=Homo sapiens GN=PDZD11 PE=1 SV=2</t>
  </si>
  <si>
    <t>LIHSSRALPEDSRIPYDDYPVVFLPAYENPP</t>
  </si>
  <si>
    <t>_IPY(ph)DDYPVVFLPAYENPPAWIPPHER_</t>
  </si>
  <si>
    <t>41;10</t>
  </si>
  <si>
    <t>SSRALPEDSRIPYDDYPVVFLPAYENPPAWI</t>
  </si>
  <si>
    <t>600;401</t>
  </si>
  <si>
    <t>GRHEYALPLAPPEPEYATPIVERHVLRAHTF</t>
  </si>
  <si>
    <t>_HEYALPLAPPEPEY(ph)ATPIVER_</t>
  </si>
  <si>
    <t>VSFLKPLTRSKRDSTYSQLSPRHYYSGYSSS</t>
  </si>
  <si>
    <t>_DSTY(ph)SQLSPR_</t>
  </si>
  <si>
    <t>LEAGLDTPKVATKGNYIEVRTGAGGDGLARP</t>
  </si>
  <si>
    <t>_VATKGNY(ph)IEVR_</t>
  </si>
  <si>
    <t>1116;1116</t>
  </si>
  <si>
    <t>AIAQLLGEVAQGNENYAGIAARDVAGGLRSL</t>
  </si>
  <si>
    <t>_AVSSAIAQLLGEVAQGNENY(ph)AGIAAR_</t>
  </si>
  <si>
    <t>127;127</t>
  </si>
  <si>
    <t>LMTICARIGITNHDEYSLVRELMEEKKEEIT</t>
  </si>
  <si>
    <t>_IGITNHDEY(ph)SLVR_</t>
  </si>
  <si>
    <t>436;436</t>
  </si>
  <si>
    <t>EDSVSPKKSTVLQQQYNRVGKVEHGSVALPA</t>
  </si>
  <si>
    <t>_STVLQQQY(ph)NR_</t>
  </si>
  <si>
    <t>26;26</t>
  </si>
  <si>
    <t>GNVVKTMQFEPSTMVYDACRIIRERIPEAPA</t>
  </si>
  <si>
    <t>Q6NZI2;Q6NZI2-2;Q6NZI2-3</t>
  </si>
  <si>
    <t>308;218;116</t>
  </si>
  <si>
    <t>Q6NZI2</t>
  </si>
  <si>
    <t>Polymerase I and transcript release factor</t>
  </si>
  <si>
    <t>PTRF</t>
  </si>
  <si>
    <t>&gt;sp|Q6NZI2|PTRF_HUMAN Polymerase I and transcript release factor OS=Homo sapiens GN=PTRF PE=1 SV=1;&gt;sp|Q6NZI2-2|PTRF_HUMAN Isoform 2 of Polymerase I and transcript release factor OS=Homo sapiens GN=PTRF;&gt;sp|Q6NZI2-3|PTRF_HUMAN Isoform 3 of Polymerase I and</t>
  </si>
  <si>
    <t>SRDKLRKSFTPDHVVYARSKTAVYKVPPFTF</t>
  </si>
  <si>
    <t>&gt;sp|Q6NZI2|PTRF_HUMAN Polymerase I and transcript release factor OS=Homo sapiens GN=PTRF PE=1 SV=1</t>
  </si>
  <si>
    <t>NEAELLRRRNFKVMIYQDEVKLPAKLSISKS</t>
  </si>
  <si>
    <t>Q86YV5</t>
  </si>
  <si>
    <t>Tyrosine-protein kinase SgK223</t>
  </si>
  <si>
    <t>SGK223</t>
  </si>
  <si>
    <t>&gt;sp|Q86YV5|SG223_HUMAN Tyrosine-protein kinase SgK223 OS=Homo sapiens GN=SGK223 PE=1 SV=3</t>
  </si>
  <si>
    <t>GPSTSPDGNSRCPPAYTMVGLHNLEPRGERN</t>
  </si>
  <si>
    <t>_CPPAY(ph)TMVGLHNLEPR_</t>
  </si>
  <si>
    <t>QPPAHPREATQPEPIYAESTKRKKAAPVPSK</t>
  </si>
  <si>
    <t>_EATQPEPIY(ph)AESTKR_</t>
  </si>
  <si>
    <t>PGKLPLPKQEDAPVVYLGSFRGVQKPAGPST</t>
  </si>
  <si>
    <t>_QEDAPVVY(ph)LGSFR_</t>
  </si>
  <si>
    <t>Q8N4C8;Q8N4C8-4;Q8N4C8-3;Q8N4C8-2;Q8N4C8-5</t>
  </si>
  <si>
    <t>906;886;877;869;849</t>
  </si>
  <si>
    <t>Q8N4C8</t>
  </si>
  <si>
    <t>Misshapen-like kinase 1</t>
  </si>
  <si>
    <t>MINK1</t>
  </si>
  <si>
    <t>&gt;sp|Q8N4C8|MINK1_HUMAN Misshapen-like kinase 1 OS=Homo sapiens GN=MINK1 PE=1 SV=2;&gt;sp|Q8N4C8-4|MINK1_HUMAN Isoform 4 of Misshapen-like kinase 1 OS=Homo sapiens GN=MINK1;&gt;sp|Q8N4C8-3|MINK1_HUMAN Isoform 2 of Misshapen-like kinase 1 OS=Homo sapiens GN=MINK1;</t>
  </si>
  <si>
    <t>TPEEERNLLHADSNGYTNLPDVVQPSHSPTE</t>
  </si>
  <si>
    <t>_NLLHADSNGY(ph)TNLPDVVQPSHSPTENSK_</t>
  </si>
  <si>
    <t>Q8TF42</t>
  </si>
  <si>
    <t>Ubiquitin-associated and SH3 domain-containing protein B</t>
  </si>
  <si>
    <t>UBASH3B</t>
  </si>
  <si>
    <t>&gt;sp|Q8TF42|UBS3B_HUMAN Ubiquitin-associated and SH3 domain-containing protein B OS=Homo sapiens GN=UBASH3B PE=1 SV=2</t>
  </si>
  <si>
    <t>YGHPSPLGMAAREELYSKVTPRRNRQQRPGT</t>
  </si>
  <si>
    <t>_EELY(ph)SKVTPR_</t>
  </si>
  <si>
    <t>PRIHGSAAREEDEHPYELLLTAETKKVVLVD</t>
  </si>
  <si>
    <t>HAREVKHVHLENATEYATLRFPQATPRYDSK</t>
  </si>
  <si>
    <t>_HVHLENATEY(ph)ATLRFPQATPR_</t>
  </si>
  <si>
    <t>QERSPGLMSEDSNLHYADIQVCSRPHAREVK</t>
  </si>
  <si>
    <t>_SPGLMSEDSNLHY(ph)ADIQVCSRPHAR_</t>
  </si>
  <si>
    <t>764;750</t>
  </si>
  <si>
    <t>PKAGKPGLPAPDELVYQVPQSTQEVSGAGRD</t>
  </si>
  <si>
    <t>_AGKPGLPAPDELVY(ph)QVPQSTQEVSGAGR_</t>
  </si>
  <si>
    <t>729;715</t>
  </si>
  <si>
    <t>TFKATGNQPPPLVGTYNTLLSRTDSCSSAQA</t>
  </si>
  <si>
    <t>_ATGNQPPPLVGTY(ph)NTLLSR_</t>
  </si>
  <si>
    <t>635;621</t>
  </si>
  <si>
    <t>SPREVTTVLQADSAEYAQPLVGGIVGTLHQR</t>
  </si>
  <si>
    <t>_EVTTVLQADSAEY(ph)AQPLVGGIVGTLHQR_</t>
  </si>
  <si>
    <t>746;732</t>
  </si>
  <si>
    <t>TLLSRTDSCSSAQAQYDTPKAGKPGLPAPDE</t>
  </si>
  <si>
    <t>_TDSCSSAQAQY(ph)DTPK_</t>
  </si>
  <si>
    <t>Q99426;A8MVD5</t>
  </si>
  <si>
    <t>98;98</t>
  </si>
  <si>
    <t>Q99426</t>
  </si>
  <si>
    <t>Tubulin-folding cofactor B</t>
  </si>
  <si>
    <t>TBCB;TBCB</t>
  </si>
  <si>
    <t>TBCB</t>
  </si>
  <si>
    <t>&gt;sp|Q99426|TBCB_HUMAN Tubulin-folding cofactor B OS=Homo sapiens GN=TBCB PE=1 SV=2;&gt;tr|A8MVD5|A8MVD5_HUMAN Tubulin-folding cofactor B OS=Homo sapiens GN=TBCB PE=4 SV=1</t>
  </si>
  <si>
    <t>CRIHVIDHSGARLGEYEDVSRVEKYTISQEA</t>
  </si>
  <si>
    <t>1115;1072</t>
  </si>
  <si>
    <t>SPAREQNRRLQHQQLYYSQDDSNRKNFDAYR</t>
  </si>
  <si>
    <t>_LQHQQLY(ph)YSQDDSNRK_</t>
  </si>
  <si>
    <t>415;415</t>
  </si>
  <si>
    <t>DLRSAVSPDLHITPIYEGRTYYSPVYRSPNH</t>
  </si>
  <si>
    <t>_SAVSPDLHITPIY(ph)EGR_</t>
  </si>
  <si>
    <t>420;420</t>
  </si>
  <si>
    <t>VSPDLHITPIYEGRTYYSPVYRSPNHGTVEL</t>
  </si>
  <si>
    <t>_TY(ph)YSPVYR_</t>
  </si>
  <si>
    <t>421;421</t>
  </si>
  <si>
    <t>SPDLHITPIYEGRTYYSPVYRSPNHGTVELQ</t>
  </si>
  <si>
    <t>_TYY(ph)SPVYR_</t>
  </si>
  <si>
    <t>Q99704;Q99704-3</t>
  </si>
  <si>
    <t>449;310</t>
  </si>
  <si>
    <t>Q99704</t>
  </si>
  <si>
    <t>Docking protein 1</t>
  </si>
  <si>
    <t>DOK1</t>
  </si>
  <si>
    <t>&gt;sp|Q99704|DOK1_HUMAN Docking protein 1 OS=Homo sapiens GN=DOK1 PE=1 SV=1;&gt;sp|Q99704-3|DOK1_HUMAN Isoform 3 of Docking protein 1 OS=Homo sapiens GN=DOK1</t>
  </si>
  <si>
    <t>GTATGSGIKSHNSALYSQVQKSGASGSWDCG</t>
  </si>
  <si>
    <t>_SHNSALY(ph)SQVQK_</t>
  </si>
  <si>
    <t>Q9C004;Q9C004-2</t>
  </si>
  <si>
    <t>52;52</t>
  </si>
  <si>
    <t>Q9C004</t>
  </si>
  <si>
    <t>Protein sprouty homolog 4</t>
  </si>
  <si>
    <t>SPRY4</t>
  </si>
  <si>
    <t>&gt;sp|Q9C004|SPY4_HUMAN Protein sprouty homolog 4 OS=Homo sapiens GN=SPRY4 PE=1 SV=2;&gt;sp|Q9C004-2|SPY4_HUMAN Isoform C of Protein sprouty homolog 4 OS=Homo sapiens GN=SPRY4</t>
  </si>
  <si>
    <t>ILPIDQVKTSHVENDYIDNPSLALTTGPKRT</t>
  </si>
  <si>
    <t>_TSHVENDY(ph)IDNPSLALTTGPK_</t>
  </si>
  <si>
    <t>533;480</t>
  </si>
  <si>
    <t>LVPTGPTHREPSPVRYDNLSRHIVASLQERE</t>
  </si>
  <si>
    <t>YSRPRKVLVEQTKNEYFELKANLHAEPDYLE</t>
  </si>
  <si>
    <t>_KVLVEQTKNEY(ph)FELK_</t>
  </si>
  <si>
    <t>Q9H706;Q9H706-3;Q9H706-2</t>
  </si>
  <si>
    <t>453;453;453</t>
  </si>
  <si>
    <t>Q9H706</t>
  </si>
  <si>
    <t>Protein FAM59A</t>
  </si>
  <si>
    <t>FAM59A</t>
  </si>
  <si>
    <t>&gt;sp|Q9H706|FA59A_HUMAN Protein FAM59A OS=Homo sapiens GN=FAM59A PE=1 SV=2;&gt;sp|Q9H706-3|FA59A_HUMAN Isoform 3 of Protein FAM59A OS=Homo sapiens GN=FAM59A;&gt;sp|Q9H706-2|FA59A_HUMAN Isoform 2 of Protein FAM59A OS=Homo sapiens GN=FAM59A</t>
  </si>
  <si>
    <t>ASEESAGIPGKSELPYEELWLEEGKPSHQPL</t>
  </si>
  <si>
    <t>_SELPY(ph)EELWLEEGKPSHQPLTR_</t>
  </si>
  <si>
    <t>641;641;641</t>
  </si>
  <si>
    <t>VPIVINPNAYDNLAIYKSFLGTSGELSVKEK</t>
  </si>
  <si>
    <t>Q9NT62;Q9NT62-2;F8WDI0</t>
  </si>
  <si>
    <t>18;18;18</t>
  </si>
  <si>
    <t>Q9NT62</t>
  </si>
  <si>
    <t>Ubiquitin-like-conjugating enzyme ATG3</t>
  </si>
  <si>
    <t>ATG3;ATG3</t>
  </si>
  <si>
    <t>ATG3</t>
  </si>
  <si>
    <t>&gt;sp|Q9NT62|ATG3_HUMAN Ubiquitin-like-conjugating enzyme ATG3 OS=Homo sapiens GN=ATG3 PE=1 SV=1;&gt;sp|Q9NT62-2|ATG3_HUMAN Isoform 2 of Ubiquitin-like-conjugating enzyme ATG3 OS=Homo sapiens GN=ATG3;&gt;tr|F8WDI0|F8WDI0_HUMAN Ubiquitin-like-conjugating enzyme ATG</t>
  </si>
  <si>
    <t>NVINTVKGKALEVAEYLTPVLKESKFKETGV</t>
  </si>
  <si>
    <t>LVNKSGQSLTVPESTYTSIQGDPQRSPSSCN</t>
  </si>
  <si>
    <t>_SGQSLTVPESTY(ph)TSIQGDPQR_</t>
  </si>
  <si>
    <t>IQGDPQRSPSSCNDLYATVKDFEKTPNSTLP</t>
  </si>
  <si>
    <t>_SPSSCNDLY(ph)ATVK_</t>
  </si>
  <si>
    <t>REEDPTLTEEEISAMYSSVNKPGQLVNKSGQ</t>
  </si>
  <si>
    <t>_SREEDPTLTEEEISAMY(ph)SSVNKPGQLVNK_</t>
  </si>
  <si>
    <t>Q9NZM3;Q9NZM3-2;Q9NZM3-3;Q9NZM3-4</t>
  </si>
  <si>
    <t>968;941;968;968</t>
  </si>
  <si>
    <t>Q9NZM3</t>
  </si>
  <si>
    <t>Intersectin-2</t>
  </si>
  <si>
    <t>ITSN2</t>
  </si>
  <si>
    <t>&gt;sp|Q9NZM3|ITSN2_HUMAN Intersectin-2 OS=Homo sapiens GN=ITSN2 PE=1 SV=3;&gt;sp|Q9NZM3-2|ITSN2_HUMAN Isoform 2 of Intersectin-2 OS=Homo sapiens GN=ITSN2;&gt;sp|Q9NZM3-3|ITSN2_HUMAN Isoform 3 of Intersectin-2 OS=Homo sapiens GN=ITSN2;&gt;sp|Q9NZM3-4|ITSN2_HUMAN Isofo</t>
  </si>
  <si>
    <t>IIPGSEVKREEPEALYAAVNKKPTSAAYSVG</t>
  </si>
  <si>
    <t>_REEPEALY(ph)AAVNK_</t>
  </si>
  <si>
    <t>Q9P266</t>
  </si>
  <si>
    <t>Junctional protein associated with coronary artery disease</t>
  </si>
  <si>
    <t>KIAA1462</t>
  </si>
  <si>
    <t>&gt;sp|Q9P266|JCAD_HUMAN Junctional protein associated with coronary artery disease OS=Homo sapiens GN=KIAA1462 PE=1 SV=3</t>
  </si>
  <si>
    <t>PAHPRPVTAYDGFVQYIPFDDPRLRHFKLAQ</t>
  </si>
  <si>
    <t>_LPQGLPAHPRPVTAYDGFVQY(ph)IPFDDPR_</t>
  </si>
  <si>
    <t>Q9UHR4</t>
  </si>
  <si>
    <t>Brain-specific angiogenesis inhibitor 1-associated protein 2-like protein 1</t>
  </si>
  <si>
    <t>BAIAP2L1</t>
  </si>
  <si>
    <t>&gt;sp|Q9UHR4|BI2L1_HUMAN Brain-specific angiogenesis inhibitor 1-associated protein 2-like protein 1 OS=Homo sapiens GN=BAIAP2L1 PE=1 SV=2</t>
  </si>
  <si>
    <t>QASPMIERSNVVRKDYDTLSKCSPKMPPAPS</t>
  </si>
  <si>
    <t>_SNVVRKDY(ph)DTLSK_</t>
  </si>
  <si>
    <t>Q9UJU6-3;Q9UJU6-2;Q9UJU6;B4DDD6;H0Y5J4;C9J7P1;B4DEM2</t>
  </si>
  <si>
    <t>162;162;162;137;91;67;59</t>
  </si>
  <si>
    <t>Q9UJU6-3</t>
  </si>
  <si>
    <t>Drebrin-like protein</t>
  </si>
  <si>
    <t>DBNL;DBNL;DBNL;DBNL;DBNL</t>
  </si>
  <si>
    <t>DBNL</t>
  </si>
  <si>
    <t>&gt;sp|Q9UJU6-3|DBNL_HUMAN Isoform 3 of Drebrin-like protein OS=Homo sapiens GN=DBNL;&gt;sp|Q9UJU6-2|DBNL_HUMAN Isoform 2 of Drebrin-like protein OS=Homo sapiens GN=DBNL;&gt;sp|Q9UJU6|DBNL_HUMAN Drebrin-like protein OS=Homo sapiens GN=DBNL PE=1 SV=1;&gt;tr|B4DDD6|B4DD</t>
  </si>
  <si>
    <t>GRFQDVGPQAPVGSVYQKTNAVSEIKRVGKD</t>
  </si>
  <si>
    <t>_FQDVGPQAPVGSVY(ph)QK_</t>
  </si>
  <si>
    <t>Q9UKY7</t>
  </si>
  <si>
    <t>Protein CDV3 homolog</t>
  </si>
  <si>
    <t>CDV3;CDV3</t>
  </si>
  <si>
    <t>CDV3</t>
  </si>
  <si>
    <t>Q9UKY7;Q9UKY7-2;H0Y8K3;D6R9V8;Q9UKY7-3;D6RDN0;D6RFH2</t>
  </si>
  <si>
    <t>190;190;144;88;88;86;88</t>
  </si>
  <si>
    <t>CDV3;CDV3;CDV3;CDV3;CDV3</t>
  </si>
  <si>
    <t>&gt;sp|Q9UKY7|CDV3_HUMAN Protein CDV3 homolog OS=Homo sapiens GN=CDV3 PE=1 SV=1;&gt;sp|Q9UKY7-2|CDV3_HUMAN Isoform 2 of Protein CDV3 homolog OS=Homo sapiens GN=CDV3;&gt;tr|H0Y8K3|H0Y8K3_HUMAN Protein CDV3 homolog (Fragment) OS=Homo sapiens GN=CDV3 PE=4 SV=1;&gt;tr|D6R</t>
  </si>
  <si>
    <t>RLTTTRKTPQGPPEIYSDTQFPSLQSTAKHV</t>
  </si>
  <si>
    <t>_KTPQGPPEIY(ph)SDTQFPSLQSTAK_</t>
  </si>
  <si>
    <t>Q9UKY7;D6R9V8</t>
  </si>
  <si>
    <t>244;142</t>
  </si>
  <si>
    <t>&gt;sp|Q9UKY7|CDV3_HUMAN Protein CDV3 homolog OS=Homo sapiens GN=CDV3 PE=1 SV=1;&gt;tr|D6R9V8|D6R9V8_HUMAN Protein CDV3 homolog OS=Homo sapiens GN=CDV3 PE=4 SV=1</t>
  </si>
  <si>
    <t>EVSKNQALKLQLDNQYAVLENQKSSHSQYN_</t>
  </si>
  <si>
    <t>_LQLDNQY(ph)AVLENQK_</t>
  </si>
  <si>
    <t>Q9UPZ9;Q9UPZ9-2</t>
  </si>
  <si>
    <t>159;159</t>
  </si>
  <si>
    <t>Q9UPZ9</t>
  </si>
  <si>
    <t>Serine/threonine-protein kinase ICK</t>
  </si>
  <si>
    <t>ICK</t>
  </si>
  <si>
    <t>&gt;sp|Q9UPZ9|ICK_HUMAN Serine/threonine-protein kinase ICK OS=Homo sapiens GN=ICK PE=1 SV=1;&gt;sp|Q9UPZ9-2|ICK_HUMAN Isoform 2 of Serine/threonine-protein kinase ICK OS=Homo sapiens GN=ICK</t>
  </si>
  <si>
    <t>FGLAREIRSKPPYTDYVSTRWYRAPEVLLRS</t>
  </si>
  <si>
    <t>_SKPPYT(ph)DY(ph)VSTR_</t>
  </si>
  <si>
    <t>&gt;sp|Q9Y446|PKP3_HUMAN Plakophilin-3 OS=Homo sapiens GN=PKP3 PE=1 SV=1</t>
  </si>
  <si>
    <t>QEVQRHATGAMRNLIYDNADNKLALVEENGI</t>
  </si>
  <si>
    <t>_NLIY(ph)DNADNK_</t>
  </si>
  <si>
    <t>1665;579;58</t>
  </si>
  <si>
    <t>ITSIRDKAPGQRECDYSIDGINRCIRDIEQA</t>
  </si>
  <si>
    <t>_ECDY(ph)SIDGINR_</t>
  </si>
  <si>
    <t>Q9Y4H2</t>
  </si>
  <si>
    <t>Insulin receptor substrate 2</t>
  </si>
  <si>
    <t>IRS2</t>
  </si>
  <si>
    <t>&gt;sp|Q9Y4H2|IRS2_HUMAN Insulin receptor substrate 2 OS=Homo sapiens GN=IRS2 PE=1 SV=2</t>
  </si>
  <si>
    <t>AALAGSGSGSCRSDDYMPMSPASVSAPKQIL</t>
  </si>
  <si>
    <t>_SDDY(ph)MPMSPASVSAPK_</t>
  </si>
  <si>
    <t>RSYKAPYTCGGDSDQYVLMSSPVGRILEEER</t>
  </si>
  <si>
    <t>_SYKAPYTCGGDSDQY(ph)VLMSSPVGR_</t>
  </si>
  <si>
    <t>H3255_erolotinib_2</t>
  </si>
  <si>
    <t>H3255_erolotinib_1</t>
  </si>
  <si>
    <t>9;9;9</t>
  </si>
  <si>
    <t>D6RB78</t>
  </si>
  <si>
    <t>PDLIM5</t>
  </si>
  <si>
    <t>E9PCR8;Q96RT1;Q96RT1-2;E7EQW9;Q96RT1-3;Q96RT1-5;Q96RT1-4;Q96RT1-6;Q96RT1-7;H0YA04</t>
  </si>
  <si>
    <t>E7EW20;Q9UM54-6</t>
  </si>
  <si>
    <t>E7EW20</t>
  </si>
  <si>
    <t>MYO6</t>
  </si>
  <si>
    <t>&gt;tr|E7EW20|E7EW20_HUMAN Unconventional myosin-VI OS=Homo sapiens GN=MYO6 PE=4 SV=1;&gt;sp|Q9UM54-6|MYO6_HUMAN Isoform 6 of Unconventional myosin-VI OS=Homo sapiens GN=MYO6</t>
  </si>
  <si>
    <t>_YS(ph)SDPTGALTEDSIDDTFLPVPEY(ph)INQSVPK_</t>
  </si>
  <si>
    <t>TUBB</t>
  </si>
  <si>
    <t>&gt;sp|P07437|TBB5_HUMAN Tubulin beta chain OS=Homo sapiens GN=TUBB PE=1 SV=2;&gt;tr|F8VW92|F8VW92_HUMAN Tubulin beta chain OS=Homo sapiens GN=TUBB PE=3 SV=1;&gt;tr|F8VYX6|F8VYX6_HUMAN Tubulin beta chain OS=Homo sapiens GN=TUBB PE=3 SV=1;&gt;tr|Q5JP53|Q5JP53_HUMAN Tub</t>
  </si>
  <si>
    <t>O43707;B7TY16;P12814-3;P12814;P12814-2;G3V2N5;H9KV75;G3V2W4</t>
  </si>
  <si>
    <t>O43707</t>
  </si>
  <si>
    <t>Alpha-actinin-4;Alpha-actinin-1</t>
  </si>
  <si>
    <t>ACTN4;ACTN1;ACTN1;ACTN1;ACTN1;ACTN1</t>
  </si>
  <si>
    <t>ACTN4</t>
  </si>
  <si>
    <t>&gt;sp|O43707|ACTN4_HUMAN Alpha-actinin-4 OS=Homo sapiens GN=ACTN4 PE=1 SV=2;&gt;tr|B7TY16|B7TY16_HUMAN Actinin alpha 1 isoform 3 OS=Homo sapiens GN=ACTN1 PE=2 SV=1;&gt;sp|P12814-3|ACTN1_HUMAN Isoform 3 of Alpha-actinin-1 OS=Homo sapiens GN=ACTN1;&gt;sp|P12814|ACTN1_H</t>
  </si>
  <si>
    <t>O76039-2</t>
  </si>
  <si>
    <t>CDKL5</t>
  </si>
  <si>
    <t>P08754</t>
  </si>
  <si>
    <t>Guanine nucleotide-binding protein G(k) subunit alpha</t>
  </si>
  <si>
    <t>GNAI3</t>
  </si>
  <si>
    <t>&gt;sp|P08754|GNAI3_HUMAN Guanine nucleotide-binding protein G(k) subunit alpha OS=Homo sapiens GN=GNAI3 PE=1 SV=3</t>
  </si>
  <si>
    <t>P18827</t>
  </si>
  <si>
    <t>Syndecan-1</t>
  </si>
  <si>
    <t>SDC1</t>
  </si>
  <si>
    <t>&gt;sp|P18827|SDC1_HUMAN Syndecan-1 OS=Homo sapiens GN=SDC1 PE=1 SV=3</t>
  </si>
  <si>
    <t>Q12955;Q12955-4;Q12955-5</t>
  </si>
  <si>
    <t>Q12955</t>
  </si>
  <si>
    <t>Ankyrin-3</t>
  </si>
  <si>
    <t>ANK3</t>
  </si>
  <si>
    <t>&gt;sp|Q12955|ANK3_HUMAN Ankyrin-3 OS=Homo sapiens GN=ANK3 PE=1 SV=3;&gt;sp|Q12955-4|ANK3_HUMAN Isoform 2 of Ankyrin-3 OS=Homo sapiens GN=ANK3;&gt;sp|Q12955-5|ANK3_HUMAN Isoform 3 of Ankyrin-3 OS=Homo sapiens GN=ANK3</t>
  </si>
  <si>
    <t>Q15334</t>
  </si>
  <si>
    <t>Lethal(2) giant larvae protein homolog 1</t>
  </si>
  <si>
    <t>LLGL1</t>
  </si>
  <si>
    <t>&gt;sp|Q15334|L2GL1_HUMAN Lethal(2) giant larvae protein homolog 1 OS=Homo sapiens GN=LLGL1 PE=1 SV=3</t>
  </si>
  <si>
    <t>247;247</t>
  </si>
  <si>
    <t>Q8TAA9;Q8TAA9-2</t>
  </si>
  <si>
    <t>Q8TAA9</t>
  </si>
  <si>
    <t>Vang-like protein 1</t>
  </si>
  <si>
    <t>VANGL1</t>
  </si>
  <si>
    <t>&gt;sp|Q8TAA9|VANG1_HUMAN Vang-like protein 1 OS=Homo sapiens GN=VANGL1 PE=1 SV=1;&gt;sp|Q8TAA9-2|VANG1_HUMAN Isoform 2 of Vang-like protein 1 OS=Homo sapiens GN=VANGL1</t>
  </si>
  <si>
    <t>_YLS(ph)AGPTLQY(ph)DK_</t>
  </si>
  <si>
    <t>E9PHQ3;Q9HAU0-4;Q9HAU0-2;Q9HAU0;E7EME8;F5H0I0;Q9HAU0-5;B4DJX4;A0JP02;Q9HAU0-3</t>
  </si>
  <si>
    <t>E9PHQ3</t>
  </si>
  <si>
    <t>Pleckstrin homology domain-containing family A member 5</t>
  </si>
  <si>
    <t>PLEKHA5;PLEKHA5;PLEKHA5;PLEKHA5;PLEKHA5;PLEKHA5</t>
  </si>
  <si>
    <t>PLEKHA5</t>
  </si>
  <si>
    <t>&gt;tr|E9PHQ3|E9PHQ3_HUMAN Pleckstrin homology domain-containing family A member 5 OS=Homo sapiens GN=PLEKHA5 PE=2 SV=2;&gt;sp|Q9HAU0-4|PKHA5_HUMAN Isoform 4 of Pleckstrin homology domain-containing family A member 5 OS=Homo sapiens GN=PLEKHA5;&gt;sp|Q9HAU0-2|PKHA5</t>
  </si>
  <si>
    <t>P15941-2;P15941;P15941-3;P15941-4;E7EUW3;B1AVQ5;P15941-8;Q0VAP5;P15941-7;P15941-6;B1AVQ7;A5YRV1;P15941-10;P15941-9;Q7Z548;Q7Z550;B6ECA1</t>
  </si>
  <si>
    <t>O43609;D6RHD2;D6REX7</t>
  </si>
  <si>
    <t>O43609</t>
  </si>
  <si>
    <t>Protein sprouty homolog 1</t>
  </si>
  <si>
    <t>SPRY1;SPRY1;SPRY1</t>
  </si>
  <si>
    <t>SPRY1</t>
  </si>
  <si>
    <t xml:space="preserve">&gt;sp|O43609|SPY1_HUMAN Protein sprouty homolog 1 OS=Homo sapiens GN=SPRY1 PE=1 SV=2;&gt;tr|D6RHD2|D6RHD2_HUMAN Protein sprouty homolog 1 (Fragment) OS=Homo sapiens GN=SPRY1 PE=4 SV=1;&gt;tr|D6REX7|D6REX7_HUMAN Protein sprouty homolog 1 (Fragment) OS=Homo sapiens </t>
  </si>
  <si>
    <t>P07197;E7ESP9;E7EMV2</t>
  </si>
  <si>
    <t>P07197</t>
  </si>
  <si>
    <t>Neurofilament medium polypeptide</t>
  </si>
  <si>
    <t>NEFM;NEFM;NEFM</t>
  </si>
  <si>
    <t>NEFM</t>
  </si>
  <si>
    <t>&gt;sp|P07197|NFM_HUMAN Neurofilament medium polypeptide OS=Homo sapiens GN=NEFM PE=1 SV=3;&gt;tr|E7ESP9|E7ESP9_HUMAN Neurofilament medium polypeptide OS=Homo sapiens GN=NEFM PE=3 SV=1;&gt;tr|E7EMV2|E7EMV2_HUMAN Neurofilament medium polypeptide OS=Homo sapiens GN=N</t>
  </si>
  <si>
    <t>_Y(ph)AKLT(ph)EAAEQNK_</t>
  </si>
  <si>
    <t>631;631</t>
  </si>
  <si>
    <t>O60890;F5H2E3</t>
  </si>
  <si>
    <t>O60890</t>
  </si>
  <si>
    <t>Oligophrenin-1</t>
  </si>
  <si>
    <t>OPHN1;OPHN1</t>
  </si>
  <si>
    <t>OPHN1</t>
  </si>
  <si>
    <t>&gt;sp|O60890|OPHN1_HUMAN Oligophrenin-1 OS=Homo sapiens GN=OPHN1 PE=1 SV=1;&gt;tr|F5H2E3|F5H2E3_HUMAN Oligophrenin-1 OS=Homo sapiens GN=OPHN1 PE=4 SV=1</t>
  </si>
  <si>
    <t>H7C4J1</t>
  </si>
  <si>
    <t>ACTR3C</t>
  </si>
  <si>
    <t>O43597</t>
  </si>
  <si>
    <t>Protein sprouty homolog 2</t>
  </si>
  <si>
    <t>SPRY2</t>
  </si>
  <si>
    <t>&gt;sp|O43597|SPY2_HUMAN Protein sprouty homolog 2 OS=Homo sapiens GN=SPRY2 PE=1 SV=1</t>
  </si>
  <si>
    <t>Q09666;E9PLZ1</t>
  </si>
  <si>
    <t>AHNAK;AHNAK</t>
  </si>
  <si>
    <t>&gt;sp|Q09666|AHNK_HUMAN Neuroblast differentiation-associated protein AHNAK OS=Homo sapiens GN=AHNAK PE=1 SV=2;&gt;tr|E9PLZ1|E9PLZ1_HUMAN Neuroblast differentiation-associated protein AHNAK (Fragment) OS=Homo sapiens GN=AHNAK PE=4 SV=1</t>
  </si>
  <si>
    <t>Q5T0L3</t>
  </si>
  <si>
    <t>Uncharacterized protein C1orf111</t>
  </si>
  <si>
    <t>C1orf111</t>
  </si>
  <si>
    <t>&gt;sp|Q5T0L3|CA111_HUMAN Uncharacterized protein C1orf111 OS=Homo sapiens GN=C1orf111 PE=2 SV=3</t>
  </si>
  <si>
    <t>_M(ox)Y(ph)PT(ph)LDFLKSHIKR_</t>
  </si>
  <si>
    <t>157;157</t>
  </si>
  <si>
    <t>Q8N4S9;Q8N4S9-3;D6RA09;I3L249;Q8N4S9-2;A1BQX2;I3L4W3;D6RAH8;I3L1E6</t>
  </si>
  <si>
    <t>23;23;23;23;23;23;23;23;23</t>
  </si>
  <si>
    <t>Q8N4S9</t>
  </si>
  <si>
    <t>MARVEL domain-containing protein 2</t>
  </si>
  <si>
    <t>MARVELD2;MARVELD2;MARVELD2;MARVELD2</t>
  </si>
  <si>
    <t>MARVELD2</t>
  </si>
  <si>
    <t xml:space="preserve">&gt;sp|Q8N4S9|MALD2_HUMAN MARVEL domain-containing protein 2 OS=Homo sapiens GN=MARVELD2 PE=1 SV=2;&gt;sp|Q8N4S9-3|MALD2_HUMAN Isoform 3 of MARVEL domain-containing protein 2 OS=Homo sapiens GN=MARVELD2;&gt;tr|D6RA09|D6RA09_HUMAN MARVEL domain-containing protein 2 </t>
  </si>
  <si>
    <t>RNRDRRYDEVPSDLPYQDTTIRTHPTLHDSE</t>
  </si>
  <si>
    <t>_YDEVPSDLPY(ph)QDTTIR_</t>
  </si>
  <si>
    <t>O75955;B4DVY7;B0V109;F8VSI6;A2AB10;A2AB09;B0V111;B0V110</t>
  </si>
  <si>
    <t>238;190;168;97;238;175;168;168</t>
  </si>
  <si>
    <t>FLOT1;FLOT1;FLOT1;FLOT1;FLOT1;FLOT1;FLOT1;FLOT1</t>
  </si>
  <si>
    <t>YDIEVNTRRAQADLAYQLQVAKTKQQIEEQR</t>
  </si>
  <si>
    <t>_RAQADLAY(ph)QLQVAK_</t>
  </si>
  <si>
    <t>1221;1212;1209;1200;518;432;230;221;212;187;186;181;160;125;123;116;221</t>
  </si>
  <si>
    <t>FPARDTYHPMSEYPTYHTHGRYVPPSSTDRS</t>
  </si>
  <si>
    <t>_DTYHPMSEYPTY(ph)HTHGR_</t>
  </si>
  <si>
    <t>THGRYVPPSSTDRSPYEKVSAGNGGSSLSYT</t>
  </si>
  <si>
    <t>_YVPPSSTDRSPY(ph)EK_</t>
  </si>
  <si>
    <t>Q86X29;E9PHD4;Q86X29-3;Q86X29-2;A6NDW3;B4DKL4</t>
  </si>
  <si>
    <t>535;516;515;477;467;379</t>
  </si>
  <si>
    <t>SRAYMPPRSRSRDDLYDQDDSRDFPRSRDPH</t>
  </si>
  <si>
    <t>_SRDDLY(ph)DQDDSRDFPR_</t>
  </si>
  <si>
    <t>P55196-5;J3KN01;A8MQ02;P55196;P55196-1;C9JX92;P55196-3;H0Y8L4</t>
  </si>
  <si>
    <t>1666;1663;1656;1656;1639;1639;1639;145</t>
  </si>
  <si>
    <t>P55196-5</t>
  </si>
  <si>
    <t>&gt;sp|P55196-5|AFAD_HUMAN Isoform 5 of Afadin OS=Homo sapiens GN=MLLT4;&gt;tr|J3KN01|J3KN01_HUMAN Afadin OS=Homo sapiens GN=MLLT4 PE=4 SV=1;&gt;tr|A8MQ02|A8MQ02_HUMAN Afadin OS=Homo sapiens GN=MLLT4 PE=4 SV=1;&gt;sp|P55196|AFAD_HUMAN Afadin OS=Homo sapiens GN=MLLT4 P</t>
  </si>
  <si>
    <t>RTKRDAEEKRRQEEGYYSRLEAERRRQHDEA</t>
  </si>
  <si>
    <t>_RQEEGY(ph)YSRLEAER_</t>
  </si>
  <si>
    <t>_GEPNVSY(ph)ICSR_</t>
  </si>
  <si>
    <t>P36543;Q96A05;P36543-2;C9J8H1;A8MUN4</t>
  </si>
  <si>
    <t>57;57;35;58;57</t>
  </si>
  <si>
    <t>P36543</t>
  </si>
  <si>
    <t>V-type proton ATPase subunit E 1;V-type proton ATPase subunit E 2</t>
  </si>
  <si>
    <t>ATP6V1E1;ATP6V1E2;ATP6V1E1;ATP6V1E1</t>
  </si>
  <si>
    <t>ATP6V1E1</t>
  </si>
  <si>
    <t>&gt;sp|P36543|VATE1_HUMAN V-type proton ATPase subunit E 1 OS=Homo sapiens GN=ATP6V1E1 PE=1 SV=1;&gt;sp|Q96A05|VATE2_HUMAN V-type proton ATPase subunit E 2 OS=Homo sapiens GN=ATP6V1E2 PE=1 SV=1;&gt;sp|P36543-2|VATE1_HUMAN Isoform 2 of V-type proton ATPase subunit E</t>
  </si>
  <si>
    <t>KGRLVQTQRLKIMEYYEKKEKQIEQQKKIQM</t>
  </si>
  <si>
    <t>_IMEYY(ph)EKK_</t>
  </si>
  <si>
    <t>A8MXZ4;Q9NQ84-2;Q9NQ84</t>
  </si>
  <si>
    <t>332;324;312</t>
  </si>
  <si>
    <t>IPEVSQVTKSSPEQSYQGDMYPTRGVGYETI</t>
  </si>
  <si>
    <t>_SSPEQSY(ph)QGDMYPTR_</t>
  </si>
  <si>
    <t>246;246;246</t>
  </si>
  <si>
    <t>YRGRSSESSCGVDGDYEDAELNPRFLKDNLI</t>
  </si>
  <si>
    <t>_SSESSCGVDGDY(ph)EDAELNPR_</t>
  </si>
  <si>
    <t>Q14847-2;Q14847;B4DGQ0;C9J9W2</t>
  </si>
  <si>
    <t>122;122;66;86</t>
  </si>
  <si>
    <t>Q14847-2</t>
  </si>
  <si>
    <t>LIM and SH3 domain protein 1</t>
  </si>
  <si>
    <t>LASP1;LASP1;LASP1</t>
  </si>
  <si>
    <t>LASP1</t>
  </si>
  <si>
    <t>&gt;sp|Q14847-2|LASP1_HUMAN Isoform 2 of LIM and SH3 domain protein 1 OS=Homo sapiens GN=LASP1;&gt;sp|Q14847|LASP1_HUMAN LIM and SH3 domain protein 1 OS=Homo sapiens GN=LASP1 PE=1 SV=2;&gt;tr|B4DGQ0|B4DGQ0_HUMAN LIM and SH3 domain protein 1 OS=Homo sapiens GN=LASP1</t>
  </si>
  <si>
    <t>LQRIKKTQDQISNIKYHEEFEKSRMGPSGGE</t>
  </si>
  <si>
    <t>_TQDQISNIKY(ph)HEEFEK_</t>
  </si>
  <si>
    <t>P05067;P05067-9;P05067-8;B4DII8;P05067-7;E9PG40;P05067-6;P05067-5;P05067-4;P05067-3;E9PEV0;P05067-10</t>
  </si>
  <si>
    <t>757;739;738;733;720;701;701;683;682;664;647;626</t>
  </si>
  <si>
    <t>P05067</t>
  </si>
  <si>
    <t>Amyloid beta A4 protein;N-APP;Soluble APP-alpha;Soluble APP-beta;C99;Beta-amyloid protein 42;Beta-amyloid protein 40;C83;P3(42);P3(40);C80;Gamma-secretase C-terminal fragment 59;Gamma-secretase C-terminal fragment 57;Gamma-secretase C-terminal fragment 50;C31</t>
  </si>
  <si>
    <t>APP;APP;APP;APP</t>
  </si>
  <si>
    <t>APP</t>
  </si>
  <si>
    <t>&gt;sp|P05067|A4_HUMAN Amyloid beta A4 protein OS=Homo sapiens GN=APP PE=1 SV=3;&gt;sp|P05067-9|A4_HUMAN Isoform L-APP752 of Amyloid beta A4 protein OS=Homo sapiens GN=APP;&gt;sp|P05067-8|A4_HUMAN Isoform APP751 of Amyloid beta A4 protein OS=Homo sapiens GN=APP;&gt;tr</t>
  </si>
  <si>
    <t>VTPEERHLSKMQQNGYENPTYKFFEQMQN__</t>
  </si>
  <si>
    <t>_MQQNGY(ph)ENPTYK_</t>
  </si>
  <si>
    <t>B4DLN1;Q9UBX3-2;Q9UBX3;B4E1E9</t>
  </si>
  <si>
    <t>408;262;253;210</t>
  </si>
  <si>
    <t>B4DLN1</t>
  </si>
  <si>
    <t>Mitochondrial dicarboxylate carrier</t>
  </si>
  <si>
    <t>SLC25A10;SLC25A10;SLC25A10</t>
  </si>
  <si>
    <t>SLC25A10</t>
  </si>
  <si>
    <t>&gt;tr|B4DLN1|B4DLN1_HUMAN Mitochondrial dicarboxylate carrier OS=Homo sapiens GN=SLC25A10 PE=2 SV=1;&gt;sp|Q9UBX3-2|DIC_HUMAN Isoform 2 of Mitochondrial dicarboxylate carrier OS=Homo sapiens GN=SLC25A10;&gt;sp|Q9UBX3|DIC_HUMAN Mitochondrial dicarboxylate carrier O</t>
  </si>
  <si>
    <t>FHCAVETAKLGPLAFYKGLVPAGIRLIPHTV</t>
  </si>
  <si>
    <t>_LGPLAFY(ph)K_</t>
  </si>
  <si>
    <t>B4DR52;Q5QNW6-2;O60814;P57053;P58876;P62807;Q5QNW6;Q93079;Q99877;Q99879;Q99880</t>
  </si>
  <si>
    <t>43;43;43;43;43;43;43;43;43;43;43</t>
  </si>
  <si>
    <t>B4DR52</t>
  </si>
  <si>
    <t>Histone H2B;Histone H2B type 1-K;Histone H2B type F-S;Histone H2B type 1-D;Histone H2B type 1-C/E/F/G/I;Histone H2B type 2-F;Histone H2B type 1-H;Histone H2B type 1-N;Histone H2B type 1-M;Histone H2B type 1-L</t>
  </si>
  <si>
    <t>HIST2H2BF;HIST1H2BK;H2BFS;HIST1H2BD;HIST1H2BC;HIST2H2BF;HIST1H2BH;HIST1H2BN;HIST1H2BM;HIST1H2BL</t>
  </si>
  <si>
    <t>HIST2H2BF</t>
  </si>
  <si>
    <t>&gt;tr|B4DR52|B4DR52_HUMAN Histone H2B OS=Homo sapiens GN=HIST2H2BF PE=2 SV=1;&gt;sp|Q5QNW6-2|H2B2F_HUMAN Isoform 2 of Histone H2B type 2-F OS=Homo sapiens GN=HIST2H2BF;&gt;sp|O60814|H2B1K_HUMAN Histone H2B type 1-K OS=Homo sapiens GN=HIST1H2BK PE=1 SV=3;&gt;sp|P57053</t>
  </si>
  <si>
    <t>KKRKRSRKESYSVYVYKVLKQVHPDTGISSK</t>
  </si>
  <si>
    <t>_ESYSVYVY(ph)K_</t>
  </si>
  <si>
    <t>P17812;B4DR64</t>
  </si>
  <si>
    <t>468;237</t>
  </si>
  <si>
    <t>P17812</t>
  </si>
  <si>
    <t>CTP synthase 1</t>
  </si>
  <si>
    <t>CTPS;CTPS</t>
  </si>
  <si>
    <t>CTPS</t>
  </si>
  <si>
    <t>&gt;sp|P17812|PYRG1_HUMAN CTP synthase 1 OS=Homo sapiens GN=CTPS1 PE=1 SV=2;&gt;tr|B4DR64|B4DR64_HUMAN Protein CTPS1 OS=Homo sapiens GN=CTPS1 PE=2 SV=1</t>
  </si>
  <si>
    <t>RRTLFQTKNSVMRKLYGDADYLEERHRHRFE</t>
  </si>
  <si>
    <t>_KLY(ph)GDADYLEER_</t>
  </si>
  <si>
    <t>877;862;601;267;191;877</t>
  </si>
  <si>
    <t>TDFGLARLLDIDETEYHADGGKVPIKWMALE</t>
  </si>
  <si>
    <t>_LLDIDETEY(ph)HADGGKVPIK_</t>
  </si>
  <si>
    <t>P04626;P04626-4;B4DTR1;P04626-2;P04626-3;J3QLU9;P00533;E9PFD7;Q504U8;Q15303;Q15303-2;Q15303-3;Q15303-4;H3BLT0;J3KTI5</t>
  </si>
  <si>
    <t>735;720;459;125;49;735;727;674;682;733;723;733;723;723;104</t>
  </si>
  <si>
    <t>Receptor tyrosine-protein kinase erbB-2;Epidermal growth factor receptor;Receptor tyrosine-protein kinase erbB-4;ERBB4 intracellular domain</t>
  </si>
  <si>
    <t>ERBB2;ERBB2;EGFR;EGFR;EGFR;ERBB4;ERBB4</t>
  </si>
  <si>
    <t>FKKIKVLGSGAFGTVYKGLWIPEGEKVKIPV;LRKVKVLGSGAFGTVYKGIWIPDGENVKIPV</t>
  </si>
  <si>
    <t>_VLGSGAFGTVY(ph)K_</t>
  </si>
  <si>
    <t>_RLSTEHSSVSEY(ph)HPADGYAFSSNIYTR_</t>
  </si>
  <si>
    <t>P21359;P21359-2;H0Y465;J3QSG6;B4DXH1</t>
  </si>
  <si>
    <t>2577;2556;2222;372;370</t>
  </si>
  <si>
    <t>P21359</t>
  </si>
  <si>
    <t>Neurofibromin;Neurofibromin truncated</t>
  </si>
  <si>
    <t>NF1;NF1;NF1</t>
  </si>
  <si>
    <t>NF1</t>
  </si>
  <si>
    <t>&gt;sp|P21359|NF1_HUMAN Neurofibromin OS=Homo sapiens GN=NF1 PE=1 SV=2;&gt;sp|P21359-2|NF1_HUMAN Isoform 1 of Neurofibromin OS=Homo sapiens GN=NF1;&gt;tr|H0Y465|H0Y465_HUMAN Neurofibromin (Fragment) OS=Homo sapiens GN=NF1 PE=4 SV=1;&gt;tr|J3QSG6|J3QSG6_HUMAN Neurofibr</t>
  </si>
  <si>
    <t>GITTPPKMRRVAETDYEMETQRISSSQQHPH</t>
  </si>
  <si>
    <t>_RVAETDY(ph)EMETQR_</t>
  </si>
  <si>
    <t>J3KQE5;B5MDF5;P62826;F5H018;B4DV51</t>
  </si>
  <si>
    <t>165;164;147;143;59</t>
  </si>
  <si>
    <t>J3KQE5</t>
  </si>
  <si>
    <t>GTP-binding nuclear protein Ran</t>
  </si>
  <si>
    <t>RAN;RAN;RAN;RAN</t>
  </si>
  <si>
    <t>RAN</t>
  </si>
  <si>
    <t>&gt;tr|J3KQE5|J3KQE5_HUMAN GTP-binding nuclear protein Ran (Fragment) OS=Homo sapiens GN=RAN PE=4 SV=1;&gt;tr|B5MDF5|B5MDF5_HUMAN GTP-binding nuclear protein Ran OS=Homo sapiens GN=RAN PE=4 SV=1;&gt;sp|P62826|RAN_HUMAN GTP-binding nuclear protein Ran OS=Homo sapien</t>
  </si>
  <si>
    <t>KAKSIVFHRKKNLQYYDISAKSNYNFEKPFL</t>
  </si>
  <si>
    <t>_NLQYY(ph)DISAK_</t>
  </si>
  <si>
    <t>F5H003;B7Z1V0;P52757;B7Z1W9</t>
  </si>
  <si>
    <t>228;166;153;138</t>
  </si>
  <si>
    <t>F5H003</t>
  </si>
  <si>
    <t>Beta-chimaerin</t>
  </si>
  <si>
    <t>CHN2;CHN2;CHN2;CHN2</t>
  </si>
  <si>
    <t>CHN2</t>
  </si>
  <si>
    <t xml:space="preserve">&gt;tr|F5H003|F5H003_HUMAN Beta-chimaerin OS=Homo sapiens GN=CHN2 PE=4 SV=1;&gt;tr|B7Z1V0|B7Z1V0_HUMAN Beta-chimaerin OS=Homo sapiens GN=CHN2 PE=2 SV=1;&gt;sp|P52757|CHIO_HUMAN Beta-chimaerin OS=Homo sapiens GN=CHN2 PE=1 SV=2;&gt;tr|B7Z1W9|B7Z1W9_HUMAN Beta-chimaerin </t>
  </si>
  <si>
    <t>TKAAEYISKMTTNPIYEHIGYATLLREKVSR</t>
  </si>
  <si>
    <t>_MTTNPIY(ph)EHIGYATLLR_</t>
  </si>
  <si>
    <t>_DASSQDCY(ph)DIPR_</t>
  </si>
  <si>
    <t>P31689;B7Z5C0</t>
  </si>
  <si>
    <t>381;224</t>
  </si>
  <si>
    <t>P31689</t>
  </si>
  <si>
    <t>DnaJ homolog subfamily A member 1</t>
  </si>
  <si>
    <t>DNAJA1;DNAJA1</t>
  </si>
  <si>
    <t>DNAJA1</t>
  </si>
  <si>
    <t>&gt;sp|P31689|DNJA1_HUMAN DnaJ homolog subfamily A member 1 OS=Homo sapiens GN=DNAJA1 PE=1 SV=2;&gt;tr|B7Z5C0|B7Z5C0_HUMAN DnaJ homolog subfamily A member 1 OS=Homo sapiens GN=DNAJA1 PE=2 SV=1</t>
  </si>
  <si>
    <t>FDPNQERRRHYNGEAYEDDEHHPRGGVQCQT</t>
  </si>
  <si>
    <t>_HYNGEAY(ph)EDDEHHPR_</t>
  </si>
  <si>
    <t>Q9BSD3;B7Z989</t>
  </si>
  <si>
    <t>222;208</t>
  </si>
  <si>
    <t>Q9BSD3</t>
  </si>
  <si>
    <t>RAD9, RAD1, HUS1-interacting nuclear orphan protein</t>
  </si>
  <si>
    <t>RHINO;C12orf32</t>
  </si>
  <si>
    <t>RHINO</t>
  </si>
  <si>
    <t>&gt;sp|Q9BSD3|RHNO1_HUMAN RAD9, HUS1, RAD1-interacting nuclear orphan protein 1 OS=Homo sapiens GN=RHNO1 PE=1 SV=1;&gt;tr|B7Z989|B7Z989_HUMAN RAD9, HUS1, RAD1-interacting nuclear orphan protein 1 OS=Homo sapiens GN=RHNO1 PE=2 SV=1</t>
  </si>
  <si>
    <t>YGIKVTWRRRQHLLAYLRERGKLSRSQFLVK</t>
  </si>
  <si>
    <t>_RQHLLAY(ph)LRER_</t>
  </si>
  <si>
    <t>_VSSTHY(ph)YLLPERPSYLER_</t>
  </si>
  <si>
    <t>938;892;860;427</t>
  </si>
  <si>
    <t>LPIVRDGKKVSSTHYYLLPERPSYLERYQRF</t>
  </si>
  <si>
    <t>Q9NUM4;C9JZ87;F2Z3N7</t>
  </si>
  <si>
    <t>50;50;50</t>
  </si>
  <si>
    <t>Q9NUM4</t>
  </si>
  <si>
    <t>Transmembrane protein 106B</t>
  </si>
  <si>
    <t>TMEM106B;TMEM106B;TMEM106B</t>
  </si>
  <si>
    <t>TMEM106B</t>
  </si>
  <si>
    <t>&gt;sp|Q9NUM4|T106B_HUMAN Transmembrane protein 106B OS=Homo sapiens GN=TMEM106B PE=1 SV=2;&gt;tr|C9JZ87|C9JZ87_HUMAN Transmembrane protein 106B (Fragment) OS=Homo sapiens GN=TMEM106B PE=4 SV=1;&gt;tr|F2Z3N7|F2Z3N7_HUMAN Transmembrane protein 106B OS=Homo sapiens G</t>
  </si>
  <si>
    <t>VHNEDGRNGDVSQFPYVEFTGRDSVTCPTCQ</t>
  </si>
  <si>
    <t>_NGDVSQFPY(ph)VEFTGR_</t>
  </si>
  <si>
    <t>O60716;O60716-2;O60716-3;C9JZR2;O60716-5;O60716-9;O60716-10;O60716-11;O60716-13;O60716-17;O60716-18;O60716-19;O60716-21;O60716-4;F8WA43;O60716-6;O60716-7;E9PIE5;O60716-8;O60716-12;O60716-14;O60716-15;O60716-16;O60716-20;O60716-22;O60716-23;O60716-24;O60716-25;O60716-26;O60716-27;O60716-29;O60716-28;O60716-30;O60716-31;O60716-32</t>
  </si>
  <si>
    <t>600;600;600;600;600;546;546;546;546;499;499;499;499;600;600;600;600;600;600;546;546;546;546;499;499;499;499;277;277;277;277;277;277;277;277</t>
  </si>
  <si>
    <t>NLSYQVHREIPQAERYQEAAPNVANNTGPHA</t>
  </si>
  <si>
    <t>_EIPQAERY(ph)QEAAPNVANNTGPHAASCFGAK_</t>
  </si>
  <si>
    <t>280;280;280;280;280;226;226;226;226;179;179;179;179;280;280;280;280;280;280;226;226;226;226;179;179;179;179;202</t>
  </si>
  <si>
    <t>VGGSSVDLHRFHPEPYGLEDDQRSMGYDDLD</t>
  </si>
  <si>
    <t>_FHPEPY(ph)GLEDDQR_</t>
  </si>
  <si>
    <t>_HYEDGYPGGSDNY(ph)GSLSR_</t>
  </si>
  <si>
    <t>_LNGPQDHSHLLY(ph)STIPR_</t>
  </si>
  <si>
    <t>291;291;291;291;291;237;237;237;237;190;190;190;190;291;291;291;291;291;291;237;237;237;237;190;190;190;190;213</t>
  </si>
  <si>
    <t>HPEPYGLEDDQRSMGYDDLDYGMMSDYGTAR</t>
  </si>
  <si>
    <t>_SMGY(ph)DDLDYGMMSDYGTAR_</t>
  </si>
  <si>
    <t>_SYEDMIGEEVPSDQYY(ph)WAPLAQHER_</t>
  </si>
  <si>
    <t>_YRPSMEGY(ph)RAPSR_</t>
  </si>
  <si>
    <t>D6RB78;Q96HC4;Q96HC4-4;E9PBF5;F5H7Y0;D3YTJ1;Q96HC4-2;F5H0X8;Q96HC4-3;H0YBI4</t>
  </si>
  <si>
    <t>148;251;142;148;129;148;148;128;128;110</t>
  </si>
  <si>
    <t>PDZ and LIM domain protein 5</t>
  </si>
  <si>
    <t>PDLIM5;PDLIM5;PDLIM5;PDLIM5;PDLIM5;PDLIM5;PDLIM5</t>
  </si>
  <si>
    <t>&gt;tr|D6RB78|D6RB78_HUMAN PDZ and LIM domain protein 5 OS=Homo sapiens GN=PDLIM5 PE=4 SV=1;&gt;sp|Q96HC4|PDLI5_HUMAN PDZ and LIM domain protein 5 OS=Homo sapiens GN=PDLIM5 PE=1 SV=5;&gt;sp|Q96HC4-4|PDLI5_HUMAN Isoform 4 of PDZ and LIM domain protein 5 OS=Homo sapi</t>
  </si>
  <si>
    <t>KRPPRKHIVERYTEFYHVPTHSDASKKRLIE</t>
  </si>
  <si>
    <t>_YTEFY(ph)HVPTHSDASK_</t>
  </si>
  <si>
    <t>53;53;53</t>
  </si>
  <si>
    <t>ILSLDQIKAIRGSNEYTEGPSVVKRPAPRTA</t>
  </si>
  <si>
    <t>_GSNEY(ph)TEGPSVVK_</t>
  </si>
  <si>
    <t>P35221-2;P35221;G3XAM7;F8W845;E5RIB1;E5RIC3;E5RJ41</t>
  </si>
  <si>
    <t>177;177;177;74;177;147;74</t>
  </si>
  <si>
    <t>P35221-2</t>
  </si>
  <si>
    <t>Catenin alpha-1</t>
  </si>
  <si>
    <t>CTNNA1;CTNNA1;CTNNA1;CTNNA1;CTNNA1;CTNNA1</t>
  </si>
  <si>
    <t>CTNNA1</t>
  </si>
  <si>
    <t>&gt;sp|P35221-2|CTNA1_HUMAN Isoform 2 of Catenin alpha-1 OS=Homo sapiens GN=CTNNA1;&gt;sp|P35221|CTNA1_HUMAN Catenin alpha-1 OS=Homo sapiens GN=CTNNA1 PE=1 SV=1;&gt;tr|G3XAM7|G3XAM7_HUMAN Catenin (Cadherin-associated protein), alpha 1, 102kDa, isoform CRA_a OS=Homo</t>
  </si>
  <si>
    <t>LKLRNAGNEQDLGIQYKALKPEVDKLNIMAA</t>
  </si>
  <si>
    <t>_NAGNEQDLGIQY(ph)K_</t>
  </si>
  <si>
    <t>Q00341;E7EM71;H0Y394;H7C0A4</t>
  </si>
  <si>
    <t>437;404;246;315</t>
  </si>
  <si>
    <t>Q00341</t>
  </si>
  <si>
    <t>Vigilin</t>
  </si>
  <si>
    <t>HDLBP;HDLBP;HDLBP;HDLBP</t>
  </si>
  <si>
    <t>HDLBP</t>
  </si>
  <si>
    <t>&gt;sp|Q00341|VIGLN_HUMAN Vigilin OS=Homo sapiens GN=HDLBP PE=1 SV=2;&gt;tr|E7EM71|E7EM71_HUMAN Vigilin OS=Homo sapiens GN=HDLBP PE=4 SV=1;&gt;tr|H0Y394|H0Y394_HUMAN Vigilin (Fragment) OS=Homo sapiens GN=HDLBP PE=4 SV=1;&gt;tr|H7C0A4|H7C0A4_HUMAN Vigilin (Fragment) OS</t>
  </si>
  <si>
    <t>EQIEGMVKDLINRMDYVEINIDHKFHRHLIG</t>
  </si>
  <si>
    <t>_MDY(ph)VEINIDHK_</t>
  </si>
  <si>
    <t>296;296;296</t>
  </si>
  <si>
    <t>SDQNMHQAEEWFKCRYAKLTEAAEQNKEAIR</t>
  </si>
  <si>
    <t>E9PCR8;Q96RT1;Q96RT1-2;E7EQW9;Q96RT1-3;Q96RT1-5;Q96RT1-4;Q96RT1-6;Q96RT1-7</t>
  </si>
  <si>
    <t>_RAQIPEGDY(ph)LSYR_</t>
  </si>
  <si>
    <t>1164;1164;1164;1160;1164;1164;1164;1164;1164;60</t>
  </si>
  <si>
    <t>INEIPERTMSVSDFNYSRTSPSKRPNARVGS</t>
  </si>
  <si>
    <t>_TMSVSDFNY(ph)SR_</t>
  </si>
  <si>
    <t>E7ESA6;J3QT16;Q05397-5;Q05397;H0YBP1;Q8IYN9;Q05397-2;H0YBZ1;H0YB16;Q8N9D7;E9PEI4;Q05397-3;Q05397-4</t>
  </si>
  <si>
    <t>620;576;576;576;587;576;424;274;248;244;204;424;424</t>
  </si>
  <si>
    <t>621;577;577;577;588;577;425;275;249;245;205;425;425</t>
  </si>
  <si>
    <t>1147;1146</t>
  </si>
  <si>
    <t>RNTETEQRAPKSVTDYAQQNPAAQIPARQRE</t>
  </si>
  <si>
    <t>_SVTDY(ph)AQQNPAAQIPAR_</t>
  </si>
  <si>
    <t>823;926;583;583</t>
  </si>
  <si>
    <t>PFPSPADVKETMTPGYPQDLDIIDGRILSSK</t>
  </si>
  <si>
    <t>_ETMTPGY(ph)PQDLDIIDGR_</t>
  </si>
  <si>
    <t>869;816;824</t>
  </si>
  <si>
    <t>TDFGLAKLLGAEEKEYHAEGGKVPIKWMALE</t>
  </si>
  <si>
    <t>_LLGAEEKEY(ph)HAEGGKVPIK_</t>
  </si>
  <si>
    <t>1092;1039</t>
  </si>
  <si>
    <t>LTEDSIDDTFLPVPEYINQSVPKRPAGSVQN</t>
  </si>
  <si>
    <t>_IYSGDY(ph)YR_</t>
  </si>
  <si>
    <t>F5GWP8;P14923;C9JKY1;C9JK18;C9J826;C9JTX4;C9JPI2</t>
  </si>
  <si>
    <t>20;20;20;20;20;20;20</t>
  </si>
  <si>
    <t>F5GWP8</t>
  </si>
  <si>
    <t>JUP;JUP;JUP;JUP;JUP;JUP;JUP</t>
  </si>
  <si>
    <t>&gt;tr|F5GWP8|F5GWP8_HUMAN Junction plakoglobin OS=Homo sapiens GN=JUP PE=3 SV=1;&gt;sp|P14923|PLAK_HUMAN Junction plakoglobin OS=Homo sapiens GN=JUP PE=1 SV=3;&gt;tr|C9JKY1|C9JKY1_HUMAN Junction plakoglobin (Fragment) OS=Homo sapiens GN=JUP PE=4 SV=1;&gt;tr|C9JK18|C9</t>
  </si>
  <si>
    <t>NLMEQPIKVTEWQQTYTYDSGIHSGANTCVP</t>
  </si>
  <si>
    <t>_VTEWQQTY(ph)TYDSGIHSGANTCVPSVSSK_</t>
  </si>
  <si>
    <t>Q9Y3B8;F5GYG5;Q9Y3B8-2;H0YG54;H0YGR4;H0YG83;F5GX07;H0YH58</t>
  </si>
  <si>
    <t>184;169;146;144;139;101;94;58</t>
  </si>
  <si>
    <t>Q9Y3B8</t>
  </si>
  <si>
    <t>Oligoribonuclease, mitochondrial</t>
  </si>
  <si>
    <t>REXO2;REXO2;REXO2;REXO2;REXO2;REXO2;REXO2</t>
  </si>
  <si>
    <t>REXO2</t>
  </si>
  <si>
    <t>&gt;sp|Q9Y3B8|ORN_HUMAN Oligoribonuclease, mitochondrial OS=Homo sapiens GN=REXO2 PE=1 SV=3;&gt;tr|F5GYG5|F5GYG5_HUMAN Oligoribonuclease, mitochondrial OS=Homo sapiens GN=REXO2 PE=4 SV=1;&gt;sp|Q9Y3B8-2|ORN_HUMAN Isoform 2 of Oligoribonuclease, mitochondrial OS=Hom</t>
  </si>
  <si>
    <t>VSTVKELCRRWYPEEYEFAPKKAASHRALDD</t>
  </si>
  <si>
    <t>_RWYPEEY(ph)EFAPK_</t>
  </si>
  <si>
    <t>_VGEEEHVY(ph)SFPNKQK_</t>
  </si>
  <si>
    <t>755;753;743;699;687;650;543;514</t>
  </si>
  <si>
    <t>RHLNKMQNHGYENPTYKYLEQMQI_______</t>
  </si>
  <si>
    <t>_MQNHGYENPTY(ph)KYLEQMQI_</t>
  </si>
  <si>
    <t>370;370</t>
  </si>
  <si>
    <t>NRRLWMEAMDGKEPIYHSPITKQQEMELNEV</t>
  </si>
  <si>
    <t>_LWMEAMDGKEPIY(ph)HSPITK_</t>
  </si>
  <si>
    <t>_AGGMVLVKGEGLY(ph)ADPYGLLHEGR_</t>
  </si>
  <si>
    <t>_DEAGLREKDY(ph)DFPPPMR_</t>
  </si>
  <si>
    <t>_TGHGYVY(ph)EYPSR_</t>
  </si>
  <si>
    <t>P40763;G8JLH9;P40763-2</t>
  </si>
  <si>
    <t>539;441;539</t>
  </si>
  <si>
    <t>&gt;sp|P40763|STAT3_HUMAN Signal transducer and activator of transcription 3 OS=Homo sapiens GN=STAT3 PE=1 SV=2;&gt;tr|G8JLH9|G8JLH9_HUMAN Signal transducer and activator of transcription 3 OS=Homo sapiens GN=STAT3 PE=4 SV=1;&gt;sp|P40763-2|STAT3_HUMAN Isoform Del-</t>
  </si>
  <si>
    <t>QLTTLAEKLLGPGVNYSGCQITWAKFCKENM</t>
  </si>
  <si>
    <t>_LLGPGVNY(ph)SGCQITWAK_</t>
  </si>
  <si>
    <t>Q9UEU0;Q9UEU0-2;H0YJJ5;H0YJL5</t>
  </si>
  <si>
    <t>112;51;11;29</t>
  </si>
  <si>
    <t>Q9UEU0</t>
  </si>
  <si>
    <t>Vesicle transport through interaction with t-SNAREs homolog 1B</t>
  </si>
  <si>
    <t>VTI1B;VTI1B;VTI1B</t>
  </si>
  <si>
    <t>VTI1B</t>
  </si>
  <si>
    <t>&gt;sp|Q9UEU0|VTI1B_HUMAN Vesicle transport through interaction with t-SNAREs homolog 1B OS=Homo sapiens GN=VTI1B PE=1 SV=3;&gt;sp|Q9UEU0-2|VTI1B_HUMAN Isoform Short of Vesicle transport through interaction with t-SNAREs homolog 1B OS=Homo sapiens GN=VTI1B;&gt;tr|H</t>
  </si>
  <si>
    <t>STPLTATPGGRGDMKYGIYAVENEHMNRLQS</t>
  </si>
  <si>
    <t>_Y(ph)GIYAVENEHMNR_</t>
  </si>
  <si>
    <t>115;54;14;32</t>
  </si>
  <si>
    <t>LTATPGGRGDMKYGIYAVENEHMNRLQSQRA</t>
  </si>
  <si>
    <t>_YGIY(ph)AVENEHMNR_</t>
  </si>
  <si>
    <t>_VPIVINPNAY(ph)DNLAIYK_</t>
  </si>
  <si>
    <t>_NAIKVPIVINPNAYDNLAIY(ph)K_</t>
  </si>
  <si>
    <t>H3BMD8;O43768;O43768-2;O43768-5;O43768-6;P56211;P56211-2;H3BTD3;Q5T5H1;C9JUF4;A6NMQ3;O43768-4;O43768-3;E9PB69;O43768-7;D6RE62;H3BQ52</t>
  </si>
  <si>
    <t>78;64;64;60;60;59;43;43;80;87;87;87;80;80;76;80;18</t>
  </si>
  <si>
    <t>H3BMD8</t>
  </si>
  <si>
    <t>Alpha-endosulfine;cAMP-regulated phosphoprotein 19</t>
  </si>
  <si>
    <t>ARPP19;ENSA;ARPP19;ARPP19;ENSA;ENSA;ENSA;ENSA;ENSA;ARPP19</t>
  </si>
  <si>
    <t>ARPP19</t>
  </si>
  <si>
    <t>&gt;tr|H3BMD8|H3BMD8_HUMAN cAMP-regulated phosphoprotein 19 OS=Homo sapiens GN=ARPP19 PE=4 SV=1;&gt;sp|O43768|ENSA_HUMAN Alpha-endosulfine OS=Homo sapiens GN=ENSA PE=1 SV=1;&gt;sp|O43768-2|ENSA_HUMAN Isoform 2 of Alpha-endosulfine OS=Homo sapiens GN=ENSA;&gt;sp|O43768</t>
  </si>
  <si>
    <t>GGSDFLRKRLQKGQKYFDSGDYNMAKAKMKN</t>
  </si>
  <si>
    <t>_GQKY(ph)FDSGDYNMAK_</t>
  </si>
  <si>
    <t>&gt;tr|H7C4J1|H7C4J1_HUMAN Actin-related protein 3C (Fragment) OS=Homo sapiens GN=ACTR3C PE=4 SV=1</t>
  </si>
  <si>
    <t>PPLNTPENREYLAEGYVIGSCIKHIPIAGRD</t>
  </si>
  <si>
    <t>_EYLAEGY(ph)VIGSCIK_</t>
  </si>
  <si>
    <t>I3L291;Q16625;Q16625-3;Q16625-4;Q16625-2</t>
  </si>
  <si>
    <t>315;315;315;64;261</t>
  </si>
  <si>
    <t>NVSAGTQDVPSPPSDYVERVDSPMAYSSNGK</t>
  </si>
  <si>
    <t>_NVSAGTQDVPSPPSDY(ph)VERVDSPMAYSSNGK_</t>
  </si>
  <si>
    <t>1032;974</t>
  </si>
  <si>
    <t>LSLSLSADIHKDQPYYDIPDAPYRITVPDTY</t>
  </si>
  <si>
    <t>_DQPYY(ph)DIPDAPYR_</t>
  </si>
  <si>
    <t>VLKHPYPRKVEEPSIYESVRVHTAMQTGRTE</t>
  </si>
  <si>
    <t>_KVEEPSIY(ph)ESVR_</t>
  </si>
  <si>
    <t>O75167-4;O75167;J3KP75;O75167-2;O75167-5</t>
  </si>
  <si>
    <t>590;579;567;510;499</t>
  </si>
  <si>
    <t>O75167-4</t>
  </si>
  <si>
    <t>Phosphatase and actin regulator 2</t>
  </si>
  <si>
    <t>PHACTR2</t>
  </si>
  <si>
    <t>&gt;sp|O75167-4|PHAR2_HUMAN Isoform 4 of Phosphatase and actin regulator 2 OS=Homo sapiens GN=PHACTR2;&gt;sp|O75167|PHAR2_HUMAN Phosphatase and actin regulator 2 OS=Homo sapiens GN=PHACTR2 PE=1 SV=2;&gt;tr|J3KP75|J3KP75_HUMAN Phosphatase and actin regulator 2 OS=Ho</t>
  </si>
  <si>
    <t>TVAELQARRILRFNEYVEVTDSPDYDRRADK</t>
  </si>
  <si>
    <t>_FNEY(ph)VEVTDSPDYDRR_</t>
  </si>
  <si>
    <t>Q8WXE0;Q8WXE0-2;J3QRN1</t>
  </si>
  <si>
    <t>253;171;253</t>
  </si>
  <si>
    <t>&gt;sp|Q8WXE0|CSKI2_HUMAN Caskin-2 OS=Homo sapiens GN=CASKIN2 PE=1 SV=2;&gt;sp|Q8WXE0-2|CSKI2_HUMAN Isoform 2 of Caskin-2 OS=Homo sapiens GN=CASKIN2;&gt;tr|J3QRN1|J3QRN1_HUMAN Caskin-2 OS=Homo sapiens GN=CASKIN2 PE=4 SV=1</t>
  </si>
  <si>
    <t>RLLLEGGVDVNIRNTYNQTALDIVNQFTTSQ</t>
  </si>
  <si>
    <t>_NTY(ph)NQTALDIVNQFTTSQASR_</t>
  </si>
  <si>
    <t>_NETEDQY(ph)ALMEDEDDLPHHEER_</t>
  </si>
  <si>
    <t>_HADAEMTGY(ph)VVTR_</t>
  </si>
  <si>
    <t>SAPRSTGPGASLGTGYDRKDYV_________</t>
  </si>
  <si>
    <t>_STGPGASLGTGY(ph)DRKDYV_</t>
  </si>
  <si>
    <t>VLSLDQIRAIRNTNEYTEGPTVVPRPGLKPA</t>
  </si>
  <si>
    <t>_NTNEY(ph)TEGPTVVPRPGLKPAPR_</t>
  </si>
  <si>
    <t>265;246;246;246;246;225;181;181</t>
  </si>
  <si>
    <t>O76039-2;O76039</t>
  </si>
  <si>
    <t>171;171</t>
  </si>
  <si>
    <t>Cyclin-dependent kinase-like 5</t>
  </si>
  <si>
    <t>&gt;sp|O76039-2|CDKL5_HUMAN Isoform 2 of Cyclin-dependent kinase-like 5 OS=Homo sapiens GN=CDKL5;&gt;sp|O76039|CDKL5_HUMAN Cyclin-dependent kinase-like 5 OS=Homo sapiens GN=CDKL5 PE=1 SV=1</t>
  </si>
  <si>
    <t>FARNLSEGNNANYTEYVATRWYRSPELLLGA</t>
  </si>
  <si>
    <t>_NLSEGNNANYTEY(ph)VATR_</t>
  </si>
  <si>
    <t>P07195</t>
  </si>
  <si>
    <t>L-lactate dehydrogenase B chain</t>
  </si>
  <si>
    <t>LDHB</t>
  </si>
  <si>
    <t>&gt;sp|P07195|LDHB_HUMAN L-lactate dehydrogenase B chain OS=Homo sapiens GN=LDHB PE=1 SV=2</t>
  </si>
  <si>
    <t>SENWKEVHKMVVESAYEVIKLKGYTNWAIGL</t>
  </si>
  <si>
    <t>_MVVESAY(ph)EVIK_</t>
  </si>
  <si>
    <t>_AY(ph)TNFDAER_</t>
  </si>
  <si>
    <t>_DMYDKEYY(ph)S(ph)VHNK_</t>
  </si>
  <si>
    <t>P09234</t>
  </si>
  <si>
    <t>U1 small nuclear ribonucleoprotein C</t>
  </si>
  <si>
    <t>SNRPC</t>
  </si>
  <si>
    <t>&gt;sp|P09234|RU1C_HUMAN U1 small nuclear ribonucleoprotein C OS=Homo sapiens GN=SNRPC PE=1 SV=1</t>
  </si>
  <si>
    <t>________MPKFYCDYCDTYLTHDSPSVRKT</t>
  </si>
  <si>
    <t>_FYCDY(ph)CDTYLTHDSPSVR_</t>
  </si>
  <si>
    <t>_VGFQY(ph)EGTYK_</t>
  </si>
  <si>
    <t>_VGFQYEGTY(ph)K_</t>
  </si>
  <si>
    <t>P12830;Q9UII8</t>
  </si>
  <si>
    <t>753;692</t>
  </si>
  <si>
    <t>P12830</t>
  </si>
  <si>
    <t>Cadherin-1;E-Cad/CTF1;E-Cad/CTF2;E-Cad/CTF3</t>
  </si>
  <si>
    <t>CDH1;CDH1</t>
  </si>
  <si>
    <t>CDH1</t>
  </si>
  <si>
    <t>&gt;sp|P12830|CADH1_HUMAN Cadherin-1 OS=Homo sapiens GN=CDH1 PE=1 SV=3;&gt;tr|Q9UII8|Q9UII8_HUMAN Cadherin 1, type 1, E-cadherin (Epithelial), isoform CRA_c OS=Homo sapiens GN=CDH1 PE=2 SV=1</t>
  </si>
  <si>
    <t>KEPLLPPEDDTRDNVYYYDEEGGGEEDQDFD</t>
  </si>
  <si>
    <t>_DNVY(ph)YYDEEGGGEEDQDFDLSQLHR_</t>
  </si>
  <si>
    <t>P13521</t>
  </si>
  <si>
    <t>Secretogranin-2;Secretoneurin</t>
  </si>
  <si>
    <t>SCG2</t>
  </si>
  <si>
    <t>&gt;sp|P13521|SCG2_HUMAN Secretogranin-2 OS=Homo sapiens GN=SCG2 PE=1 SV=2</t>
  </si>
  <si>
    <t>FPNPYNQEKVLPRLPYGAGRSRSNQLPKAAW</t>
  </si>
  <si>
    <t>_LPY(ph)GAGR_</t>
  </si>
  <si>
    <t>P13521;C9JQI2</t>
  </si>
  <si>
    <t>135;135</t>
  </si>
  <si>
    <t>SCG2;SCG2</t>
  </si>
  <si>
    <t>&gt;sp|P13521|SCG2_HUMAN Secretogranin-2 OS=Homo sapiens GN=SCG2 PE=1 SV=2;&gt;tr|C9JQI2|C9JQI2_HUMAN Secretoneurin (Fragment) OS=Homo sapiens GN=SCG2 PE=4 SV=1</t>
  </si>
  <si>
    <t>QAENEPQSAPKENKPYALNSEKNFPMDMSDD</t>
  </si>
  <si>
    <t>_PY(ph)ALNSEK_</t>
  </si>
  <si>
    <t>ANGGAYQKPTKQEEFYA______________</t>
  </si>
  <si>
    <t>_QANGGAYQKPTKQEEFY(ph)A_</t>
  </si>
  <si>
    <t>P19174-2;P19174</t>
  </si>
  <si>
    <t>771;771</t>
  </si>
  <si>
    <t>P19174-2</t>
  </si>
  <si>
    <t>1-phosphatidylinositol 4,5-bisphosphate phosphodiesterase gamma-1</t>
  </si>
  <si>
    <t>PLCG1</t>
  </si>
  <si>
    <t>&gt;sp|P19174-2|PLCG1_HUMAN Isoform 2 of 1-phosphatidylinositol 4,5-bisphosphate phosphodiesterase gamma-1 OS=Homo sapiens GN=PLCG1;&gt;sp|P19174|PLCG1_HUMAN 1-phosphatidylinositol 4,5-bisphosphate phosphodiesterase gamma-1 OS=Homo sapiens GN=PLCG1 PE=1 SV=1</t>
  </si>
  <si>
    <t>INEEALEKIGTAEPDYGALYEGRNPGFYVEA</t>
  </si>
  <si>
    <t>_IGTAEPDY(ph)GALYEGR_</t>
  </si>
  <si>
    <t>783;783</t>
  </si>
  <si>
    <t>EPDYGALYEGRNPGFYVEANPMPTFKCAVKA</t>
  </si>
  <si>
    <t>_NPGFY(ph)VEANPMPTFK_</t>
  </si>
  <si>
    <t>P23458</t>
  </si>
  <si>
    <t>Tyrosine-protein kinase JAK1</t>
  </si>
  <si>
    <t>JAK1</t>
  </si>
  <si>
    <t>&gt;sp|P23458|JAK1_HUMAN Tyrosine-protein kinase JAK1 OS=Homo sapiens GN=JAK1 PE=1 SV=2</t>
  </si>
  <si>
    <t>IGDFGLTKAIETDKEYYTVKDDRDSPVFWYA</t>
  </si>
  <si>
    <t>_AIETDKEY(ph)YTVK_</t>
  </si>
  <si>
    <t>P24666;P24666-2;P24666-3</t>
  </si>
  <si>
    <t>132;132;98</t>
  </si>
  <si>
    <t>P24666</t>
  </si>
  <si>
    <t>Low molecular weight phosphotyrosine protein phosphatase</t>
  </si>
  <si>
    <t>ACP1</t>
  </si>
  <si>
    <t>&gt;sp|P24666|PPAC_HUMAN Low molecular weight phosphotyrosine protein phosphatase OS=Homo sapiens GN=ACP1 PE=1 SV=3;&gt;sp|P24666-2|PPAC_HUMAN Isoform 2 of Low molecular weight phosphotyrosine protein phosphatase OS=Homo sapiens GN=ACP1;&gt;sp|P24666-3|PPAC_HUMAN I</t>
  </si>
  <si>
    <t>LGSYDPQKQLIIEDPYYGNDSDFETVYQQCV</t>
  </si>
  <si>
    <t>_QLIIEDPY(ph)YGNDSDFETVYQQCVR_</t>
  </si>
  <si>
    <t>SVHKVEPITKHIGLVYSGMGPDYRVLVHRAR</t>
  </si>
  <si>
    <t>_HIGLVY(ph)SGMGPDYR_</t>
  </si>
  <si>
    <t>_SEQLKPLKTY(ph)VDPHTY(ph)EDPNQAVLK_</t>
  </si>
  <si>
    <t>_ELFDDPSY(ph)VNVQNLDKAR_</t>
  </si>
  <si>
    <t>1510;938</t>
  </si>
  <si>
    <t>YRQRRKAELVKLQQTYAALNSKATFYGEQVD</t>
  </si>
  <si>
    <t>_LQQTY(ph)AALNSK_</t>
  </si>
  <si>
    <t>P52943;B7Z6C0;H0YFA4</t>
  </si>
  <si>
    <t>77;151;61</t>
  </si>
  <si>
    <t>P52943</t>
  </si>
  <si>
    <t>&gt;sp|P52943|CRIP2_HUMAN Cysteine-rich protein 2 OS=Homo sapiens GN=CRIP2 PE=1 SV=1;&gt;tr|B7Z6C0|B7Z6C0_HUMAN Cysteine-rich protein 2 OS=Homo sapiens GN=CRIP2 PE=2 SV=1;&gt;tr|H0YFA4|H0YFA4_HUMAN Cysteine-rich protein 2 (Fragment) OS=Homo sapiens GN=CRIP2 PE=4 SV</t>
  </si>
  <si>
    <t>_FLEENSSDPTY(ph)TSSLGGK_</t>
  </si>
  <si>
    <t>987;935</t>
  </si>
  <si>
    <t>AKPGTPGGTGGPAPQY_______________</t>
  </si>
  <si>
    <t>_SQAKPGTPGGTGGPAPQY(ph)_</t>
  </si>
  <si>
    <t>P54760;Q96L35;P54753</t>
  </si>
  <si>
    <t>596;596;614</t>
  </si>
  <si>
    <t>Ephrin type-B receptor 4;Ephrin type-B receptor 3</t>
  </si>
  <si>
    <t>EPHB4;EPHB4;EPHB3</t>
  </si>
  <si>
    <t>&gt;sp|P54760|EPHB4_HUMAN Ephrin type-B receptor 4 OS=Homo sapiens GN=EPHB4 PE=1 SV=2;&gt;tr|Q96L35|Q96L35_HUMAN EPH receptor B4, isoform CRA_b OS=Homo sapiens GN=EPHB4 PE=2 SV=1;&gt;sp|P54753|EPHB3_HUMAN Ephrin type-B receptor 3 OS=Homo sapiens GN=EPHB3 PE=1 SV=2</t>
  </si>
  <si>
    <t>YLIGHGTKVYIDPFTYEDPNEAVREFAKEID</t>
  </si>
  <si>
    <t>_VYIDPFTY(ph)EDPNEAVR_</t>
  </si>
  <si>
    <t>899;899</t>
  </si>
  <si>
    <t>IDSNNNPERFLRENPYYDSRVVGKYCEKRDP</t>
  </si>
  <si>
    <t>_FLRENPY(ph)YDSR_</t>
  </si>
  <si>
    <t>_SDSASSEPVGIY(ph)QGFEKK_</t>
  </si>
  <si>
    <t>_TGVAGEDMQDNSGTY(ph)GK_</t>
  </si>
  <si>
    <t>160;84</t>
  </si>
  <si>
    <t>ETQSRTITVTRRVTAYTVDVTGREGAKDIDI</t>
  </si>
  <si>
    <t>_VTAY(ph)TVDVTGR_</t>
  </si>
  <si>
    <t>PDVDLHVKGTKVKGEYDVTVPKLEGELKGPK</t>
  </si>
  <si>
    <t>_VKGEY(ph)DVTVPK_</t>
  </si>
  <si>
    <t>Q15012</t>
  </si>
  <si>
    <t>Lysosomal-associated transmembrane protein 4A</t>
  </si>
  <si>
    <t>LAPTM4A</t>
  </si>
  <si>
    <t>&gt;sp|Q15012|LAP4A_HUMAN Lysosomal-associated transmembrane protein 4A OS=Homo sapiens GN=LAPTM4A PE=1 SV=1</t>
  </si>
  <si>
    <t>YEMAVKMPEKEPPPPYLPA____________</t>
  </si>
  <si>
    <t>_MPEKEPPPPY(ph)LPA_</t>
  </si>
  <si>
    <t>EDDWPPFRKVGCFDPYSDDPRLGVQKVALCK</t>
  </si>
  <si>
    <t>_KVGCFDPY(ph)SDDPR_</t>
  </si>
  <si>
    <t>_DKVTIADDY(ph)SDPFDAK_</t>
  </si>
  <si>
    <t>Q9H4G0-2;Q9H4G0-3;Q4VXN0;Q4VXN1;Q4VXN2</t>
  </si>
  <si>
    <t>Q9H4G0-2</t>
  </si>
  <si>
    <t>EPB41L1;EPB41L1;EPB41L1</t>
  </si>
  <si>
    <t>&gt;sp|Q9H4G0-2|E41L1_HUMAN Isoform 2 of Band 4.1-like protein 1 OS=Homo sapiens GN=EPB41L1;&gt;sp|Q9H4G0-3|E41L1_HUMAN Isoform 3 of Band 4.1-like protein 1 OS=Homo sapiens GN=EPB41L1;&gt;tr|Q4VXN0|Q4VXN0_HUMAN Band 4.1-like protein 1 (Fragment) OS=Homo sapiens GN=</t>
  </si>
  <si>
    <t>__________MEEKDYSEADGLSERTTPSKA</t>
  </si>
  <si>
    <t>_(ac)MEEKDY(ph)SEADGLSER_</t>
  </si>
  <si>
    <t>PAQQNGYKCVACCRMYPTLDFLKSHIKRGFR</t>
  </si>
  <si>
    <t>_ALDY(ph)YM(ox)LR_</t>
  </si>
  <si>
    <t>71;71</t>
  </si>
  <si>
    <t>PKKGIWLEAGKALDYYMLRNGDTMEYRKKQR</t>
  </si>
  <si>
    <t>_ALDYY(ph)M(ox)LR_</t>
  </si>
  <si>
    <t>_TMQFEPSTMVY(ph)DACR_</t>
  </si>
  <si>
    <t>Q7KZF4</t>
  </si>
  <si>
    <t>Staphylococcal nuclease domain-containing protein 1</t>
  </si>
  <si>
    <t>SND1</t>
  </si>
  <si>
    <t>&gt;sp|Q7KZF4|SND1_HUMAN Staphylococcal nuclease domain-containing protein 1 OS=Homo sapiens GN=SND1 PE=1 SV=1</t>
  </si>
  <si>
    <t>AERFAKERRLRIWRDYVAPTANLDQKDKQFV</t>
  </si>
  <si>
    <t>_IWRDY(ph)VAPTANLDQKDK_</t>
  </si>
  <si>
    <t>QEEITQGFEETGDTLYAPYSTHFQLQNQPPQ</t>
  </si>
  <si>
    <t>_AYSQEEITQGFEETGDTLY(ph)APYSTHFQLQNQPPQK_</t>
  </si>
  <si>
    <t>453;451</t>
  </si>
  <si>
    <t>KAFLERYLSAGPTLQYDKDRWLSTQWRLVSD</t>
  </si>
  <si>
    <t>Q8TAK6</t>
  </si>
  <si>
    <t>Oligodendrocyte transcription factor 1</t>
  </si>
  <si>
    <t>OLIG1</t>
  </si>
  <si>
    <t>&gt;sp|Q8TAK6|OLIG1_HUMAN Oligodendrocyte transcription factor 1 OS=Homo sapiens GN=OLIG1 PE=1 SV=2</t>
  </si>
  <si>
    <t>_____________MYYAVSQARVNAVPGTML</t>
  </si>
  <si>
    <t>_YY(ph)AVSQAR_</t>
  </si>
  <si>
    <t>_IHGSAAREEDEHPY(ph)ELLLTAETK_</t>
  </si>
  <si>
    <t>_HVHLENATEY(ph)ATLR_</t>
  </si>
  <si>
    <t>&gt;sp|Q99426|TBCB_HUMAN Tubulin-folding cofactor B OS=Homo sapiens GN=TBCB PE=1 SV=2</t>
  </si>
  <si>
    <t>VKPAVVTVGDFPEEDYGLDEI__________</t>
  </si>
  <si>
    <t>_YGAFVKPAVVTVGDFPEEDY(ph)GLDEI_</t>
  </si>
  <si>
    <t>1143;1100</t>
  </si>
  <si>
    <t>AYRLYLQSPHSYEDPYFDDRVHFPASTDYST</t>
  </si>
  <si>
    <t>_LYLQSPHSYEDPY(ph)FDDRVHFPASTDYSTQYGLK_</t>
  </si>
  <si>
    <t>470;470</t>
  </si>
  <si>
    <t>RTSSQRSTLTYQRNNYALNTTATYAEPYRPI</t>
  </si>
  <si>
    <t>_NNY(ph)ALNTTATY(ph)AEPYRPIQYR_</t>
  </si>
  <si>
    <t>478;478</t>
  </si>
  <si>
    <t>LTYQRNNYALNTTATYAEPYRPIQYRVQECN</t>
  </si>
  <si>
    <t>Q99959;Q99959-2</t>
  </si>
  <si>
    <t>86;86</t>
  </si>
  <si>
    <t>Q99959</t>
  </si>
  <si>
    <t>Plakophilin-2</t>
  </si>
  <si>
    <t>PKP2</t>
  </si>
  <si>
    <t>&gt;sp|Q99959|PKP2_HUMAN Plakophilin-2 OS=Homo sapiens GN=PKP2 PE=1 SV=2;&gt;sp|Q99959-2|PKP2_HUMAN Isoform 1 of Plakophilin-2 OS=Homo sapiens GN=PKP2</t>
  </si>
  <si>
    <t>SVGNGNLHRTSSVPEYVYNLHLVENDFVGGR</t>
  </si>
  <si>
    <t>_TSSVPEY(ph)VYNLHLVENDFVGGR_</t>
  </si>
  <si>
    <t>659;615</t>
  </si>
  <si>
    <t>SIGCFGSRSRKVKEQYQDVPMPEEKSNPKGV</t>
  </si>
  <si>
    <t>_VKEQY(ph)QDVPMPEEK_</t>
  </si>
  <si>
    <t>_TSHVENDY(ph)IDNPSLALTTGPKR_</t>
  </si>
  <si>
    <t>Q9HCD6-2;Q9HCD6</t>
  </si>
  <si>
    <t>1929;1919</t>
  </si>
  <si>
    <t>Q9HCD6-2</t>
  </si>
  <si>
    <t>Protein TANC2</t>
  </si>
  <si>
    <t>TANC2</t>
  </si>
  <si>
    <t>&gt;sp|Q9HCD6-2|TANC2_HUMAN Isoform 2 of Protein TANC2 OS=Homo sapiens GN=TANC2;&gt;sp|Q9HCD6|TANC2_HUMAN Protein TANC2 OS=Homo sapiens GN=TANC2 PE=1 SV=3</t>
  </si>
  <si>
    <t>NKTNNAQNGHLLEDDYYSPHGMLANGSRGDL</t>
  </si>
  <si>
    <t>_TNNAQNGHLLEDDY(ph)YSPHGMLANGSR_</t>
  </si>
  <si>
    <t>_KSVSSSPWLPQDGFDPSDY(ph)AEPMDAVVKPR_</t>
  </si>
  <si>
    <t>Q9P2F8</t>
  </si>
  <si>
    <t>Signal-induced proliferation-associated 1-like protein 2</t>
  </si>
  <si>
    <t>SIPA1L2</t>
  </si>
  <si>
    <t>&gt;sp|Q9P2F8|SI1L2_HUMAN Signal-induced proliferation-associated 1-like protein 2 OS=Homo sapiens GN=SIPA1L2 PE=1 SV=2</t>
  </si>
  <si>
    <t>AQISRGEFVRISGLDYVDSALLMGRDRDKPF</t>
  </si>
  <si>
    <t>_ISGLDY(ph)VDSALLMGR_</t>
  </si>
  <si>
    <t>Q9UC06</t>
  </si>
  <si>
    <t>Zinc finger protein 70</t>
  </si>
  <si>
    <t>ZNF70</t>
  </si>
  <si>
    <t>&gt;sp|Q9UC06|ZNF70_HUMAN Zinc finger protein 70 OS=Homo sapiens GN=ZNF70 PE=2 SV=2</t>
  </si>
  <si>
    <t>DPFLQERGLEQMAVIYKEIPLGEQDEENDDY</t>
  </si>
  <si>
    <t>_GLEQM(ox)AVIY(ph)K_</t>
  </si>
  <si>
    <t>H3255_BIBW_2</t>
  </si>
  <si>
    <t>H3255_BIBW_1</t>
  </si>
  <si>
    <t>_YSEDPTVPLPSETDGYVAPLTCSPQPEY(ph)VNQPDVRPQPPS(ph)PR_</t>
  </si>
  <si>
    <t>B7TY16;P12814-3;P12814;P12814-2;G3V2N5;H9KV75;G3V2W4;O43707</t>
  </si>
  <si>
    <t>7;7;7</t>
  </si>
  <si>
    <t>Q9H788;Q9H788-2;H0YAT1</t>
  </si>
  <si>
    <t>Q9H788</t>
  </si>
  <si>
    <t>SH2 domain-containing protein 4A</t>
  </si>
  <si>
    <t>SH2D4A;SH2D4A</t>
  </si>
  <si>
    <t>SH2D4A</t>
  </si>
  <si>
    <t>&gt;sp|Q9H788|SH24A_HUMAN SH2 domain-containing protein 4A OS=Homo sapiens GN=SH2D4A PE=1 SV=1;&gt;sp|Q9H788-2|SH24A_HUMAN Isoform 2 of SH2 domain-containing protein 4A OS=Homo sapiens GN=SH2D4A;&gt;tr|H0YAT1|H0YAT1_HUMAN SH2 domain-containing protein 4A (Fragment)</t>
  </si>
  <si>
    <t>H7BZ83</t>
  </si>
  <si>
    <t>SLC30A3</t>
  </si>
  <si>
    <t>&gt;tr|H7BZ83|H7BZ83_HUMAN Zinc transporter 3 (Fragment) OS=Homo sapiens GN=SLC30A3 PE=4 SV=1</t>
  </si>
  <si>
    <t>_ALGY(ph)WLPPS(ph)SSTSSLNT(ph)R_</t>
  </si>
  <si>
    <t>E7ESA6;J3QT16;Q05397-5;Q05397;H0YBP1;Q8IYN9;Q05397-2;Q05397-3;H0YBZ1;H0YB16;Q8N9D7;E9PEI4;Q05397-4</t>
  </si>
  <si>
    <t>P07355-2;P07355;A6NMY6;H0YN42;H0YMU9;H0YMD0;H0YKS4;H0YMM1;H0YMW4;H0YKX9;H0YMT9;H0YLV6;H0YKZ7;H0YKL9;H0YKV8;H0YKN4;H0YMD9;H0YNB8</t>
  </si>
  <si>
    <t>P26196</t>
  </si>
  <si>
    <t>Probable ATP-dependent RNA helicase DDX6</t>
  </si>
  <si>
    <t>DDX6</t>
  </si>
  <si>
    <t>&gt;sp|P26196|DDX6_HUMAN Probable ATP-dependent RNA helicase DDX6 OS=Homo sapiens GN=DDX6 PE=1 SV=2</t>
  </si>
  <si>
    <t>_SLYVAEY(ph)HSEPVEDEKP_</t>
  </si>
  <si>
    <t>P52943;B7Z6C0;H0YFA4;H0YHD8</t>
  </si>
  <si>
    <t>CRIP2;CRIP2;CRIP2;CRIP2</t>
  </si>
  <si>
    <t>Q14591-2</t>
  </si>
  <si>
    <t>ZN271</t>
  </si>
  <si>
    <t>&gt;sp|Q14591-2|ZN271_HUMAN Isoform 2 of Zinc finger protein 271 OS=Homo sapiens GN=ZNF271</t>
  </si>
  <si>
    <t>_EY(ph)TLERNHMHVIS(ph)VIK_</t>
  </si>
  <si>
    <t>_AHAWPS(ph)PYKDY(ph)EVKK_</t>
  </si>
  <si>
    <t>Q9BS26</t>
  </si>
  <si>
    <t>Endoplasmic reticulum resident protein 44</t>
  </si>
  <si>
    <t>ERP44</t>
  </si>
  <si>
    <t>&gt;sp|Q9BS26|ERP44_HUMAN Endoplasmic reticulum resident protein 44 OS=Homo sapiens GN=ERP44 PE=1 SV=1</t>
  </si>
  <si>
    <t>_Y(ph)S(ph)GDNIIYK_</t>
  </si>
  <si>
    <t>_DTY(ph)HPMSEYPTYHT(ph)HGR_</t>
  </si>
  <si>
    <t>Q16181;E7EPK1;E7ES33;Q16181-2;G3V1Q4;B4DNE4;H0YFF6;H0Y3Y4</t>
  </si>
  <si>
    <t>Q16181</t>
  </si>
  <si>
    <t>Septin-7</t>
  </si>
  <si>
    <t>SEPT7;SEPT7;SEPT7;SEPT7;SEPT7;SEPT7;SEPT7</t>
  </si>
  <si>
    <t>Sep-7</t>
  </si>
  <si>
    <t>&gt;sp|Q16181|SEPT7_HUMAN Septin-7 OS=Homo sapiens GN=SEPT7 PE=1 SV=2;&gt;tr|E7EPK1|E7EPK1_HUMAN Septin-7 OS=Homo sapiens GN=SEPT7 PE=3 SV=1;&gt;tr|E7ES33|E7ES33_HUMAN Septin-7 OS=Homo sapiens GN=SEPT7 PE=3 SV=2;&gt;sp|Q16181-2|SEPT7_HUMAN Isoform 2 of Septin-7 OS=Hom</t>
  </si>
  <si>
    <t>Q6ZVM7;B7Z2L7;Q6ZVM7-3;Q6ZVM7-2;B7Z2U2;F5H3S6;Q6ZVM7-4</t>
  </si>
  <si>
    <t>Q6ZVM7</t>
  </si>
  <si>
    <t>TOM1-like protein 2</t>
  </si>
  <si>
    <t>TOM1L2;TOM1L2;TOM1L2;TOM1L2</t>
  </si>
  <si>
    <t>TOM1L2</t>
  </si>
  <si>
    <t>&gt;sp|Q6ZVM7|TM1L2_HUMAN TOM1-like protein 2 OS=Homo sapiens GN=TOM1L2 PE=1 SV=1;&gt;tr|B7Z2L7|B7Z2L7_HUMAN TOM1-like protein 2 OS=Homo sapiens GN=TOM1L2 PE=2 SV=1;&gt;sp|Q6ZVM7-3|TM1L2_HUMAN Isoform 3 of TOM1-like protein 2 OS=Homo sapiens GN=TOM1L2;&gt;sp|Q6ZVM7-2|</t>
  </si>
  <si>
    <t>8;8;8;8;8</t>
  </si>
  <si>
    <t>I3L4H1</t>
  </si>
  <si>
    <t>&gt;tr|I3L4H1|I3L4H1_HUMAN Phosphatidylinositol transfer protein alpha isoform (Fragment) OS=Homo sapiens GN=PITPNA PE=4 SV=1</t>
  </si>
  <si>
    <t>O15049</t>
  </si>
  <si>
    <t>NEDD4-binding protein 3</t>
  </si>
  <si>
    <t>N4BP3</t>
  </si>
  <si>
    <t>&gt;sp|O15049|N4BP3_HUMAN NEDD4-binding protein 3 OS=Homo sapiens GN=N4BP3 PE=1 SV=3</t>
  </si>
  <si>
    <t>P14618</t>
  </si>
  <si>
    <t>Pyruvate kinase isozymes M1/M2;Pyruvate kinase;Pyruvate kinase</t>
  </si>
  <si>
    <t>PKM2;PKM2;PKM2;PKM2;PKM2;PKM2</t>
  </si>
  <si>
    <t>PKM2</t>
  </si>
  <si>
    <t>190;190;106</t>
  </si>
  <si>
    <t>302;138</t>
  </si>
  <si>
    <t>Q9H8W5;Q9H8W5-2;Q5T2K3</t>
  </si>
  <si>
    <t>Q9H8W5</t>
  </si>
  <si>
    <t>Tripartite motif-containing protein 45</t>
  </si>
  <si>
    <t>TRIM45;TRIM45</t>
  </si>
  <si>
    <t>TRIM45</t>
  </si>
  <si>
    <t xml:space="preserve">&gt;sp|Q9H8W5|TRI45_HUMAN Tripartite motif-containing protein 45 OS=Homo sapiens GN=TRIM45 PE=1 SV=2;&gt;sp|Q9H8W5-2|TRI45_HUMAN Isoform 2 of Tripartite motif-containing protein 45 OS=Homo sapiens GN=TRIM45;&gt;tr|Q5T2K3|Q5T2K3_HUMAN Tripartite motif-containing 45 </t>
  </si>
  <si>
    <t>_DGTY(ph)Y(ph)ISYT(ph)PK_</t>
  </si>
  <si>
    <t>Q86UY8;Q86UY8-2</t>
  </si>
  <si>
    <t>Q86UY8</t>
  </si>
  <si>
    <t>5'-nucleotidase domain-containing protein 3</t>
  </si>
  <si>
    <t>NT5DC3</t>
  </si>
  <si>
    <t>&gt;sp|Q86UY8|NT5D3_HUMAN 5'-nucleotidase domain-containing protein 3 OS=Homo sapiens GN=NT5DC3 PE=2 SV=1;&gt;sp|Q86UY8-2|NT5D3_HUMAN Isoform 2 of 5'-nucleotidase domain-containing protein 3 OS=Homo sapiens GN=NT5DC3</t>
  </si>
  <si>
    <t>_Y(ph)ICY(ph)AEQT(ph)RAVLAK_</t>
  </si>
  <si>
    <t>Q8IW70;Q8N4L1</t>
  </si>
  <si>
    <t>Q8IW70</t>
  </si>
  <si>
    <t>Transmembrane protein 151B;Transmembrane protein 151A</t>
  </si>
  <si>
    <t>TMEM151B;TMEM151A</t>
  </si>
  <si>
    <t>TMEM151B</t>
  </si>
  <si>
    <t>&gt;sp|Q8IW70|T151B_HUMAN Transmembrane protein 151B OS=Homo sapiens GN=TMEM151B PE=2 SV=2;&gt;sp|Q8N4L1|T151A_HUMAN Transmembrane protein 151A OS=Homo sapiens GN=TMEM151A PE=2 SV=1</t>
  </si>
  <si>
    <t>_YRNGDAY(ph)TTT(ph)QVY(ph)HER_</t>
  </si>
  <si>
    <t>404;398;398;398;290;290;398;290;156;398</t>
  </si>
  <si>
    <t>LADLRGGNRPNTGPLYTEADRVIQRTNSMQQ</t>
  </si>
  <si>
    <t>_GGNRPNTGPLY(ph)TEADR_</t>
  </si>
  <si>
    <t>O75955;B4DVY7;B0V109;F8VSI6;A2AB10;A2AB09;B0V111;B0V110;A2AB12;B0V112;A2ABJ5;B0V108</t>
  </si>
  <si>
    <t>203;155;133;62;203;140;133;133;203;133;108;45</t>
  </si>
  <si>
    <t>1212;1203;1200;1191;509;423;221;212;212;203;178;177;172;151;116;114;107</t>
  </si>
  <si>
    <t>RKNYGQLDIFPARDTYHPMSEYPTYHTHGRY</t>
  </si>
  <si>
    <t>1221;1212;1209;1200;518;432;230;221;221;212;187;186;181;160;125;123;116</t>
  </si>
  <si>
    <t>1238;1229;1226;1217;535;449;247;238;238;229;204;203;198;177;142;140;133</t>
  </si>
  <si>
    <t>A6NHU9;Q9UPX8-3;J3KQC3;H7BXK2;Q9UPX8;Q9UPX8-4;E7EUA2;H7C1X5</t>
  </si>
  <si>
    <t>990;989;628;613;610;394;393;268</t>
  </si>
  <si>
    <t>A6NHU9</t>
  </si>
  <si>
    <t>SH3 and multiple ankyrin repeat domains protein 2</t>
  </si>
  <si>
    <t>SHANK2;SHANK2;SHANK2;SHANK2;SHANK2</t>
  </si>
  <si>
    <t>SHANK2</t>
  </si>
  <si>
    <t xml:space="preserve">&gt;tr|A6NHU9|A6NHU9_HUMAN SH3 and multiple ankyrin repeat domains protein 2 OS=Homo sapiens GN=SHANK2 PE=4 SV=3;&gt;sp|Q9UPX8-3|SHAN2_HUMAN Isoform 3 of SH3 and multiple ankyrin repeat domains protein 2 OS=Homo sapiens GN=SHANK2;&gt;tr|J3KQC3|J3KQC3_HUMAN SH3 and </t>
  </si>
  <si>
    <t>QANFRNKRGQMPENPYSEVGKIASKAVYVPA</t>
  </si>
  <si>
    <t>_GQMPENPY(ph)SEVGK_</t>
  </si>
  <si>
    <t>Q14680;A6P3A7;F5H689;F5H0Y0;A6P3A8;F5H2R4;B7Z7Q1;B7Z6Y0</t>
  </si>
  <si>
    <t>438;406;397;390;367;367;307;244</t>
  </si>
  <si>
    <t>Q14680</t>
  </si>
  <si>
    <t>Maternal embryonic leucine zipper kinase</t>
  </si>
  <si>
    <t>MELK;MELKv2;MELK;MELK;MELKv3;MELK;MELK;MELK</t>
  </si>
  <si>
    <t>MELK</t>
  </si>
  <si>
    <t xml:space="preserve">&gt;sp|Q14680|MELK_HUMAN Maternal embryonic leucine zipper kinase OS=Homo sapiens GN=MELK PE=1 SV=3;&gt;tr|A6P3A7|A6P3A7_HUMAN Maternal embryonic leucine zipper kinase OS=Homo sapiens GN=MELKv2 PE=2 SV=1;&gt;tr|F5H689|F5H689_HUMAN Maternal embryonic leucine zipper </t>
  </si>
  <si>
    <t>KENVYTPKSAVKNEEYFMFPEPKTPVNKNQH</t>
  </si>
  <si>
    <t>_SAVKNEEY(ph)FMFPEPK_</t>
  </si>
  <si>
    <t>P55196-5;J3KN01;A8MQ02;P55196;P55196-1;C9JX92;P55196-3;Q5TIG5;P55196-6;P55196-2</t>
  </si>
  <si>
    <t>1496;1504;1497;1497;1480;1480;1480;1497;1497;1481</t>
  </si>
  <si>
    <t>1284;1292;1285;1285;1268;1268;1268;1285;1285;1269</t>
  </si>
  <si>
    <t>QRVTRSQEELREDKAYQLERHRIEAAMDRKS</t>
  </si>
  <si>
    <t>_SQEELREDKAY(ph)QLER_</t>
  </si>
  <si>
    <t>56;56;34;57;56</t>
  </si>
  <si>
    <t>EKGRLVQTQRLKIMEYYEKKEKQIEQQKKIQ</t>
  </si>
  <si>
    <t>_IMEY(ph)YEKK_</t>
  </si>
  <si>
    <t>434;426;414;99</t>
  </si>
  <si>
    <t>QVMGSANSTLRAEDMYSAQSHQAATPPKDGK</t>
  </si>
  <si>
    <t>_AEDMY(ph)SAQSHQAATPPK_</t>
  </si>
  <si>
    <t>B1ANH2;B1ANH6;B1ANH1;B1ANG9;Q16774-2;B1ANH0;Q16774</t>
  </si>
  <si>
    <t>119;53;74;74;74;74;53</t>
  </si>
  <si>
    <t>B1ANH2</t>
  </si>
  <si>
    <t>Guanylate kinase</t>
  </si>
  <si>
    <t>GUK1;GUK1;GUK1;GUK1;GUK1;GUK1</t>
  </si>
  <si>
    <t>GUK1</t>
  </si>
  <si>
    <t>&gt;tr|B1ANH2|B1ANH2_HUMAN Guanylate kinase (Fragment) OS=Homo sapiens GN=GUK1 PE=4 SV=1;&gt;tr|B1ANH6|B1ANH6_HUMAN Guanylate kinase OS=Homo sapiens GN=GUK1 PE=4 SV=1;&gt;tr|B1ANH1|B1ANH1_HUMAN Guanylate kinase OS=Homo sapiens GN=GUK1 PE=4 SV=1;&gt;tr|B1ANG9|B1ANG9_HU</t>
  </si>
  <si>
    <t>HTTRNPRPGEENGKDYYFVTREVMQRDIAAG</t>
  </si>
  <si>
    <t>_NPRPGEENGKDY(ph)YFVTR_</t>
  </si>
  <si>
    <t>P04899-4;P04899;B3KTZ0;P04899-2;P04899-3;B4E2X5</t>
  </si>
  <si>
    <t>61;61;45;45;24;9</t>
  </si>
  <si>
    <t>P04899-4</t>
  </si>
  <si>
    <t>Guanine nucleotide-binding protein G(i) subunit alpha-2</t>
  </si>
  <si>
    <t>GNAI2;GNAI2;GNAI2</t>
  </si>
  <si>
    <t>GNAI2</t>
  </si>
  <si>
    <t>&gt;sp|P04899-4|GNAI2_HUMAN Isoform sGi2 of Guanine nucleotide-binding protein G(i) subunit alpha-2 OS=Homo sapiens GN=GNAI2;&gt;sp|P04899|GNAI2_HUMAN Guanine nucleotide-binding protein G(i) subunit alpha-2 OS=Homo sapiens GN=GNAI2 PE=1 SV=3;&gt;tr|B3KTZ0|B3KTZ0_HU</t>
  </si>
  <si>
    <t>KSTIVKQMKIIHEDGYSEEECRQYRAVVYSN</t>
  </si>
  <si>
    <t>_IIHEDGY(ph)SEEECR_</t>
  </si>
  <si>
    <t>1289;1230;646;530;412;409</t>
  </si>
  <si>
    <t>GDYAAMGACPASEQGYEEMRAFQGPGHQAPH</t>
  </si>
  <si>
    <t>_DGGGPGGDYAAMGACPASEQGY(ph)EEMR_</t>
  </si>
  <si>
    <t>P09525;Q6P452;B4DDF9</t>
  </si>
  <si>
    <t>165;145;83</t>
  </si>
  <si>
    <t>P09525</t>
  </si>
  <si>
    <t>Annexin A4;Annexin;Annexin</t>
  </si>
  <si>
    <t>ANXA4;ANXA4;ANXA4</t>
  </si>
  <si>
    <t>ANXA4</t>
  </si>
  <si>
    <t>&gt;sp|P09525|ANXA4_HUMAN Annexin A4 OS=Homo sapiens GN=ANXA4 PE=1 SV=4;&gt;tr|Q6P452|Q6P452_HUMAN Annexin OS=Homo sapiens GN=ANXA4 PE=2 SV=1;&gt;tr|B4DDF9|B4DDF9_HUMAN Annexin OS=Homo sapiens GN=ANXA4 PE=2 SV=1</t>
  </si>
  <si>
    <t>RVLVSLSAGGRDEGNYLDDALVRQDAQDLYE</t>
  </si>
  <si>
    <t>_VLVSLSAGGRDEGNY(ph)LDDALVR_</t>
  </si>
  <si>
    <t>319;318;318;318;266;264;305;297</t>
  </si>
  <si>
    <t>VHYENYRSRKLAAVTYNGVDNNKNKGQLTKS</t>
  </si>
  <si>
    <t>_LAAVTY(ph)NGVDNNK_</t>
  </si>
  <si>
    <t>______MGTRDDEYDYLFKVVLIGDSGVGKS</t>
  </si>
  <si>
    <t>_(ac)GTRDDEYDY(ph)LFK_</t>
  </si>
  <si>
    <t>Q96NY8;B4DQW3</t>
  </si>
  <si>
    <t>502;211</t>
  </si>
  <si>
    <t>Q96NY8</t>
  </si>
  <si>
    <t>Poliovirus receptor-related protein 4;Processed poliovirus receptor-related protein 4</t>
  </si>
  <si>
    <t>PVRL4;PVRL4</t>
  </si>
  <si>
    <t>PVRL4</t>
  </si>
  <si>
    <t>&gt;sp|Q96NY8|PVRL4_HUMAN Poliovirus receptor-related protein 4 OS=Homo sapiens GN=PVRL4 PE=1 SV=1;&gt;tr|B4DQW3|B4DQW3_HUMAN Processed poliovirus receptor-related protein 4 OS=Homo sapiens GN=PVRL4 PE=2 SV=1</t>
  </si>
  <si>
    <t>QENGTLRAKPTGNGIYINGRGHLV_______</t>
  </si>
  <si>
    <t>_AKPTGNGIY(ph)INGR_</t>
  </si>
  <si>
    <t>473;242</t>
  </si>
  <si>
    <t>QTKNSVMRKLYGDADYLEERHRHRFEVNPVW</t>
  </si>
  <si>
    <t>_KLYGDADY(ph)LEER_</t>
  </si>
  <si>
    <t>P04626;P04626-4;B4DTR1;P04626-2;P04626-3;P00533;E9PFD7;Q504U8;Q15303;Q15303-2;Q15303-3;Q15303-4;J3QLU9;H3BLT0;J3KTI5</t>
  </si>
  <si>
    <t>735;720;459;125;49;727;674;682;733;723;733;723;735;723;104</t>
  </si>
  <si>
    <t>_HIDRNY(ph)EPLKTQPK_</t>
  </si>
  <si>
    <t>O00571;O15523;B4DXX7;O00571-2;B4E132</t>
  </si>
  <si>
    <t>462;460;457;446;207</t>
  </si>
  <si>
    <t>DDX3X;DDX3Y;DDX3Y;DDX3Y</t>
  </si>
  <si>
    <t>&gt;sp|O00571|DDX3X_HUMAN ATP-dependent RNA helicase DDX3X OS=Homo sapiens GN=DDX3X PE=1 SV=3;&gt;sp|O15523|DDX3Y_HUMAN ATP-dependent RNA helicase DDX3Y OS=Homo sapiens GN=DDX3Y PE=1 SV=2;&gt;tr|B4DXX7|B4DXX7_HUMAN ATP-dependent RNA helicase DDX3Y OS=Homo sapiens G</t>
  </si>
  <si>
    <t>FVETKKGADSLEDFLYHEGYACTSIHGDRSQ</t>
  </si>
  <si>
    <t>_KGADSLEDFLY(ph)HEGYACTSIHGDR_</t>
  </si>
  <si>
    <t>_LPSSPVY(ph)EDAASFK_</t>
  </si>
  <si>
    <t>164;163;146;142;58</t>
  </si>
  <si>
    <t>VKAKSIVFHRKKNLQYYDISAKSNYNFEKPF</t>
  </si>
  <si>
    <t>_NLQY(ph)YDISAK_</t>
  </si>
  <si>
    <t>246;246;246;246;225;181;181;265</t>
  </si>
  <si>
    <t>_APSASVDSSLY(ph)NLPR_</t>
  </si>
  <si>
    <t>_VSSTHYY(ph)LLPERPSYLER_</t>
  </si>
  <si>
    <t>Q9H098;C9JW51;C9JQ40;C9J6N5;C9J3Q3;C9JP05;C9J6Y8;C9JYP1;F8WCJ2</t>
  </si>
  <si>
    <t>6;6;6;6;6;6;6;6;6</t>
  </si>
  <si>
    <t>Q9H098</t>
  </si>
  <si>
    <t>Protein FAM107B</t>
  </si>
  <si>
    <t>FAM107B;FAM107B;FAM107B;FAM107B;FAM107B;FAM107B;FAM107B;FAM107B;FAM107B</t>
  </si>
  <si>
    <t>FAM107B</t>
  </si>
  <si>
    <t>&gt;sp|Q9H098|F107B_HUMAN Protein FAM107B OS=Homo sapiens GN=FAM107B PE=1 SV=1;&gt;tr|C9JW51|C9JW51_HUMAN Protein FAM107B (Fragment) OS=Homo sapiens GN=FAM107B PE=4 SV=1;&gt;tr|C9JQ40|C9JQ40_HUMAN Protein FAM107B (Fragment) OS=Homo sapiens GN=FAM107B PE=4 SV=1;&gt;tr|</t>
  </si>
  <si>
    <t>__________MAEPDYIEDDNPELIRPQKLI</t>
  </si>
  <si>
    <t>_(ac)AEPDY(ph)IEDDNPELIRPQK_</t>
  </si>
  <si>
    <t>_LVQSPNSY(ph)FM(ox)DVK_</t>
  </si>
  <si>
    <t>Q93052;C9JUT4;C9JXK9</t>
  </si>
  <si>
    <t>301;301;138</t>
  </si>
  <si>
    <t>Q93052</t>
  </si>
  <si>
    <t>Lipoma-preferred partner</t>
  </si>
  <si>
    <t>LPP;LPP;LPP</t>
  </si>
  <si>
    <t>LPP</t>
  </si>
  <si>
    <t xml:space="preserve">&gt;sp|Q93052|LPP_HUMAN Lipoma-preferred partner OS=Homo sapiens GN=LPP PE=1 SV=1;&gt;tr|C9JUT4|C9JUT4_HUMAN LIM domain containing preferred translocation partner in lipoma, isoform CRA_e OS=Homo sapiens GN=LPP PE=4 SV=1;&gt;tr|C9JXK9|C9JXK9_HUMAN Lipoma-preferred </t>
  </si>
  <si>
    <t>GYGYAPNQGRYYEGYYAAGPGYGGRNDSDPT</t>
  </si>
  <si>
    <t>_YYEGYY(ph)AAGPGYGGR_</t>
  </si>
  <si>
    <t>KSLSHLPLHSSKEDAYDGVTSENMRNGLVNS</t>
  </si>
  <si>
    <t>_SLSHLPLHSSKEDAY(ph)DGVTSENMR_</t>
  </si>
  <si>
    <t>213;213;213;213;213;159;159;159;159;112;112;112;112;213;213;213;213;213;213;159;159;159;159;112;112;112;112;135</t>
  </si>
  <si>
    <t>GTATLPRNFHYPPDGYSRHYEDGYPGGSDNY</t>
  </si>
  <si>
    <t>_NFHYPPDGY(ph)SR_</t>
  </si>
  <si>
    <t>193;193;193;193;193;139;139;139;139;92;92;92;92;193;193;193;193;193;193;139;139;139;139;92;92;92;92;115</t>
  </si>
  <si>
    <t>LGRDFRKNGNGGPGPYVGQAGTATLPRNFHY</t>
  </si>
  <si>
    <t>_NGNGGPGPY(ph)VGQAGTATLPR_</t>
  </si>
  <si>
    <t>174;174;174;174;174;120;120;120;120;73;73;73;73;174;174;174;174;174;174;120;120;120;120;73;73;73;73;96;120</t>
  </si>
  <si>
    <t>Q04837;E7EUY5;C9K0U8</t>
  </si>
  <si>
    <t>99;99;99</t>
  </si>
  <si>
    <t>Q04837</t>
  </si>
  <si>
    <t>Single-stranded DNA-binding protein, mitochondrial</t>
  </si>
  <si>
    <t>SSBP1;SSBP1;SSBP1</t>
  </si>
  <si>
    <t>SSBP1</t>
  </si>
  <si>
    <t>&gt;sp|Q04837|SSBP_HUMAN Single-stranded DNA-binding protein, mitochondrial OS=Homo sapiens GN=SSBP1 PE=1 SV=1;&gt;tr|E7EUY5|E7EUY5_HUMAN Single-stranded DNA-binding protein (Fragment) OS=Homo sapiens GN=SSBP1 PE=3 SV=1;&gt;tr|C9K0U8|C9K0U8_HUMAN Single-stranded DN</t>
  </si>
  <si>
    <t>WHRISVFRPGLRDVAYQYVKKGSRIYLEGKI</t>
  </si>
  <si>
    <t>_DVAY(ph)QYVK_</t>
  </si>
  <si>
    <t>101;101;101</t>
  </si>
  <si>
    <t>RISVFRPGLRDVAYQYVKKGSRIYLEGKIDY</t>
  </si>
  <si>
    <t>P08758;E7ENQ5;D6RBL5;E9PHT9</t>
  </si>
  <si>
    <t>94;94;34;94</t>
  </si>
  <si>
    <t>&gt;sp|P08758|ANXA5_HUMAN Annexin A5 OS=Homo sapiens GN=ANXA5 PE=1 SV=2;&gt;tr|E7ENQ5|E7ENQ5_HUMAN Annexin OS=Homo sapiens GN=ANXA5 PE=3 SV=1;&gt;tr|D6RBL5|D6RBL5_HUMAN Annexin OS=Homo sapiens GN=ANXA5 PE=3 SV=1;&gt;tr|E9PHT9|E9PHT9_HUMAN Annexin OS=Homo sapiens GN=AN</t>
  </si>
  <si>
    <t>E7EPA7;P29401;B4E022;E9PFF2</t>
  </si>
  <si>
    <t>283;275;228;275</t>
  </si>
  <si>
    <t>E7EPA7</t>
  </si>
  <si>
    <t>Transketolase</t>
  </si>
  <si>
    <t>TKT;TKT;TKT;TKT</t>
  </si>
  <si>
    <t>TKT</t>
  </si>
  <si>
    <t xml:space="preserve">&gt;tr|E7EPA7|E7EPA7_HUMAN Transketolase OS=Homo sapiens GN=TKT PE=4 SV=1;&gt;sp|P29401|TKT_HUMAN Transketolase OS=Homo sapiens GN=TKT PE=1 SV=3;&gt;tr|B4E022|B4E022_HUMAN Transketolase OS=Homo sapiens GN=TKT PE=2 SV=1;&gt;tr|E9PFF2|E9PFF2_HUMAN Transketolase OS=Homo </t>
  </si>
  <si>
    <t>KPLPKNMAEQIIQEIYSQIQSKKKILATPPQ</t>
  </si>
  <si>
    <t>_NMAEQIIQEIY(ph)SQIQSK_</t>
  </si>
  <si>
    <t>E7EVH7;Q07866-9;Q07866-4;G3V5R9;Q07866-6;F8VTM4;Q07866-5;G3V3H3;Q07866-7;F8W6L3;Q07866;Q07866-3;Q07866-2;G3V2E7;Q07866-8;G5E9S8</t>
  </si>
  <si>
    <t>532;360;360;360;360;360;360;360;360;360;360;360;360;360;360;358</t>
  </si>
  <si>
    <t>E7EVH7</t>
  </si>
  <si>
    <t>Kinesin light chain 1</t>
  </si>
  <si>
    <t>KLC1;KLC1;KLC1;KLC1;KLC1;KLC1;KLC1;KLC1</t>
  </si>
  <si>
    <t>KLC1</t>
  </si>
  <si>
    <t>&gt;tr|E7EVH7|E7EVH7_HUMAN Kinesin light chain 1 OS=Homo sapiens GN=KLC1 PE=4 SV=1;&gt;sp|Q07866-9|KLC1_HUMAN Isoform I of Kinesin light chain 1 OS=Homo sapiens GN=KLC1;&gt;sp|Q07866-4|KLC1_HUMAN Isoform J of Kinesin light chain 1 OS=Homo sapiens GN=KLC1;&gt;tr|G3V5R9</t>
  </si>
  <si>
    <t>LALLCQNQGKYEEVEYYYQRALEIYQTKLGP</t>
  </si>
  <si>
    <t>_QLNNLALLCQNQGKYEEVEY(ph)YYQR_</t>
  </si>
  <si>
    <t>E9PCL5;E9PCV2;F8WA69;P56945-2;F5H7Z0;P56945;F5GXA2;F5H855;H3BSB2;H3BQJ7;H3BSY4;H3BVF0</t>
  </si>
  <si>
    <t>174;146;128;146;128;128;126;99;99;99;99;99</t>
  </si>
  <si>
    <t>&gt;tr|E9PCL5|E9PCL5_HUMAN Breast cancer anti-estrogen resistance protein 1 OS=Homo sapiens GN=BCAR1 PE=4 SV=1;&gt;tr|E9PCV2|E9PCV2_HUMAN Breast cancer anti-estrogen resistance protein 1 OS=Homo sapiens GN=BCAR1 PE=4 SV=1;&gt;tr|F8WA69|F8WA69_HUMAN Breast cancer an</t>
  </si>
  <si>
    <t>1326;1313;1305;464</t>
  </si>
  <si>
    <t>VPGSPCLDRHVAYGGYSTPEDRRPTLSRQSS</t>
  </si>
  <si>
    <t>_HVAYGGY(ph)STPEDR_</t>
  </si>
  <si>
    <t>_HELQANCY(ph)EEVKDR_</t>
  </si>
  <si>
    <t>Q8WWI1;J3KP06;Q8WWI1-2;F8WD26;Q8WWI1-4;E9PMT2;E9PLH4;Q8WWI1-3;E9PMS6;H0Y424;E9PMP7;H0YDG6;H0YDQ3;H0YE95</t>
  </si>
  <si>
    <t>1142;1142;1142;1142;1142;857;857;808;734;766;756;189;45;96</t>
  </si>
  <si>
    <t>Q8WWI1</t>
  </si>
  <si>
    <t>LIM domain only protein 7</t>
  </si>
  <si>
    <t>LMO7;LMO7;LMO7;LMO7;LMO7;LMO7;LMO7;LMO7;LMO7;LMO7</t>
  </si>
  <si>
    <t>LMO7</t>
  </si>
  <si>
    <t>&gt;sp|Q8WWI1|LMO7_HUMAN LIM domain only protein 7 OS=Homo sapiens GN=LMO7 PE=1 SV=3;&gt;tr|J3KP06|J3KP06_HUMAN LIM domain only protein 7 OS=Homo sapiens GN=LMO7 PE=4 SV=1;&gt;sp|Q8WWI1-2|LMO7_HUMAN Isoform 2 of LIM domain only protein 7 OS=Homo sapiens GN=LMO7;&gt;tr</t>
  </si>
  <si>
    <t>AGSPETKWIDATSGIYNSEKSSNLSVTTDFS</t>
  </si>
  <si>
    <t>_WIDATSGIY(ph)NSEK_</t>
  </si>
  <si>
    <t>F5GX05;Q9Y2J2-2;Q9Y2J2-3;J3KT37</t>
  </si>
  <si>
    <t>471;471;471;128</t>
  </si>
  <si>
    <t>F5GX05</t>
  </si>
  <si>
    <t>EPB41L3</t>
  </si>
  <si>
    <t>&gt;tr|F5GX05|F5GX05_HUMAN Band 4.1-like protein 3 OS=Homo sapiens GN=EPB41L3 PE=4 SV=1;&gt;sp|Q9Y2J2-2|E41L3_HUMAN Isoform B of Band 4.1-like protein 3 OS=Homo sapiens GN=EPB41L3;&gt;sp|Q9Y2J2-3|E41L3_HUMAN Isoform C of Band 4.1-like protein 3 OS=Homo sapiens GN=E</t>
  </si>
  <si>
    <t>YMKDSMSAAEVGTGQYATTKGISQTNLITTV</t>
  </si>
  <si>
    <t>_DSMSAAEVGTGQY(ph)ATTK_</t>
  </si>
  <si>
    <t>F5GXF7;F5GZL4;O15231-3;O15231;O15231-4;H0Y704;F8W8V7;J3KNL4;O15231-2;H7BZT5</t>
  </si>
  <si>
    <t>440;411;409;408;349;194;187;176;171;113</t>
  </si>
  <si>
    <t>AQEDAKADPKGALADYEGKDVATRVGEAWQE</t>
  </si>
  <si>
    <t>_GALADY(ph)EGKDVATR_</t>
  </si>
  <si>
    <t>_MQNHGYENPTY(ph)K_</t>
  </si>
  <si>
    <t>F5H049;Q7Z2Y5;Q7Z2Y5-2</t>
  </si>
  <si>
    <t>985;984;652</t>
  </si>
  <si>
    <t>F5H049</t>
  </si>
  <si>
    <t>Nik-related protein kinase</t>
  </si>
  <si>
    <t>NRK;NRK</t>
  </si>
  <si>
    <t>NRK</t>
  </si>
  <si>
    <t>&gt;tr|F5H049|F5H049_HUMAN Nik-related protein kinase OS=Homo sapiens GN=NRK PE=4 SV=1;&gt;sp|Q7Z2Y5|NRK_HUMAN Nik-related protein kinase OS=Homo sapiens GN=NRK PE=2 SV=2;&gt;sp|Q7Z2Y5-2|NRK_HUMAN Isoform 2 of Nik-related protein kinase OS=Homo sapiens GN=NRK</t>
  </si>
  <si>
    <t>HDDDNNKFVDDVNNNYYEAPSCPRASYGRDG</t>
  </si>
  <si>
    <t>_FVDDVNNNY(ph)YEAPSCPR_</t>
  </si>
  <si>
    <t>459;428;405;432;428;405;428</t>
  </si>
  <si>
    <t>SFSPEERRHQYSDYDYHSSSEKLKERPSSRE</t>
  </si>
  <si>
    <t>_RHQYSDYDY(ph)HSSSEK_</t>
  </si>
  <si>
    <t>P00338-3;P00338;F5H308;P00338-4</t>
  </si>
  <si>
    <t>268;239;211;181</t>
  </si>
  <si>
    <t>LDHA;LDHA</t>
  </si>
  <si>
    <t>KEQWKEVHKQVVESAYEVIKLKGYTSWAIGL</t>
  </si>
  <si>
    <t>_QVVESAY(ph)EVIK_</t>
  </si>
  <si>
    <t>P07437;F8VW92;F8VYX6;Q5JP53;F8VUJ7;Q5ST81;E7EWR1;E9PBJ4;Q9BUF5;B3KS31;P04350;P68371;Q13509;A8K854</t>
  </si>
  <si>
    <t>340;340;340;322;312;268;249;139;340;268;340;340;340;268</t>
  </si>
  <si>
    <t>Tubulin beta chain;Tubulin beta-6 chain;Tubulin beta-4A chain;Tubulin beta-4B chain;Tubulin beta-3 chain</t>
  </si>
  <si>
    <t>TUBB;TUBB;TUBB;TUBB;TUBB;TUBB;TUBB;TUBB;TUBB6;TUBB6;TUBB4A;TUBB4B;TUBB3;TUBB3</t>
  </si>
  <si>
    <t>EVDEQMLAIQSKNSSYFVEWIPNNVKVAVCD;EVDEQMLNVQNKNSSYFVEWIPNNVKTAVCD;EVDEQMLSVQSKNSSYFVEWIPNNVKTAVCD</t>
  </si>
  <si>
    <t>_NSSY(ph)FVEWIPNNVK_</t>
  </si>
  <si>
    <t>_VSYQDY(ph)EIEISDASEVEKEINK_</t>
  </si>
  <si>
    <t>Q13627;Q13627-2;Q13627-5;F8W9I9;Q13627-4;Q13627-3;Q9Y463;Q9Y463-3;Q9Y463-2;F8WAP0</t>
  </si>
  <si>
    <t>321;312;321;321;321;321;273;273;273;93</t>
  </si>
  <si>
    <t>DYRK1A;DYRK1A;DYRK1B;DYRK1A</t>
  </si>
  <si>
    <t>&gt;sp|Q13627|DYR1A_HUMAN Dual specificity tyrosine-phosphorylation-regulated kinase 1A OS=Homo sapiens GN=DYRK1A PE=1 SV=2;&gt;sp|Q13627-2|DYR1A_HUMAN Isoform 1 of Dual specificity tyrosine-phosphorylation-regulated kinase 1A OS=Homo sapiens GN=DYRK1A;&gt;sp|Q1362</t>
  </si>
  <si>
    <t>Q13627;Q13627-2;Q13627-5;F8W9I9;Q13627-4;Q13627-3</t>
  </si>
  <si>
    <t>145;136;145;145;145;145</t>
  </si>
  <si>
    <t>Dual specificity tyrosine-phosphorylation-regulated kinase 1A</t>
  </si>
  <si>
    <t>DYRK1A;DYRK1A</t>
  </si>
  <si>
    <t>KKERKVYNDGYDDDNYDYIVKNGEKWMDRYE</t>
  </si>
  <si>
    <t>_KVYNDGYDDDNY(ph)DYIVK_</t>
  </si>
  <si>
    <t>_LINSSQLLYQEY(ph)SDVVLNK_</t>
  </si>
  <si>
    <t>Q9C0B5;Q9C0B5-2;H0YEF4</t>
  </si>
  <si>
    <t>91;38;17</t>
  </si>
  <si>
    <t>ZDHHC5;ZDHHC5</t>
  </si>
  <si>
    <t>&gt;sp|Q9C0B5|ZDHC5_HUMAN Palmitoyltransferase ZDHHC5 OS=Homo sapiens GN=ZDHHC5 PE=1 SV=2;&gt;sp|Q9C0B5-2|ZDHC5_HUMAN Isoform 2 of Palmitoyltransferase ZDHHC5 OS=Homo sapiens GN=ZDHHC5;&gt;tr|H0YEF4|H0YEF4_HUMAN Palmitoyltransferase ZDHHC5 (Fragment) OS=Homo sapien</t>
  </si>
  <si>
    <t>AEEDEDKEDDFRAPLYKTVEIKGIQVRMKWC</t>
  </si>
  <si>
    <t>_AEEDEDKEDDFRAPLY(ph)K_</t>
  </si>
  <si>
    <t>RHLCTCWGTSCRALGYWLPPSSSTSSLNTRQ</t>
  </si>
  <si>
    <t>I3L097;Q6ZSR9</t>
  </si>
  <si>
    <t>28;28</t>
  </si>
  <si>
    <t>I3L097</t>
  </si>
  <si>
    <t>Uncharacterized protein FLJ45252</t>
  </si>
  <si>
    <t>&gt;tr|I3L097|I3L097_HUMAN Uncharacterized protein OS=Homo sapiens PE=4 SV=1;&gt;sp|Q6ZSR9|YJ005_HUMAN Uncharacterized protein FLJ45252 OS=Homo sapiens PE=1 SV=2</t>
  </si>
  <si>
    <t>SRVPGTKTQNNLESDYLARDGPSSNSSFHSS</t>
  </si>
  <si>
    <t>_TQNNLESDY(ph)LAR_</t>
  </si>
  <si>
    <t>O14964;O14964-2;I3L1P5;I3L165</t>
  </si>
  <si>
    <t>132;132;116;65</t>
  </si>
  <si>
    <t>HAFRNEPKYKVVQDTYQIMKVEGHVFPEFKE</t>
  </si>
  <si>
    <t>_VVQDTY(ph)QIMK_</t>
  </si>
  <si>
    <t>_NVSAGTQDVPSPPSDY(ph)VER_</t>
  </si>
  <si>
    <t>I3L4H1;F5GWE5;Q00169;I3L459;I3L4C0;I3L2X8;I3NI10</t>
  </si>
  <si>
    <t>98;140;140;67;67;67;49</t>
  </si>
  <si>
    <t>Phosphatidylinositol transfer protein alpha isoform</t>
  </si>
  <si>
    <t>PITPNA;PITPNA</t>
  </si>
  <si>
    <t>PITPNA</t>
  </si>
  <si>
    <t>&gt;tr|I3L4H1|I3L4H1_HUMAN Phosphatidylinositol transfer protein alpha isoform (Fragment) OS=Homo sapiens GN=PITPNA PE=4 SV=1;&gt;tr|F5GWE5|F5GWE5_HUMAN Phosphatidylinositol transfer protein alpha isoform OS=Homo sapiens GN=PITPNA PE=4 SV=1;&gt;sp|Q00169|PIPNA_HUMA</t>
  </si>
  <si>
    <t>VHKLEPEAWKHVEAVYIDIADRSQVLSKVFP</t>
  </si>
  <si>
    <t>_HVEAVY(ph)IDIADR_</t>
  </si>
  <si>
    <t>P33527-9;P33527;P33527-3;P33527-2;P33527-4;I3L4X2;P33527-5;P33527-7;P33527-6;P33527-8</t>
  </si>
  <si>
    <t>930;920;864;861;920;829;805;864;861;805</t>
  </si>
  <si>
    <t>P33527-9</t>
  </si>
  <si>
    <t>Multidrug resistance-associated protein 1</t>
  </si>
  <si>
    <t>ABCC1</t>
  </si>
  <si>
    <t>&gt;sp|P33527-9|MRP1_HUMAN Isoform 9 of Multidrug resistance-associated protein 1 OS=Homo sapiens GN=ABCC1;&gt;sp|P33527|MRP1_HUMAN Multidrug resistance-associated protein 1 OS=Homo sapiens GN=ABCC1 PE=1 SV=3;&gt;sp|P33527-3|MRP1_HUMAN Isoform 3 of Multidrug resist</t>
  </si>
  <si>
    <t>SAGKQLQRQLSSSSSYSGDISRHHNSTAELQ</t>
  </si>
  <si>
    <t>_QLSSSSSY(ph)SGDISR_</t>
  </si>
  <si>
    <t>J3QRU1;P07947</t>
  </si>
  <si>
    <t>542;537</t>
  </si>
  <si>
    <t>Tyrosine-protein kinase Yes</t>
  </si>
  <si>
    <t>&gt;tr|J3QRU1|J3QRU1_HUMAN Tyrosine-protein kinase Yes OS=Homo sapiens GN=YES1 PE=4 SV=1;&gt;sp|P07947|YES_HUMAN Tyrosine-protein kinase Yes OS=Homo sapiens GN=YES1 PE=1 SV=3</t>
  </si>
  <si>
    <t>IQSFLEDYFTATEPQYQPGENL_________</t>
  </si>
  <si>
    <t>_KDPDERPTFEYIQSFLEDYFTATEPQY(ph)QPGENL_</t>
  </si>
  <si>
    <t>228;223;214;214;165;165;214;214</t>
  </si>
  <si>
    <t>NVKHYKIRKLDNGGYYITTRAQFDTLQKLVK</t>
  </si>
  <si>
    <t>J3QRU1;P07947;P06241;P06241-2;B3KPS6;Q5R3A8;P06241-3;P12931-2;P12931;P06239-3;Q573B4;P06239</t>
  </si>
  <si>
    <t>431;426;420;417;368;368;365;425;419;424;401;394</t>
  </si>
  <si>
    <t>E7ESA6;J3QT16;Q05397-5;Q05397;H0YBP1;Q8IYN9;E5RGA6;E5RJP0;E5RFW9;E5RI72;E5RG66;E5RH01;E5RH48;E5RG54;E5RIK4;E5RH08</t>
  </si>
  <si>
    <t>49;5;5;5;16;5;5;5;5;5;5;5;5;5;5;5</t>
  </si>
  <si>
    <t>441;397;397;397;408;397;216;216;216;210;61</t>
  </si>
  <si>
    <t>614;570;570;570;581;570;418;418;268;242;238;198;418</t>
  </si>
  <si>
    <t>_Y(ph)MEDS(ph)TYYK_</t>
  </si>
  <si>
    <t>620;576;576;576;587;576;424;424;274;248;244;204;424</t>
  </si>
  <si>
    <t>621;577;577;577;588;577;425;425;275;249;245;205;425</t>
  </si>
  <si>
    <t>_SREYDQLY(ph)EEYTR_</t>
  </si>
  <si>
    <t>O43610</t>
  </si>
  <si>
    <t>Protein sprouty homolog 3</t>
  </si>
  <si>
    <t>SPRY3</t>
  </si>
  <si>
    <t>&gt;sp|O43610|SPY3_HUMAN Protein sprouty homolog 3 OS=Homo sapiens GN=SPRY3 PE=1 SV=2</t>
  </si>
  <si>
    <t>ILPIEQLRSTHASNDYVERPPAPCKQALSSP</t>
  </si>
  <si>
    <t>_STHASNDY(ph)VERPPAPCK_</t>
  </si>
  <si>
    <t>O76039;O76039-2</t>
  </si>
  <si>
    <t>O76039</t>
  </si>
  <si>
    <t>&gt;sp|O76039|CDKL5_HUMAN Cyclin-dependent kinase-like 5 OS=Homo sapiens GN=CDKL5 PE=1 SV=1;&gt;sp|O76039-2|CDKL5_HUMAN Isoform 2 of Cyclin-dependent kinase-like 5 OS=Homo sapiens GN=CDKL5</t>
  </si>
  <si>
    <t>P02549;P02549-2</t>
  </si>
  <si>
    <t>422;422</t>
  </si>
  <si>
    <t>P02549</t>
  </si>
  <si>
    <t>Spectrin alpha chain, erythrocyte</t>
  </si>
  <si>
    <t>SPTA1</t>
  </si>
  <si>
    <t>&gt;sp|P02549|SPTA1_HUMAN Spectrin alpha chain, erythrocytic 1 OS=Homo sapiens GN=SPTA1 PE=1 SV=5;&gt;sp|P02549-2|SPTA1_HUMAN Isoform 2 of Spectrin alpha chain, erythrocytic 1 OS=Homo sapiens GN=SPTA1</t>
  </si>
  <si>
    <t>VLLDRHQQHKHEIDSYDDRFQSADETGQDLV</t>
  </si>
  <si>
    <t>_HEIDSY(ph)DDR_</t>
  </si>
  <si>
    <t>P07355-2;P07355;A6NMY6</t>
  </si>
  <si>
    <t>334;316;316</t>
  </si>
  <si>
    <t>Annexin A2;Putative annexin A2-like protein</t>
  </si>
  <si>
    <t>ANXA2;ANXA2P2</t>
  </si>
  <si>
    <t>&gt;sp|P07355-2|ANXA2_HUMAN Isoform 2 of Annexin A2 OS=Homo sapiens GN=ANXA2;&gt;sp|P07355|ANXA2_HUMAN Annexin A2 OS=Homo sapiens GN=ANXA2 PE=1 SV=2;&gt;sp|A6NMY6|AXA2L_HUMAN Putative annexin A2-like protein OS=Homo sapiens GN=ANXA2P2 PE=5 SV=2</t>
  </si>
  <si>
    <t>LKIRSEFKRKYGKSLYYYIQQDTKGDYQKAL</t>
  </si>
  <si>
    <t>_SLY(ph)YYIQQDTK_</t>
  </si>
  <si>
    <t>P07737;CON__P02584</t>
  </si>
  <si>
    <t>129;129</t>
  </si>
  <si>
    <t>P07737</t>
  </si>
  <si>
    <t>Profilin-1</t>
  </si>
  <si>
    <t>PFN1</t>
  </si>
  <si>
    <t>&gt;sp|P07737|PROF1_HUMAN Profilin-1 OS=Homo sapiens GN=PFN1 PE=1 SV=2;&gt;P02584 SWISS-PROT:P02584 (Bos taurus) Profilin-1</t>
  </si>
  <si>
    <t>MGKEGVHGGLINKKCYEMASHLRRSQY____</t>
  </si>
  <si>
    <t>_CY(ph)EMASHLR_</t>
  </si>
  <si>
    <t>KSTIVKQMKIIHEDGYSEDECKQYKVVVYSN</t>
  </si>
  <si>
    <t>_IIHEDGY(ph)SEDECK_</t>
  </si>
  <si>
    <t>VTDVIIKNNLKECGLY_______________</t>
  </si>
  <si>
    <t>_NNLKECGLY(ph)_</t>
  </si>
  <si>
    <t>P09543;P09543-2</t>
  </si>
  <si>
    <t>110;90</t>
  </si>
  <si>
    <t>P09543</t>
  </si>
  <si>
    <t>2',3'-cyclic-nucleotide 3'-phosphodiesterase</t>
  </si>
  <si>
    <t>CNP</t>
  </si>
  <si>
    <t>&gt;sp|P09543|CN37_HUMAN 2',3'-cyclic-nucleotide 3'-phosphodiesterase OS=Homo sapiens GN=CNP PE=1 SV=2;&gt;sp|P09543-2|CN37_HUMAN Isoform CNPI of 2',3'-cyclic-nucleotide 3'-phosphodiesterase OS=Homo sapiens GN=CNP</t>
  </si>
  <si>
    <t>AFSEEYKRLDEDLAAYCRRRDIRILVLDDTN</t>
  </si>
  <si>
    <t>_RLDEDLAAY(ph)CR_</t>
  </si>
  <si>
    <t>P11216</t>
  </si>
  <si>
    <t>Glycogen phosphorylase, brain form</t>
  </si>
  <si>
    <t>PYGB</t>
  </si>
  <si>
    <t>&gt;sp|P11216|PYGB_HUMAN Glycogen phosphorylase, brain form OS=Homo sapiens GN=PYGB PE=1 SV=5</t>
  </si>
  <si>
    <t>DWLRYGNPWEKARPEYMLPVHFYGRVEHTPD</t>
  </si>
  <si>
    <t>_ARPEY(ph)MLPVHFYGR_</t>
  </si>
  <si>
    <t>112;142;112;112;112;112</t>
  </si>
  <si>
    <t>KLEDFFARNSYVAGQYDDAASYQRLNSHMNA</t>
  </si>
  <si>
    <t>_NSYVAGQY(ph)DDAASYQR_</t>
  </si>
  <si>
    <t>_RVGFQYEGTY(ph)K_</t>
  </si>
  <si>
    <t>_ADGGAEYATY(ph)QTK_</t>
  </si>
  <si>
    <t>P15924;P15924-2</t>
  </si>
  <si>
    <t>56;56</t>
  </si>
  <si>
    <t>P15924</t>
  </si>
  <si>
    <t>Desmoplakin</t>
  </si>
  <si>
    <t>DSP</t>
  </si>
  <si>
    <t>&gt;sp|P15924|DESP_HUMAN Desmoplakin OS=Homo sapiens GN=DSP PE=1 SV=3;&gt;sp|P15924-2|DESP_HUMAN Isoform DPII of Desmoplakin OS=Homo sapiens GN=DSP</t>
  </si>
  <si>
    <t>YYSRRGVITDQNSDGYCQTGTMSRHQNQNTI</t>
  </si>
  <si>
    <t>_GVITDQNSDGY(ph)CQTGTMSR_</t>
  </si>
  <si>
    <t>P17302</t>
  </si>
  <si>
    <t>Gap junction alpha-1 protein</t>
  </si>
  <si>
    <t>GJA1</t>
  </si>
  <si>
    <t>&gt;sp|P17302|CXA1_HUMAN Gap junction alpha-1 protein OS=Homo sapiens GN=GJA1 PE=1 SV=2</t>
  </si>
  <si>
    <t>CRNYNKQASEQNWANYSAEQNRMGQAGSTIS</t>
  </si>
  <si>
    <t>_QASEQNWANY(ph)SAEQNR_</t>
  </si>
  <si>
    <t>GDFGLTKAIETDKEYYTVKDDRDSPVFWYAP</t>
  </si>
  <si>
    <t>KPIPSNIDKSLYVAEYHSEPVEDEKP_____</t>
  </si>
  <si>
    <t>P31949</t>
  </si>
  <si>
    <t>Protein S100-A11</t>
  </si>
  <si>
    <t>S100A11</t>
  </si>
  <si>
    <t>&gt;sp|P31949|S10AB_HUMAN Protein S100-A11 OS=Homo sapiens GN=S100A11 PE=1 SV=2</t>
  </si>
  <si>
    <t>ESLIAVFQKYAGKDGYNYTLSKTEFLSFMNT</t>
  </si>
  <si>
    <t>_YAGKDGY(ph)NYTLSK_</t>
  </si>
  <si>
    <t>SVSAPNLPTAEDNLEYVRTLYDFPGNDAEDL</t>
  </si>
  <si>
    <t>_YPSPPMGSVSAPNLPTAEDNLEY(ph)VR_</t>
  </si>
  <si>
    <t>198;272;182;94</t>
  </si>
  <si>
    <t>FGPKGVNTGAVGSYIYDRDPEGKVQP_____</t>
  </si>
  <si>
    <t>_GVNTGAVGSYIY(ph)DRDPEGK_</t>
  </si>
  <si>
    <t>_EAEY(ph)SDKHGQY(ph)LIGHGTK_</t>
  </si>
  <si>
    <t>P63010-2;P63010</t>
  </si>
  <si>
    <t>P63010-2</t>
  </si>
  <si>
    <t>AP-2 complex subunit beta</t>
  </si>
  <si>
    <t>AP2B1</t>
  </si>
  <si>
    <t>&gt;sp|P63010-2|AP2B1_HUMAN Isoform 2 of AP-2 complex subunit beta OS=Homo sapiens GN=AP2B1;&gt;sp|P63010|AP2B1_HUMAN AP-2 complex subunit beta OS=Homo sapiens GN=AP2B1 PE=1 SV=1</t>
  </si>
  <si>
    <t>__________MTDSKYFTTNKKGEIFELKAE</t>
  </si>
  <si>
    <t>_(ac)TDSKY(ph)FTTNK_</t>
  </si>
  <si>
    <t>Q01082</t>
  </si>
  <si>
    <t>Spectrin beta chain, brain 1</t>
  </si>
  <si>
    <t>SPTBN1</t>
  </si>
  <si>
    <t>&gt;sp|Q01082|SPTB2_HUMAN Spectrin beta chain, non-erythrocytic 1 OS=Homo sapiens GN=SPTBN1 PE=1 SV=2</t>
  </si>
  <si>
    <t>MGFYKDAKTAASGIPYHSEVPVSLKEAVCEV</t>
  </si>
  <si>
    <t>_TAASGIPY(ph)HSEVPVSLK_</t>
  </si>
  <si>
    <t>_YVDSEGHLY(ph)TVPIR_</t>
  </si>
  <si>
    <t>_RVTAY(ph)TVDVTGR_</t>
  </si>
  <si>
    <t>LKALVAVQILLSIKEYTLERNHMHVISVIKV</t>
  </si>
  <si>
    <t>Q15223</t>
  </si>
  <si>
    <t>Poliovirus receptor-related protein 1</t>
  </si>
  <si>
    <t>PVRL1</t>
  </si>
  <si>
    <t>&gt;sp|Q15223|PVRL1_HUMAN Poliovirus receptor-related protein 1 OS=Homo sapiens GN=PVRL1 PE=1 SV=3</t>
  </si>
  <si>
    <t>VGGPHPKYDEDAKRPYFTVDEAEARQDGYGD</t>
  </si>
  <si>
    <t>_YDEDAKRPY(ph)FTVDEAEAR_</t>
  </si>
  <si>
    <t>_VGCFDPY(ph)SDDPR_</t>
  </si>
  <si>
    <t>_IPYDDY(ph)PVVFLPAYENPPAWIPPHER_</t>
  </si>
  <si>
    <t>465;447;408</t>
  </si>
  <si>
    <t>DSPVRTMVQDNKDGTYYISYTPKEPGVYTVW</t>
  </si>
  <si>
    <t>466;448;409</t>
  </si>
  <si>
    <t>SPVRTMVQDNKDGTYYISYTPKEPGVYTVWV</t>
  </si>
  <si>
    <t>274;199</t>
  </si>
  <si>
    <t>IKGIMYRAIEADIEKYICYAEQTRAVLAKLA</t>
  </si>
  <si>
    <t>277;202</t>
  </si>
  <si>
    <t>IMYRAIEADIEKYICYAEQTRAVLAKLADHG</t>
  </si>
  <si>
    <t>188;174</t>
  </si>
  <si>
    <t>VRRTRQVTRYRNGDAYTTTQVYHERVNTHVA</t>
  </si>
  <si>
    <t>194;180</t>
  </si>
  <si>
    <t>VTRYRNGDAYTTTQVYHERVNTHVAEAEFDY</t>
  </si>
  <si>
    <t>Q8N3R9;Q8N3R9-2</t>
  </si>
  <si>
    <t>528;494</t>
  </si>
  <si>
    <t>Q8N3R9</t>
  </si>
  <si>
    <t>MAGUK p55 subfamily member 5</t>
  </si>
  <si>
    <t>MPP5</t>
  </si>
  <si>
    <t>&gt;sp|Q8N3R9|MPP5_HUMAN MAGUK p55 subfamily member 5 OS=Homo sapiens GN=MPP5 PE=1 SV=3;&gt;sp|Q8N3R9-2|MPP5_HUMAN Isoform 2 of MAGUK p55 subfamily member 5 OS=Homo sapiens GN=MPP5</t>
  </si>
  <si>
    <t>HTTRSRRDQEVAGRDYHFVSRQAFEADIAAG</t>
  </si>
  <si>
    <t>_DQEVAGRDY(ph)HFVSR_</t>
  </si>
  <si>
    <t>_AHAWPSPY(ph)KDYEVK_</t>
  </si>
  <si>
    <t>444;442</t>
  </si>
  <si>
    <t>FCITNGMTPKAFLERYLSAGPTLQYDKDRWL</t>
  </si>
  <si>
    <t>_Y(ph)LSAGPTLQY(ph)DK_</t>
  </si>
  <si>
    <t>LGHRKRIIASLADRPYEEPPQKPPRFSQLRC</t>
  </si>
  <si>
    <t>_IIASLADRPY(ph)EEPPQKPPR_</t>
  </si>
  <si>
    <t>Q969M3-3;Q969M3</t>
  </si>
  <si>
    <t>42;42</t>
  </si>
  <si>
    <t>Q969M3-3</t>
  </si>
  <si>
    <t>Protein YIPF5</t>
  </si>
  <si>
    <t>YIPF5</t>
  </si>
  <si>
    <t>&gt;sp|Q969M3-3|YIPF5_HUMAN Isoform 3 of Protein YIPF5 OS=Homo sapiens GN=YIPF5;&gt;sp|Q969M3|YIPF5_HUMAN Protein YIPF5 OS=Homo sapiens GN=YIPF5 PE=1 SV=1</t>
  </si>
  <si>
    <t>DYGGSGGPYSKQYAGYDYSQQGRFVPPDMMQ</t>
  </si>
  <si>
    <t>_QYAGY(ph)DYSQQGR_</t>
  </si>
  <si>
    <t>_LYLQSPHSYEDPY(ph)FDDR_</t>
  </si>
  <si>
    <t>306;306</t>
  </si>
  <si>
    <t>VTSRQTSNPNGPTPQYQTTARVGSPLTLTDA</t>
  </si>
  <si>
    <t>_QTSNPNGPTPQY(ph)QTTAR_</t>
  </si>
  <si>
    <t>SPDSSPERAHYTHSDYQYSQRSQAGHTLHHQ</t>
  </si>
  <si>
    <t>_AHYTHSDY(ph)QYSQR_</t>
  </si>
  <si>
    <t>631;587</t>
  </si>
  <si>
    <t>YQLEAELPEKYSQNIYIQNRNIQTDNNKSIG</t>
  </si>
  <si>
    <t>_YSQNIY(ph)IQNR_</t>
  </si>
  <si>
    <t>CAFLSAFGDVSKPERYSGDNIIYKPPGHSAP</t>
  </si>
  <si>
    <t>Q9NQS3</t>
  </si>
  <si>
    <t>Poliovirus receptor-related protein 3</t>
  </si>
  <si>
    <t>PVRL3</t>
  </si>
  <si>
    <t>&gt;sp|Q9NQS3|PVRL3_HUMAN Poliovirus receptor-related protein 3 OS=Homo sapiens GN=PVRL3 PE=1 SV=1</t>
  </si>
  <si>
    <t>WNNVENLNRFERPMDYYEDLKMGMKFVSDEH</t>
  </si>
  <si>
    <t>_FERPMDY(ph)YEDLK_</t>
  </si>
  <si>
    <t>NNVENLNRFERPMDYYEDLKMGMKFVSDEHY</t>
  </si>
  <si>
    <t>QGSRNALKYEHKEIEYVETVTSRQSEIQKFI</t>
  </si>
  <si>
    <t>_EIEY(ph)VETVTSR_</t>
  </si>
  <si>
    <t>LPIIENGKKVSSTHYYLLPERPPYLDKYEKF</t>
  </si>
  <si>
    <t>H1975_pY_2</t>
  </si>
  <si>
    <t>H1975_Serumfree_Erlotinib_replicate2</t>
  </si>
  <si>
    <t>A6NE52;A6NE52-2;E9PKB8</t>
  </si>
  <si>
    <t>A6NE52</t>
  </si>
  <si>
    <t>WD repeat-containing protein KIAA1875</t>
  </si>
  <si>
    <t>KIAA1875;KIAA1875</t>
  </si>
  <si>
    <t>KIAA1875</t>
  </si>
  <si>
    <t xml:space="preserve">&gt;sp|A6NE52|K1875_HUMAN WD repeat-containing protein KIAA1875 OS=Homo sapiens GN=KIAA1875 PE=2 SV=2;&gt;sp|A6NE52-2|K1875_HUMAN Isoform 2 of WD repeat-containing protein KIAA1875 OS=Homo sapiens GN=KIAA1875;&gt;tr|E9PKB8|E9PKB8_HUMAN WD repeat-containing protein </t>
  </si>
  <si>
    <t>_LYLPTS(ph)Y(ph)LVK_</t>
  </si>
  <si>
    <t>H1975_Serumfree_Erlotinib_replicate1</t>
  </si>
  <si>
    <t>H1975_pY_1</t>
  </si>
  <si>
    <t>921;910;780;331</t>
  </si>
  <si>
    <t>_TPS(ph)FELPDASERPPTY(ph)CELVPR_</t>
  </si>
  <si>
    <t>O60716;O60716-2;O60716-3;C9JZR2;O60716-5;O60716-9;O60716-10;O60716-11;O60716-13;O60716-4;F8WA43;O60716-6;O60716-7;E9PIE5;O60716-8;O60716-12;O60716-14;O60716-17;O60716-15;O60716-18;O60716-16;O60716-19;O60716-21;O60716-20;O60716-22;O60716-23;O60716-24;E9PRE2</t>
  </si>
  <si>
    <t>O60716;O60716-2;O60716-3;C9JZR2;O60716-5;O60716-9;O60716-10;O60716-11;O60716-13;O60716-4;F8WA43;O60716-6;O60716-7;E9PIE5;O60716-8;O60716-12;O60716-14;O60716-17;O60716-15;O60716-18;O60716-16;O60716-19;O60716-21;O60716-20;O60716-22;O60716-23;O60716-24</t>
  </si>
  <si>
    <t>Q13191;E7ENW2;Q68CY2;E9PHA9</t>
  </si>
  <si>
    <t>Q13191</t>
  </si>
  <si>
    <t>E3 ubiquitin-protein ligase CBL-B</t>
  </si>
  <si>
    <t>CBLB;CBLB;DKFZp779A0729;CBLB</t>
  </si>
  <si>
    <t>CBLB</t>
  </si>
  <si>
    <t>&gt;sp|Q13191|CBLB_HUMAN E3 ubiquitin-protein ligase CBL-B OS=Homo sapiens GN=CBLB PE=1 SV=2;&gt;tr|E7ENW2|E7ENW2_HUMAN E3 ubiquitin-protein ligase CBL-B OS=Homo sapiens GN=CBLB PE=4 SV=1;&gt;tr|Q68CY2|Q68CY2_HUMAN E3 ubiquitin-protein ligase CBL-B (Fragment) OS=Ho</t>
  </si>
  <si>
    <t>Q13191;E7ENW2;Q68CY2;Q13191-2;B5MC15;Q13191-3</t>
  </si>
  <si>
    <t>_KLS(ph)LGQY(ph)DNDAGGQLPFSK_</t>
  </si>
  <si>
    <t>F5H301;Q9UDY2;Q9UDY2-3;F5H886</t>
  </si>
  <si>
    <t>&gt;tr|J3QT16|J3QT16_HUMAN Focal adhesion kinase 1 OS=Homo sapiens GN=PTK2 PE=4 SV=1;&gt;sp|Q05397-5|FAK1_HUMAN Isoform 5 of Focal adhesion kinase 1 OS=Homo sapiens GN=PTK2;&gt;sp|Q05397|FAK1_HUMAN Focal adhesion kinase 1 OS=Homo sapiens GN=PTK2 PE=1 SV=2;&gt;tr|Q8IYN</t>
  </si>
  <si>
    <t>_NSFNNPAY(ph)YVLEGVPHQLLPPEPPS(ph)PARAPVPSATK_</t>
  </si>
  <si>
    <t>P00558;B7Z7A9</t>
  </si>
  <si>
    <t>P00558</t>
  </si>
  <si>
    <t>Phosphoglycerate kinase 1;Phosphoglycerate kinase</t>
  </si>
  <si>
    <t>PGK1;PGK1</t>
  </si>
  <si>
    <t>PGK1</t>
  </si>
  <si>
    <t>&gt;sp|P00558|PGK1_HUMAN Phosphoglycerate kinase 1 OS=Homo sapiens GN=PGK1 PE=1 SV=3;&gt;tr|B7Z7A9|B7Z7A9_HUMAN Phosphoglycerate kinase OS=Homo sapiens GN=PGK1 PE=2 SV=1</t>
  </si>
  <si>
    <t>P07355-2;P07355;H0YN42;H0YMU9;H0YMD0;A6NMY6;H0YKS4;H0YMM1;H0YMW4;H0YKX9;H0YMT9;H0YLV6;H0YKZ7;H0YKL9;H0YKV8;H0YMD9;H0YKN4;H0YNB8</t>
  </si>
  <si>
    <t>Annexin A2;Annexin;Annexin;Annexin;Putative annexin A2-like protein;Annexin;Annexin;Annexin;Annexin;Annexin;Annexin;Annexin;Annexin</t>
  </si>
  <si>
    <t>ANXA2;ANXA2;ANXA2;ANXA2;ANXA2P2;ANXA2;ANXA2;ANXA2;ANXA2;ANXA2;ANXA2;ANXA2;ANXA2;ANXA2;ANXA2;ANXA2;ANXA2</t>
  </si>
  <si>
    <t>&gt;sp|P07355-2|ANXA2_HUMAN Isoform 2 of Annexin A2 OS=Homo sapiens GN=ANXA2;&gt;sp|P07355|ANXA2_HUMAN Annexin A2 OS=Homo sapiens GN=ANXA2 PE=1 SV=2;&gt;tr|H0YN42|H0YN42_HUMAN Annexin (Fragment) OS=Homo sapiens GN=ANXA2 PE=3 SV=1;&gt;tr|H0YMU9|H0YMU9_HUMAN Annexin OS=</t>
  </si>
  <si>
    <t>P07900-2</t>
  </si>
  <si>
    <t>HSP90AA1</t>
  </si>
  <si>
    <t>&gt;sp|P07900-2|HS90A_HUMAN Isoform 2 of Heat shock protein HSP 90-alpha OS=Homo sapiens GN=HSP90AA1;&gt;sp|P07900|HS90A_HUMAN Heat shock protein HSP 90-alpha OS=Homo sapiens GN=HSP90AA1 PE=1 SV=5;&gt;tr|Q86U12|Q86U12_HUMAN Full-length cDNA clone CS0CAP007YF18 of T</t>
  </si>
  <si>
    <t>_S(ph)GRDY(ph)STVSASPTALSTLK_</t>
  </si>
  <si>
    <t>_ATTPPNQGRPDS(ph)PVY(ph)ANLQELK_</t>
  </si>
  <si>
    <t>_TDS(ph)CSSAQAQY(ph)DTPK_</t>
  </si>
  <si>
    <t>G3V5T9;P24941;P24941-2;E7ESI2;Q00526;G3V317</t>
  </si>
  <si>
    <t>CDK2;CDK2;CDK2;CDK3;CDK2</t>
  </si>
  <si>
    <t>41;41</t>
  </si>
  <si>
    <t>E9PCL5;E9PCV2;P56945-2;F5H7Z0;P56945;F5GXA2;F5H855;F8WA69;F5GXV6;H3BN62</t>
  </si>
  <si>
    <t>754;752;742;698;686;649;542;513</t>
  </si>
  <si>
    <t>J3QT16;Q05397-5;Q05397;Q8IYN9;Q05397-2;E7ESA6;H0YBP1;Q05397-3;H0YBZ1;H0YB16;Q8N9D7;E9PEI4;Q05397-4</t>
  </si>
  <si>
    <t>P22102;P22102-2</t>
  </si>
  <si>
    <t>P22102</t>
  </si>
  <si>
    <t>Trifunctional purine biosynthetic protein adenosine-3;Phosphoribosylamine--glycine ligase;Phosphoribosylformylglycinamidine cyclo-ligase;Phosphoribosylglycinamide formyltransferase</t>
  </si>
  <si>
    <t>GART</t>
  </si>
  <si>
    <t>&gt;sp|P22102|PUR2_HUMAN Trifunctional purine biosynthetic protein adenosine-3 OS=Homo sapiens GN=GART PE=1 SV=1;&gt;sp|P22102-2|PUR2_HUMAN Isoform Short of Trifunctional purine biosynthetic protein adenosine-3 OS=Homo sapiens GN=GART</t>
  </si>
  <si>
    <t>252;170;252</t>
  </si>
  <si>
    <t>524;471</t>
  </si>
  <si>
    <t>_LVPTGPT(ph)HREPSPVRY(ph)DNLSR_</t>
  </si>
  <si>
    <t>442;436;436;436;328;328;436;328;194;436</t>
  </si>
  <si>
    <t>QKGRGHEEETRGVISYQTLPRNMPSHRAQIM</t>
  </si>
  <si>
    <t>_GVISY(ph)QTLPR_</t>
  </si>
  <si>
    <t>765;765;765</t>
  </si>
  <si>
    <t>SRLCLVSHRLYLPTSYLVKKMCRKAPDVVDD</t>
  </si>
  <si>
    <t>_TLEPVKPPTVPNDY(ph)M(ox)TSPAR_</t>
  </si>
  <si>
    <t>_VADPDHDHTGFLTEY(ph)VATR_</t>
  </si>
  <si>
    <t>1229;1237;1230;1230;1213;1213;1213;1230;1230;1214</t>
  </si>
  <si>
    <t>_GHGQPGADAEKPFY(ph)VNVEFHHER_</t>
  </si>
  <si>
    <t>_RPLHPALNQPGGLQPLSFQNPVY(ph)HLNNPIPAMPK_</t>
  </si>
  <si>
    <t>Q14155-5;B7Z6G2;B1ALK7;Q14155-1</t>
  </si>
  <si>
    <t>680;670;654;595</t>
  </si>
  <si>
    <t>Q14155-5</t>
  </si>
  <si>
    <t>ARHGEF7;ARHGEF7</t>
  </si>
  <si>
    <t>ARHGEF7</t>
  </si>
  <si>
    <t>&gt;sp|Q14155-5|ARHG7_HUMAN Isoform 5 of Rho guanine nucleotide exchange factor 7 OS=Homo sapiens GN=ARHGEF7;&gt;tr|B7Z6G2|B7Z6G2_HUMAN Rho guanine nucleotide exchange factor 7 OS=Homo sapiens GN=ARHGEF7 PE=2 SV=1;&gt;tr|B1ALK7|B1ALK7_HUMAN Rho guanine nucleotide e</t>
  </si>
  <si>
    <t>NGQTVIEEKSLVDTVYALKDEVQELRQDNKK</t>
  </si>
  <si>
    <t>_SLVDTVY(ph)ALKDEVQELR_</t>
  </si>
  <si>
    <t>1307;1248;664;548;430;427</t>
  </si>
  <si>
    <t>MRAFQGPGHQAPHVHYARLKTLRSLEATDSA</t>
  </si>
  <si>
    <t>_AFQGPGHQAPHVHY(ph)AR_</t>
  </si>
  <si>
    <t>P35222;B4DGU4</t>
  </si>
  <si>
    <t>489;482</t>
  </si>
  <si>
    <t>P35222</t>
  </si>
  <si>
    <t>Catenin beta-1</t>
  </si>
  <si>
    <t>CTNNB1;CTNNB1</t>
  </si>
  <si>
    <t>CTNNB1</t>
  </si>
  <si>
    <t>&gt;sp|P35222|CTNB1_HUMAN Catenin beta-1 OS=Homo sapiens GN=CTNNB1 PE=1 SV=1;&gt;tr|B4DGU4|B4DGU4_HUMAN Catenin beta-1 OS=Homo sapiens GN=CTNNB1 PE=2 SV=1</t>
  </si>
  <si>
    <t>RHQEAEMAQNAVRLHYGLPVVVKLLHPPSHW</t>
  </si>
  <si>
    <t>_LHY(ph)GLPVVVK_</t>
  </si>
  <si>
    <t>_VIQAQTAFSANPANPAILSEASAPIPHDGNLY(ph)PR_</t>
  </si>
  <si>
    <t>_AIY(ph)SSFKDDVDLK_</t>
  </si>
  <si>
    <t>638;622;522;519;458;436</t>
  </si>
  <si>
    <t>NVRAHEDRPSSRAVLYADYRAPGPARFDGRP</t>
  </si>
  <si>
    <t>_AVLY(ph)ADYR_</t>
  </si>
  <si>
    <t>_TPYEAY(ph)DPIGK_</t>
  </si>
  <si>
    <t>_DVLY(ph)SQPPSKPIRR_</t>
  </si>
  <si>
    <t>P62191;B4DR63</t>
  </si>
  <si>
    <t>439;366</t>
  </si>
  <si>
    <t>P62191</t>
  </si>
  <si>
    <t>26S protease regulatory subunit 4</t>
  </si>
  <si>
    <t>PSMC1;PSMC1</t>
  </si>
  <si>
    <t>PSMC1</t>
  </si>
  <si>
    <t>&gt;sp|P62191|PRS4_HUMAN 26S protease regulatory subunit 4 OS=Homo sapiens GN=PSMC1 PE=1 SV=1;&gt;tr|B4DR63|B4DR63_HUMAN 26S protease regulatory subunit 4 OS=Homo sapiens GN=PSMC1 PE=2 SV=1</t>
  </si>
  <si>
    <t>ENVLYKKQEGTPEGLYL______________</t>
  </si>
  <si>
    <t>_KQEGTPEGLY(ph)L_</t>
  </si>
  <si>
    <t>231;109</t>
  </si>
  <si>
    <t>TPSFELPDASERPPTYCELVPRVPSVQGTSP</t>
  </si>
  <si>
    <t>P20936;E9PGC0;B4DTL2;P20936-2;Q68CU6</t>
  </si>
  <si>
    <t>460;294;293;283;460</t>
  </si>
  <si>
    <t>P20936</t>
  </si>
  <si>
    <t>Ras GTPase-activating protein 1</t>
  </si>
  <si>
    <t>RASA1;RASA1;RASA1;DKFZp434N071</t>
  </si>
  <si>
    <t>RASA1</t>
  </si>
  <si>
    <t>&gt;sp|P20936|RASA1_HUMAN Ras GTPase-activating protein 1 OS=Homo sapiens GN=RASA1 PE=1 SV=1;&gt;tr|E9PGC0|E9PGC0_HUMAN Ras GTPase-activating protein 1 OS=Homo sapiens GN=RASA1 PE=4 SV=1;&gt;tr|B4DTL2|B4DTL2_HUMAN Ras GTPase-activating protein 1 OS=Homo sapiens GN=</t>
  </si>
  <si>
    <t>DQEQVLNDTVDGKEIYNTIRRKTKDAFYKNI</t>
  </si>
  <si>
    <t>_EIY(ph)NTIR_</t>
  </si>
  <si>
    <t>_(ac)MY(ph)TAIPQSGSPFPGSVQDPGLHVWR_</t>
  </si>
  <si>
    <t>Q5SVK8;Q6XZF7;Q6XZF7-2;B4E0Q3</t>
  </si>
  <si>
    <t>1501;1477;723;413</t>
  </si>
  <si>
    <t>Q5SVK8</t>
  </si>
  <si>
    <t>Dynamin-binding protein</t>
  </si>
  <si>
    <t>RP11-114F7.3;DNMBP;DNMBP</t>
  </si>
  <si>
    <t>RP11-114F7.3</t>
  </si>
  <si>
    <t>&gt;tr|Q5SVK8|Q5SVK8_HUMAN Dynamin-binding protein OS=Homo sapiens GN=RP11-114F7.3 PE=2 SV=1;&gt;sp|Q6XZF7|DNMBP_HUMAN Dynamin-binding protein OS=Homo sapiens GN=DNMBP PE=1 SV=1;&gt;sp|Q6XZF7-2|DNMBP_HUMAN Isoform 2 of Dynamin-binding protein OS=Homo sapiens GN=DNM</t>
  </si>
  <si>
    <t>TPRSYRNFRHPEIVGYSVPGRNGQSQDLVKG</t>
  </si>
  <si>
    <t>_NFRHPEIVGY(ph)SVPGR_</t>
  </si>
  <si>
    <t>P53396;P53396-2;B4E3P0</t>
  </si>
  <si>
    <t>682;672;411</t>
  </si>
  <si>
    <t>P53396</t>
  </si>
  <si>
    <t>ATP-citrate synthase</t>
  </si>
  <si>
    <t>ACLY;ACLY</t>
  </si>
  <si>
    <t>ACLY</t>
  </si>
  <si>
    <t>&gt;sp|P53396|ACLY_HUMAN ATP-citrate synthase OS=Homo sapiens GN=ACLY PE=1 SV=3;&gt;sp|P53396-2|ACLY_HUMAN Isoform 2 of ATP-citrate synthase OS=Homo sapiens GN=ACLY;&gt;tr|B4E3P0|B4E3P0_HUMAN ATP-citrate synthase OS=Homo sapiens GN=ACLY PE=2 SV=1</t>
  </si>
  <si>
    <t>SNELNNIISRTTDGVYEGVAIGGDRYPGSTF</t>
  </si>
  <si>
    <t>_TTDGVY(ph)EGVAIGGDRYPGSTFMDHVLR_</t>
  </si>
  <si>
    <t>404;351;359;354;306;256;137</t>
  </si>
  <si>
    <t>QTRGNSLAEQRKTVTYEDPQAVGGLASALDN</t>
  </si>
  <si>
    <t>_KTVTY(ph)EDPQAVGGLASALDNR_</t>
  </si>
  <si>
    <t>_HGM(ox)NGFFQQQM(ox)IY(ph)DSPPSR_</t>
  </si>
  <si>
    <t>P04920;F8W682;P04920-2;C9J9M9;C9J035;C9J722;C9JVC2</t>
  </si>
  <si>
    <t>73;64;59;73;73;73;73</t>
  </si>
  <si>
    <t>P04920</t>
  </si>
  <si>
    <t>Anion exchange protein 2</t>
  </si>
  <si>
    <t>SLC4A2;SLC4A2;SLC4A2;SLC4A2;SLC4A2;SLC4A2</t>
  </si>
  <si>
    <t>SLC4A2</t>
  </si>
  <si>
    <t>&gt;sp|P04920|B3A2_HUMAN Anion exchange protein 2 OS=Homo sapiens GN=SLC4A2 PE=1 SV=4;&gt;tr|F8W682|F8W682_HUMAN Anion exchange protein 2 OS=Homo sapiens GN=SLC4A2 PE=4 SV=1;&gt;sp|P04920-2|B3A2_HUMAN Isoform B1 of Anion exchange protein 2 OS=Homo sapiens GN=SLC4A2</t>
  </si>
  <si>
    <t>GGEEPGRSYGEEDFEYHRQSSHHIHHPLSTH</t>
  </si>
  <si>
    <t>_SYGEEDFEY(ph)HR_</t>
  </si>
  <si>
    <t>596;550;518;85;128;163</t>
  </si>
  <si>
    <t>PPRPPQPAFFTQKPTYDPVSEDQDPLSSDFK</t>
  </si>
  <si>
    <t>_KPTY(ph)DPVSEDQDPLSSDFKR_</t>
  </si>
  <si>
    <t>_VSSTHY(ph)Y(ph)LLPERPSYLER_</t>
  </si>
  <si>
    <t>C9JP52;Q92609;C9JDR8;C9JW04;C9JWX0;C9J397;C9K0P2;F2Z3C3;C9JED7;C9JNM0;F2Z3I5;C9JIU4;C9JMP7</t>
  </si>
  <si>
    <t>2;2;2;2;2;2;2;2;2;2;2;2;2</t>
  </si>
  <si>
    <t>C9JP52</t>
  </si>
  <si>
    <t>TBC1 domain family member 5</t>
  </si>
  <si>
    <t>TBC1D5;TBC1D5;TBC1D5;TBC1D5;TBC1D5;TBC1D5;TBC1D5;TBC1D5;TBC1D5;TBC1D5;TBC1D5;TBC1D5;TBC1D5</t>
  </si>
  <si>
    <t>TBC1D5</t>
  </si>
  <si>
    <t>&gt;tr|C9JP52|C9JP52_HUMAN TBC1 domain family member 5 OS=Homo sapiens GN=TBC1D5 PE=4 SV=1;&gt;sp|Q92609|TBCD5_HUMAN TBC1 domain family member 5 OS=Homo sapiens GN=TBC1D5 PE=1 SV=1;&gt;tr|C9JDR8|C9JDR8_HUMAN TBC1 domain family member 5 (Fragment) OS=Homo sapiens GN</t>
  </si>
  <si>
    <t>______________MYHSLSETRHPLQPEEQ</t>
  </si>
  <si>
    <t>_(ac)M(ox)Y(ph)HSLSETR_</t>
  </si>
  <si>
    <t>_DIYETDY(ph)YRK_</t>
  </si>
  <si>
    <t>_DIYETDYY(ph)R_</t>
  </si>
  <si>
    <t>P16333;P16333-2;C9JAB9;C9J869;H7C5C7;C9JVV5;C9K098</t>
  </si>
  <si>
    <t>105;41;41;105;93;105;105</t>
  </si>
  <si>
    <t>P16333</t>
  </si>
  <si>
    <t>Cytoplasmic protein NCK1</t>
  </si>
  <si>
    <t>NCK1;NCK1;NCK1;NCK1;NCK1;NCK1</t>
  </si>
  <si>
    <t>NCK1</t>
  </si>
  <si>
    <t xml:space="preserve">&gt;sp|P16333|NCK1_HUMAN Cytoplasmic protein NCK1 OS=Homo sapiens GN=NCK1 PE=1 SV=1;&gt;sp|P16333-2|NCK1_HUMAN Isoform 2 of Cytoplasmic protein NCK1 OS=Homo sapiens GN=NCK1;&gt;tr|C9JAB9|C9JAB9_HUMAN Cytoplasmic protein NCK1 (Fragment) OS=Homo sapiens GN=NCK1 PE=4 </t>
  </si>
  <si>
    <t>ASPADDSFVDPGERLYDLNMPAYVKFNYMAE</t>
  </si>
  <si>
    <t>_LY(ph)DLNMPAYVK_</t>
  </si>
  <si>
    <t>247;189</t>
  </si>
  <si>
    <t>HYPAQQGEYQTHQPVYHKIQGDDWEPRPLRA</t>
  </si>
  <si>
    <t>_THYPAQQGEYQTHQPVY(ph)HK_</t>
  </si>
  <si>
    <t>_PDY(ph)LGADQR_</t>
  </si>
  <si>
    <t>C9JNW5</t>
  </si>
  <si>
    <t>RPL24</t>
  </si>
  <si>
    <t>&gt;tr|C9JNW5|C9JNW5_HUMAN 60S ribosomal protein L24 OS=Homo sapiens GN=RPL24 PE=4 SV=1</t>
  </si>
  <si>
    <t>KKTAMAAAKVIMGFLYFLEQYNRKIFFF___</t>
  </si>
  <si>
    <t>_VIM(ox)GFLY(ph)FLEQY(ph)NR_</t>
  </si>
  <si>
    <t>AAAKVIMGFLYFLEQYNRKIFFF________</t>
  </si>
  <si>
    <t>317;317;154</t>
  </si>
  <si>
    <t>AAGPGYGGRNDSDPTYGQQGHPNTWKREPGY</t>
  </si>
  <si>
    <t>_NDSDPTY(ph)GQQGHPNTWKR_</t>
  </si>
  <si>
    <t>300;300;137</t>
  </si>
  <si>
    <t>PGYGYAPNQGRYYEGYYAAGPGYGGRNDSDP</t>
  </si>
  <si>
    <t>_YYEGY(ph)YAAGPGYGGR_</t>
  </si>
  <si>
    <t>Q63HR2-4;Q63HR2;Q63HR2-6;C9JVR1;F8VV64;Q63HR2-2;Q63HR2-5</t>
  </si>
  <si>
    <t>493;483;483;483;483;483;359</t>
  </si>
  <si>
    <t>Q63HR2-4</t>
  </si>
  <si>
    <t>Tensin-like C1 domain-containing phosphatase</t>
  </si>
  <si>
    <t>TENC1;TENC1;TENC1</t>
  </si>
  <si>
    <t>TENC1</t>
  </si>
  <si>
    <t>&gt;sp|Q63HR2-4|TENC1_HUMAN Isoform 4 of Tensin-like C1 domain-containing phosphatase OS=Homo sapiens GN=TENC1;&gt;sp|Q63HR2|TENC1_HUMAN Tensin-like C1 domain-containing phosphatase OS=Homo sapiens GN=TENC1 PE=1 SV=2;&gt;sp|Q63HR2-6|TENC1_HUMAN Isoform 6 of Tensin-</t>
  </si>
  <si>
    <t>DGSLTHTRGPLDGSPYAQVQRPPRQTPPAPS</t>
  </si>
  <si>
    <t>_GPLDGSPY(ph)AQVQRPPR_</t>
  </si>
  <si>
    <t>228;228;228;228;228;174;174;174;174;228;228;228;228;228;228;174;174;127;174;127;174;127;127;127;127;127;127;150</t>
  </si>
  <si>
    <t>257;257;257;257;257;203;203;203;203;257;257;257;257;257;257;203;203;156;203;156;203;156;156;156;156;156;156;179</t>
  </si>
  <si>
    <t>296;296;296;296;296;242;242;242;242;296;296;296;296;296;296;242;242;195;242;195;242;195;195;195;195;195;195;218</t>
  </si>
  <si>
    <t>302;302;302;302;302;248;248;248;248;302;302;302;302;302;302;248;248;201;248;201;248;201;201;201;201;201;201;224</t>
  </si>
  <si>
    <t>RSMGYDDLDYGMMSDYGTARRTGTPSDPRRR</t>
  </si>
  <si>
    <t>_SMGYDDLDYGMMSDY(ph)GTAR_</t>
  </si>
  <si>
    <t>334;334;334;334;334;280;280;280;280;334;334;334;334;334;334;280;280;233;280;233;280;233;233;233;233;233;233</t>
  </si>
  <si>
    <t>335;335;335;335;335;281;281;281;281;335;335;335;335;335;335;281;281;234;281;234;281;234;234;234;234;234;234</t>
  </si>
  <si>
    <t>O60716;O60716-2;O60716-3;C9JZR2;O60716-5;O60716-9;O60716-10;O60716-11;O60716-13;O60716-4;F8WA43;O60716-6;O60716-7;E9PIE5;O60716-8;O60716-12;O60716-14;O60716-17;O60716-15;O60716-18;O60716-16;O60716-19;O60716-21;O60716-20;O60716-22;O60716-23;O60716-24;E9PKL1;E9PRE2</t>
  </si>
  <si>
    <t>174;174;174;174;174;120;120;120;120;174;174;174;174;174;174;120;120;73;120;73;120;73;73;73;73;73;73;120;96</t>
  </si>
  <si>
    <t>248;248;248;248;248;194;194;194;194;248;248;248;248;248;248;194;194;147;194;147;194;147;147;147;147;147;147;170</t>
  </si>
  <si>
    <t>P18077;C9K025;F8WB72;F8WBS5</t>
  </si>
  <si>
    <t>34;34;34;34</t>
  </si>
  <si>
    <t>P18077</t>
  </si>
  <si>
    <t>60S ribosomal protein L35a</t>
  </si>
  <si>
    <t>RPL35A;RPL35A;RPL35A;RPL35A</t>
  </si>
  <si>
    <t>RPL35A</t>
  </si>
  <si>
    <t>&gt;sp|P18077|RL35A_HUMAN 60S ribosomal protein L35a OS=Homo sapiens GN=RPL35A PE=1 SV=2;&gt;tr|C9K025|C9K025_HUMAN 60S ribosomal protein L35a (Fragment) OS=Homo sapiens GN=RPL35A PE=4 SV=1;&gt;tr|F8WB72|F8WB72_HUMAN 60S ribosomal protein L35a OS=Homo sapiens GN=RP</t>
  </si>
  <si>
    <t>RNQREHTALLKIEGVYARDETEFYLGKRCAY</t>
  </si>
  <si>
    <t>_IEGVY(ph)AR_</t>
  </si>
  <si>
    <t>C9K0J5;Q70E73</t>
  </si>
  <si>
    <t>1278;1226</t>
  </si>
  <si>
    <t>C9K0J5</t>
  </si>
  <si>
    <t>Ras-associated and pleckstrin homology domains-containing protein 1</t>
  </si>
  <si>
    <t>RAPH1;RAPH1</t>
  </si>
  <si>
    <t>RAPH1</t>
  </si>
  <si>
    <t>&gt;tr|C9K0J5|C9K0J5_HUMAN Ras association (RalGDS/AF-6) and pleckstrin homology domains 1, isoform CRA_b OS=Homo sapiens GN=RAPH1 PE=4 SV=1;&gt;sp|Q70E73|RAPH1_HUMAN Ras-associated and pleckstrin homology domains-containing protein 1 OS=Homo sapiens GN=RAPH1 PE</t>
  </si>
  <si>
    <t>SDQQKAGYGGSHISGYATLRRGPPPAPPKRD</t>
  </si>
  <si>
    <t>_AGYGGSHISGY(ph)ATLR_</t>
  </si>
  <si>
    <t>P48729-2;P48729;Q8N752;Q71TU5;D6RGE5;E5RG27</t>
  </si>
  <si>
    <t>59;59;59;59;59;59</t>
  </si>
  <si>
    <t>P48729-2</t>
  </si>
  <si>
    <t>Casein kinase I isoform alpha;Casein kinase I isoform alpha-like</t>
  </si>
  <si>
    <t>CSNK1A1;CSNK1A1L;CSNK1A1;CSNK1A1;CSNK1A1</t>
  </si>
  <si>
    <t>CSNK1A1</t>
  </si>
  <si>
    <t>&gt;sp|P48729-2|KC1A_HUMAN Isoform 2 of Casein kinase I isoform alpha OS=Homo sapiens GN=CSNK1A1;&gt;sp|P48729|KC1A_HUMAN Casein kinase I isoform alpha OS=Homo sapiens GN=CSNK1A1 PE=1 SV=2;&gt;sp|Q8N752|KC1AL_HUMAN Casein kinase I isoform alpha-like OS=Homo sapiens</t>
  </si>
  <si>
    <t>AVKLESQKARHPQLLYESKLYKILQGGVGIP</t>
  </si>
  <si>
    <t>_HPQLLY(ph)ESK_</t>
  </si>
  <si>
    <t>_TACTNFM(ox)MTPY(ph)VVTR_</t>
  </si>
  <si>
    <t>P27986-4;P27986;P27986-2;P27986-3;E7EX19;H0YBC2;E5RJY0;F6TDL0;Q92569;Q92569-2;E7EMU8;Q92569-3;Q5T4P3</t>
  </si>
  <si>
    <t>467;467;197;167;104;140;104;245;199;199;163;163;199</t>
  </si>
  <si>
    <t>Phosphatidylinositol 3-kinase regulatory subunit alpha;Phosphatidylinositol 3-kinase regulatory subunit gamma</t>
  </si>
  <si>
    <t>PIK3R1;PIK3R1;PIK3R1;PIK3R1;PIK3R3;PIK3R3;PIK3R3;PIK3R3</t>
  </si>
  <si>
    <t>_EYDRLY(ph)EEYTR_</t>
  </si>
  <si>
    <t>889;867;228;104</t>
  </si>
  <si>
    <t>RLPGENVKTNRTSQDYDQLPSCSDGSQAPAR</t>
  </si>
  <si>
    <t>_TSQDY(ph)DQLPSCSDGSQAPARPPKPR_</t>
  </si>
  <si>
    <t>665;687;48;665;665;665</t>
  </si>
  <si>
    <t>EGAKVFSNGHLGSEEYDVPPRLSPPPPVTTL</t>
  </si>
  <si>
    <t>_VFSNGHLGSEEY(ph)DVPPR_</t>
  </si>
  <si>
    <t>E9PG19;O94868;O94868-2;E7ENZ2</t>
  </si>
  <si>
    <t>683;659;603;523</t>
  </si>
  <si>
    <t>E9PG19</t>
  </si>
  <si>
    <t>FCH and double SH3 domains protein 2</t>
  </si>
  <si>
    <t>FCHSD2;FCHSD2;FCHSD2</t>
  </si>
  <si>
    <t>FCHSD2</t>
  </si>
  <si>
    <t>&gt;tr|E9PG19|E9PG19_HUMAN FCH and double SH3 domains protein 2 OS=Homo sapiens GN=FCHSD2 PE=4 SV=1;&gt;sp|O94868|FCSD2_HUMAN FCH and double SH3 domains protein 2 OS=Homo sapiens GN=FCHSD2 PE=1 SV=3;&gt;sp|O94868-2|FCSD2_HUMAN Isoform 2 of FCH and double SH3 domain</t>
  </si>
  <si>
    <t>SPSPKPHASLPPLPLYDQPPSSPYPSPDKRS</t>
  </si>
  <si>
    <t>_EIQISPSPKPHASLPPLPLY(ph)DQPPSSPYPSPDKR_</t>
  </si>
  <si>
    <t>E9PCR8;Q96RT1;Q96RT1-2;E7EQW9;Q96RT1-3;Q96RT1-5;Q96RT1-4;Q96RT1-6;B4DIP2;H0Y9E8</t>
  </si>
  <si>
    <t>1300;1293;1252;1248;1241;1237;1252;1252;491;130</t>
  </si>
  <si>
    <t>_EQLIDY(ph)LM(ox)LK_</t>
  </si>
  <si>
    <t>_IY(ph)DILSDNGPQQPSTTVK_</t>
  </si>
  <si>
    <t>920;920;920;916;920;920;920;920;920</t>
  </si>
  <si>
    <t>VDGKNIVRSKSATLLYDQPLQVFTGSSSSSD</t>
  </si>
  <si>
    <t>_SATLLY(ph)DQPLQVFTGSSSSSDLISGTK_</t>
  </si>
  <si>
    <t>_YIEDEDY(ph)Y(ph)KASVTR_</t>
  </si>
  <si>
    <t>373;345;345;327;327;325;298;345;179;155</t>
  </si>
  <si>
    <t>E9PCL5;E9PCV2;P56945-2;F5H7Z0;P56945;F5GXA2;F5H855;F8WA69;F5GXV6</t>
  </si>
  <si>
    <t>710;682;682;664;664;662;635;682;516</t>
  </si>
  <si>
    <t>PDGQYENSEGGWMEDYDYVHLQGKEEFEKTQ</t>
  </si>
  <si>
    <t>_FTSQDSPDGQYENSEGGWMEDY(ph)DYVHLQGKEEFEK_</t>
  </si>
  <si>
    <t>712;684;684;666;666;664;637;684;518</t>
  </si>
  <si>
    <t>GQYENSEGGWMEDYDYVHLQGKEEFEKTQKE</t>
  </si>
  <si>
    <t>313;285;285;267;267;265;238;267;119</t>
  </si>
  <si>
    <t>_GLLPSQYGQEVY(ph)DTPPM(ox)AVK_</t>
  </si>
  <si>
    <t>333;305;305;287;287;285;258;287;139</t>
  </si>
  <si>
    <t>295;267;267;249;249;247;220;249;101;116</t>
  </si>
  <si>
    <t>433;405;405;387;387;385;358;405;239;215</t>
  </si>
  <si>
    <t>280;252;252;234;234;232;205;234;86;101</t>
  </si>
  <si>
    <t>GQGYVYEAAQPEQDEYDIPRHLLAPGPQDIY</t>
  </si>
  <si>
    <t>_VGQGYVYEAAQPEQDEY(ph)DIPR_</t>
  </si>
  <si>
    <t>456;428;428;410;410;408;381;428;262</t>
  </si>
  <si>
    <t>802;905;562;562</t>
  </si>
  <si>
    <t>QLPFSKCAWGKAGVDYAPNLPPFPSPADVKE</t>
  </si>
  <si>
    <t>_AGVDY(ph)APNLPPFPSPADVK_</t>
  </si>
  <si>
    <t>_M(ox)HLPSPTDSNFY(ph)R_</t>
  </si>
  <si>
    <t>_YSSDPTGALTEDSIDDTFLPVPEY(ph)INQSVPK_</t>
  </si>
  <si>
    <t>131;158;131;131;131;131</t>
  </si>
  <si>
    <t>SSLSGYPLGRADFDHYTGRDSERALRLSEKP</t>
  </si>
  <si>
    <t>_ADFDHY(ph)TGRDSER_</t>
  </si>
  <si>
    <t>210;152;54;54;54;54</t>
  </si>
  <si>
    <t>YSLVSEQLEPAATSTYRAFAYERQASSSSSR</t>
  </si>
  <si>
    <t>_YSLVSEQLEPAATSTY(ph)R_</t>
  </si>
  <si>
    <t>656;656;656;287;230</t>
  </si>
  <si>
    <t>TVSAPSLHGKSADDTYLQLKKDLEYLDLKMT</t>
  </si>
  <si>
    <t>_SADDTY(ph)LQLKK_</t>
  </si>
  <si>
    <t>P62820;Q9H0U4;B7Z8M7;E7END7;E9PLD0;P62820-2;P62820-3</t>
  </si>
  <si>
    <t>8;5;8;8;5;8;8</t>
  </si>
  <si>
    <t>P62820</t>
  </si>
  <si>
    <t>Ras-related protein Rab-1A;Ras-related protein Rab-1B</t>
  </si>
  <si>
    <t>RAB1A;RAB1B;RAB1A;RAB1A;RAB1B</t>
  </si>
  <si>
    <t>RAB1A</t>
  </si>
  <si>
    <t>&gt;sp|P62820|RAB1A_HUMAN Ras-related protein Rab-1A OS=Homo sapiens GN=RAB1A PE=1 SV=3;&gt;sp|Q9H0U4|RAB1B_HUMAN Ras-related protein Rab-1B OS=Homo sapiens GN=RAB1B PE=1 SV=1;&gt;tr|B7Z8M7|B7Z8M7_HUMAN Ras-related protein Rab-1A OS=Homo sapiens GN=RAB1A PE=2 SV=1;</t>
  </si>
  <si>
    <t>________MSSMNPEYDYLFKLLLIGDSGVG</t>
  </si>
  <si>
    <t>_(ac)MNPEY(ph)DYLFK_</t>
  </si>
  <si>
    <t>P29597;E9PM19;E9PQM4</t>
  </si>
  <si>
    <t>1054;869;77</t>
  </si>
  <si>
    <t>TYK2;TYK2;TYK2</t>
  </si>
  <si>
    <t>&gt;sp|P29597|TYK2_HUMAN Non-receptor tyrosine-protein kinase TYK2 OS=Homo sapiens GN=TYK2 PE=1 SV=3;&gt;tr|E9PM19|E9PM19_HUMAN Tyrosine-protein kinase OS=Homo sapiens GN=TYK2 PE=3 SV=1;&gt;tr|E9PQM4|E9PQM4_HUMAN Non-receptor tyrosine-protein kinase TYK2 (Fragment)</t>
  </si>
  <si>
    <t>IGDFGLAKAVPEGHEYYRVREDGDSPVFWYA</t>
  </si>
  <si>
    <t>_AVPEGHEY(ph)YR_</t>
  </si>
  <si>
    <t>1055;870;78</t>
  </si>
  <si>
    <t>GDFGLAKAVPEGHEYYRVREDGDSPVFWYAP</t>
  </si>
  <si>
    <t>O00750;F5GWN5</t>
  </si>
  <si>
    <t>228;228</t>
  </si>
  <si>
    <t>O00750</t>
  </si>
  <si>
    <t>Phosphatidylinositol 4-phosphate 3-kinase C2 domain-containing subunit beta</t>
  </si>
  <si>
    <t>PIK3C2B;PIK3C2B</t>
  </si>
  <si>
    <t>PIK3C2B</t>
  </si>
  <si>
    <t>&gt;sp|O00750|P3C2B_HUMAN Phosphatidylinositol 4-phosphate 3-kinase C2 domain-containing subunit beta OS=Homo sapiens GN=PIK3C2B PE=1 SV=2;&gt;tr|F5GWN5|F5GWN5_HUMAN Phosphatidylinositol 4-phosphate 3-kinase C2 domain-containing subunit beta OS=Homo sapiens GN=P</t>
  </si>
  <si>
    <t>VLGGGGQGRLLGSVDYDGINDAITRLNLKST</t>
  </si>
  <si>
    <t>_LLGSVDY(ph)DGINDAITR_</t>
  </si>
  <si>
    <t>83;83;83</t>
  </si>
  <si>
    <t>SLAEPNYPRSLSNPDYSGTRSNAYSAASRTS</t>
  </si>
  <si>
    <t>_SLSNPDY(ph)SGTR_</t>
  </si>
  <si>
    <t>_VAQQPLSLVGCEVVPDPSPDHLY(ph)SFR_</t>
  </si>
  <si>
    <t>292;261;238;265;261;238;261</t>
  </si>
  <si>
    <t>DQDYERAYHRAYDPDYERAYSPEYRRGARHD</t>
  </si>
  <si>
    <t>_AYDPDY(ph)ER_</t>
  </si>
  <si>
    <t>457;426;403;430;426;403;426</t>
  </si>
  <si>
    <t>NRSFSPEERRHQYSDYDYHSSSEKLKERPSS</t>
  </si>
  <si>
    <t>_HQYSDY(ph)DYHSSSEK_</t>
  </si>
  <si>
    <t>1038;1007;984;974</t>
  </si>
  <si>
    <t>KPEPPKAKTQNKEESYDFSKSYEYKSNPSAV</t>
  </si>
  <si>
    <t>_TQNKEESY(ph)DFSK_</t>
  </si>
  <si>
    <t>_EGHM(ox)M(ox)DALY(ph)AQVK_</t>
  </si>
  <si>
    <t>385;357;297;297;281;266;69;69;69;41;41;22</t>
  </si>
  <si>
    <t>RSPSLQPTRTSSESIYSRPGSSIPGSPGHTI</t>
  </si>
  <si>
    <t>_TSSESIY(ph)SRPGSSIPGSPGHTIYAK_</t>
  </si>
  <si>
    <t>P09651;F8W6I7;P09651-2;F8VRQ1;F8VXY0;P09651-3;F8W1S7;F8VSB5;H0YH80</t>
  </si>
  <si>
    <t>347;295;295;282;279;242;295;295;166</t>
  </si>
  <si>
    <t>P09651</t>
  </si>
  <si>
    <t>Heterogeneous nuclear ribonucleoprotein A1</t>
  </si>
  <si>
    <t>HNRNPA1;HNRNPA1;HNRNPA1;HNRNPA1;HNRNPA1;HNRNPA1;HNRNPA1</t>
  </si>
  <si>
    <t>HNRNPA1</t>
  </si>
  <si>
    <t>&gt;sp|P09651|ROA1_HUMAN Heterogeneous nuclear ribonucleoprotein A1 OS=Homo sapiens GN=HNRNPA1 PE=1 SV=5;&gt;tr|F8W6I7|F8W6I7_HUMAN Heterogeneous nuclear ribonucleoprotein A1 OS=Homo sapiens GN=HNRNPA1 PE=4 SV=1;&gt;sp|P09651-2|ROA1_HUMAN Isoform A1-A of Heterogene</t>
  </si>
  <si>
    <t>NFGGRSSGPYGGGGQYFAKPRNQGGYGGSSS</t>
  </si>
  <si>
    <t>_SSGPYGGGGQY(ph)FAKPR_</t>
  </si>
  <si>
    <t>Q96QD8;F8VUY8</t>
  </si>
  <si>
    <t>Q96QD8</t>
  </si>
  <si>
    <t>Sodium-coupled neutral amino acid transporter 2</t>
  </si>
  <si>
    <t>SLC38A2;SLC38A2</t>
  </si>
  <si>
    <t>SLC38A2</t>
  </si>
  <si>
    <t>&gt;sp|Q96QD8|S38A2_HUMAN Sodium-coupled neutral amino acid transporter 2 OS=Homo sapiens GN=SLC38A2 PE=1 SV=2;&gt;tr|F8VUY8|F8VUY8_HUMAN Sodium-coupled neutral amino acid transporter 2 OS=Homo sapiens GN=SLC38A2 PE=4 SV=1</t>
  </si>
  <si>
    <t>FNYSYPTKQAALKSHYADVDPENQNFLLESN</t>
  </si>
  <si>
    <t>_SHY(ph)ADVDPENQNFLLESNLGKK_</t>
  </si>
  <si>
    <t>P07437;F8VW92;F8VYX6;Q5JP53;F8VUJ7;Q5ST81;E7EWR1;E9PBJ4;P04350;P68371;Q13509;A8K854;Q13885;Q9BVA1;Q9BUF5;B3KS31</t>
  </si>
  <si>
    <t>340;340;340;322;312;268;249;139;340;340;340;268;340;340;340;268</t>
  </si>
  <si>
    <t>P68371</t>
  </si>
  <si>
    <t>Tubulin beta chain;Tubulin beta-4A chain;Tubulin beta-4B chain;Tubulin beta-3 chain;Tubulin beta-2A chain;Tubulin beta-2B chain;Tubulin beta-6 chain</t>
  </si>
  <si>
    <t>TUBB;TUBB;TUBB;TUBB;TUBB;TUBB;TUBB;TUBB;TUBB4A;TUBB4B;TUBB3;TUBB3;TUBB2A;TUBB2B;TUBB6;TUBB6</t>
  </si>
  <si>
    <t>P05388;F8VWS0;Q3B7A4;F8VU65;F8VZS0;Q8NHW5;G3V210;F8VRK7;F8VQY6;F8VS58</t>
  </si>
  <si>
    <t>RPLP0;RPLP0;RPLP0;RPLP0;RPLP0;RPLP0P6;RPLP0;RPLP0;RPLP0;RPLP0</t>
  </si>
  <si>
    <t>F8W6H6;Q9Y4I1-3;Q9Y4I1;G3V394;F8WE88;Q9Y4I1-2;O95317;Q9UES5</t>
  </si>
  <si>
    <t>1245;1245;1245;1245;1245;1245;38;38</t>
  </si>
  <si>
    <t>F8W6H6</t>
  </si>
  <si>
    <t>Unconventional myosin-Va</t>
  </si>
  <si>
    <t>MYO5A;MYO5A;MYO5A;MYO5A;MYO5A;MYO5A</t>
  </si>
  <si>
    <t>MYO5A</t>
  </si>
  <si>
    <t>&gt;tr|F8W6H6|F8W6H6_HUMAN Unconventional myosin-Va OS=Homo sapiens GN=MYO5A PE=4 SV=1;&gt;sp|Q9Y4I1-3|MYO5A_HUMAN Isoform 3 of Unconventional myosin-Va OS=Homo sapiens GN=MYO5A;&gt;sp|Q9Y4I1|MYO5A_HUMAN Unconventional myosin-Va OS=Homo sapiens GN=MYO5A PE=1 SV=2;&gt;</t>
  </si>
  <si>
    <t>SEKSAPEVTAPGAPAYRVLMEQLTSVSEELD</t>
  </si>
  <si>
    <t>_SAPEVTAPGAPAY(ph)R_</t>
  </si>
  <si>
    <t>Q9H2D6;Q9H2D6-2;Q9H2D6-3;F8W6V6;Q9H2D6-5;F2Z2W0;H0Y5J9;F6TR96;F6WYE2</t>
  </si>
  <si>
    <t>1945;1847;1773;232;173;232;186;191;161</t>
  </si>
  <si>
    <t>Q9H2D6</t>
  </si>
  <si>
    <t>TRIO and F-actin-binding protein</t>
  </si>
  <si>
    <t>TRIOBP;TRIOBP;TRIOBP;TRIOBP;TRIOBP;TRIOBP</t>
  </si>
  <si>
    <t>TRIOBP</t>
  </si>
  <si>
    <t>&gt;sp|Q9H2D6|TARA_HUMAN TRIO and F-actin-binding protein OS=Homo sapiens GN=TRIOBP PE=1 SV=3;&gt;sp|Q9H2D6-2|TARA_HUMAN Isoform 3 of TRIO and F-actin-binding protein OS=Homo sapiens GN=TRIOBP;&gt;sp|Q9H2D6-3|TARA_HUMAN Isoform 4 of TRIO and F-actin-binding protein</t>
  </si>
  <si>
    <t>RGGPRKADGQRQALDYVELSPLTQASPQRAR</t>
  </si>
  <si>
    <t>_QALDY(ph)VELSPLTQASPQR_</t>
  </si>
  <si>
    <t>Q9H2D6;Q9H2D6-2;Q9H2D6-3;F8W6V6;Q9H2D6-5</t>
  </si>
  <si>
    <t>2325;2227;2153;612;553</t>
  </si>
  <si>
    <t>TRIOBP;TRIOBP</t>
  </si>
  <si>
    <t>MQKDKRFTSGKYQDVYVELSHIKTRSEREIE</t>
  </si>
  <si>
    <t>_YQDVY(ph)VELSHIK_</t>
  </si>
  <si>
    <t>1195;1195;1119;1115</t>
  </si>
  <si>
    <t>SAGPKPAESKQYFEQYSRSYEQVPPQGFTSR</t>
  </si>
  <si>
    <t>_QYFEQY(ph)SR_</t>
  </si>
  <si>
    <t>1355;1355;1279;1275</t>
  </si>
  <si>
    <t>IVRSNHYDPEEDEEYYRKQLSYFDRRSFENK</t>
  </si>
  <si>
    <t>_SNHYDPEEDEEYY(ph)RK_</t>
  </si>
  <si>
    <t>P35221-2;P35221;G3XAM7;F8W845;Q8N1C0</t>
  </si>
  <si>
    <t>619;619;619;516;249</t>
  </si>
  <si>
    <t>CTNNA1;CTNNA1;CTNNA1;CTNNA1</t>
  </si>
  <si>
    <t>QPMDENEFIDASRLVYDGIRDIRKAVLMIRT</t>
  </si>
  <si>
    <t>_LVY(ph)DGIR_</t>
  </si>
  <si>
    <t>_EKDY(ph)DFPPPM(ox)R_</t>
  </si>
  <si>
    <t>629;629</t>
  </si>
  <si>
    <t>DCSSSDGSERSWMDDYDYVHLQGKEEFERQQ</t>
  </si>
  <si>
    <t>_SWMDDY(ph)DYVHLQGKEEFER_</t>
  </si>
  <si>
    <t>SSSDGSERSWMDDYDYVHLQGKEEFERQQKE</t>
  </si>
  <si>
    <t>G8JLJ4;Q6NYC8;Q6NYC8-2</t>
  </si>
  <si>
    <t>230;230;230</t>
  </si>
  <si>
    <t>G8JLJ4</t>
  </si>
  <si>
    <t>Phostensin</t>
  </si>
  <si>
    <t>PPP1R18;PPP1R18</t>
  </si>
  <si>
    <t>PPP1R18</t>
  </si>
  <si>
    <t>&gt;tr|G8JLJ4|G8JLJ4_HUMAN Phostensin OS=Homo sapiens GN=PPP1R18 PE=4 SV=1;&gt;sp|Q6NYC8|PPR18_HUMAN Phostensin OS=Homo sapiens GN=PPP1R18 PE=1 SV=1;&gt;sp|Q6NYC8-2|PPR18_HUMAN Isoform 2 of Phostensin OS=Homo sapiens GN=PPP1R18</t>
  </si>
  <si>
    <t>RRKEVESRLSPGESAYQKLGLTEAHKWRPDS</t>
  </si>
  <si>
    <t>_LSPGESAY(ph)QK_</t>
  </si>
  <si>
    <t>H0Y7A7;E7ETZ0;P62158;E7EMB3;Q96HY3;G3V361</t>
  </si>
  <si>
    <t>138;101;100;147;64;64</t>
  </si>
  <si>
    <t>H0Y7A7</t>
  </si>
  <si>
    <t>CALM2;CALM1;CALM1;CALM2;CALM2;CALM1</t>
  </si>
  <si>
    <t>&gt;tr|H0Y7A7|H0Y7A7_HUMAN Calmodulin (Fragment) OS=Homo sapiens GN=CALM2 PE=4 SV=1;&gt;tr|E7ETZ0|E7ETZ0_HUMAN Calmodulin OS=Homo sapiens GN=CALM1 PE=4 SV=1;&gt;sp|P62158|CALM_HUMAN Calmodulin OS=Homo sapiens GN=CALM1 PE=1 SV=2;&gt;tr|E7EMB3|E7EMB3_HUMAN Calmodulin OS</t>
  </si>
  <si>
    <t>131;86;117</t>
  </si>
  <si>
    <t>THSEEFTNSLKTKSQYHDLQAPDNQQTKDIW</t>
  </si>
  <si>
    <t>_SQY(ph)HDLQAPDNQQTK_</t>
  </si>
  <si>
    <t>P15880;H0YEN5;E9PM36;I3L404;E9PMM9;E9PPT0</t>
  </si>
  <si>
    <t>133;35;103;44;133;133</t>
  </si>
  <si>
    <t>P15880</t>
  </si>
  <si>
    <t>40S ribosomal protein S2</t>
  </si>
  <si>
    <t>RPS2;RPS2;RPS2;RPS2;RPS2</t>
  </si>
  <si>
    <t>RPS2</t>
  </si>
  <si>
    <t>&gt;sp|P15880|RS2_HUMAN 40S ribosomal protein S2 OS=Homo sapiens GN=RPS2 PE=1 SV=2;&gt;tr|H0YEN5|H0YEN5_HUMAN 40S ribosomal protein S2 (Fragment) OS=Homo sapiens GN=RPS2 PE=3 SV=1;&gt;tr|E9PM36|E9PM36_HUMAN 40S ribosomal protein S2 OS=Homo sapiens GN=RPS2 PE=3 SV=1</t>
  </si>
  <si>
    <t>AGQRTRFKAFVAIGDYNGHVGLGVKCSKEVA</t>
  </si>
  <si>
    <t>_AFVAIGDY(ph)NGHVGLGVK_</t>
  </si>
  <si>
    <t>P61266;Q2VPS2;H3BT82</t>
  </si>
  <si>
    <t>133;133;49</t>
  </si>
  <si>
    <t>P61266</t>
  </si>
  <si>
    <t>Syntaxin-1B</t>
  </si>
  <si>
    <t>STX1B;STX1B;STX1B</t>
  </si>
  <si>
    <t>STX1B</t>
  </si>
  <si>
    <t>&gt;sp|P61266|STX1B_HUMAN Syntaxin-1B OS=Homo sapiens GN=STX1B PE=2 SV=1;&gt;tr|Q2VPS2|Q2VPS2_HUMAN Syntaxin 1B alternative isoform deltaTM OS=Homo sapiens GN=STX1B PE=2 SV=1;&gt;tr|H3BT82|H3BT82_HUMAN Syntaxin-1B (Fragment) OS=Homo sapiens GN=STX1B PE=3 SV=2</t>
  </si>
  <si>
    <t>QHSTLSRKFVEVMTEYNATQSKYRDRCKDRI</t>
  </si>
  <si>
    <t>_KFVEVM(ox)TEY(ph)NATQSK_</t>
  </si>
  <si>
    <t>O75128-2;O75128-7;O75128;O75128-3;J3KR05;H7C1N2;O75128-6</t>
  </si>
  <si>
    <t>949;924;867;867;752;759;409</t>
  </si>
  <si>
    <t>O75128-2</t>
  </si>
  <si>
    <t>Protein cordon-bleu</t>
  </si>
  <si>
    <t>COBL;COBL</t>
  </si>
  <si>
    <t>COBL</t>
  </si>
  <si>
    <t>&gt;sp|O75128-2|COBL_HUMAN Isoform 2 of Protein cordon-bleu OS=Homo sapiens GN=COBL;&gt;sp|O75128-7|COBL_HUMAN Isoform 7 of Protein cordon-bleu OS=Homo sapiens GN=COBL;&gt;sp|O75128|COBL_HUMAN Protein cordon-bleu OS=Homo sapiens GN=COBL PE=1 SV=2;&gt;sp|O75128-3|COBL_</t>
  </si>
  <si>
    <t>TEVTFLKPQRRTSSQYVASAIAKRIGAPKVH</t>
  </si>
  <si>
    <t>_TSSQY(ph)VASAIAK_</t>
  </si>
  <si>
    <t>823;818;823;818;193</t>
  </si>
  <si>
    <t>SCRGGHTEVDNCRYTYSEWHSFTQPRLGEKV</t>
  </si>
  <si>
    <t>_YTY(ph)SEWHSFTQPR_</t>
  </si>
  <si>
    <t>_KLDNGGYY(ph)ITTR_</t>
  </si>
  <si>
    <t>KIADFGLARLIEDNEYTAREGAKFPIKWTAP;KIADFGLARLIEDNEYTARQGAKFPIKWTAP;KVADFGLARLIEDNEYTARQGAKFPIKWTAP</t>
  </si>
  <si>
    <t>J3QT16;Q05397-5;Q05397;Q8IYN9;E5RGA6;E5RJP0;E5RFW9;E5RI72;E5RG66;E5RH01;E5RH48;E5RG54;E5RIK4;E5RH08</t>
  </si>
  <si>
    <t>5;5;5;5;5;5;5;5;5;5;5;5;5;5</t>
  </si>
  <si>
    <t>J3QT16</t>
  </si>
  <si>
    <t>PTK2;PTK2;PTK2;PTK2;PTK2;PTK2;PTK2;PTK2;PTK2;PTK2;PTK2;PTK2</t>
  </si>
  <si>
    <t>___________MAAAYLDPNLNHTPNSSTKT</t>
  </si>
  <si>
    <t>576;576;576;576;424;620;587;424;274;248;244;204;424</t>
  </si>
  <si>
    <t>_YMEDSTY(ph)YK_</t>
  </si>
  <si>
    <t>577;577;577;577;425;621;588;425;275;249;245;205;425</t>
  </si>
  <si>
    <t>_YM(ox)EDSTY(ph)Y(ph)K_</t>
  </si>
  <si>
    <t>O00186</t>
  </si>
  <si>
    <t>Syntaxin-binding protein 3</t>
  </si>
  <si>
    <t>STXBP3</t>
  </si>
  <si>
    <t>&gt;sp|O00186|STXB3_HUMAN Syntaxin-binding protein 3 OS=Homo sapiens GN=STXBP3 PE=1 SV=2</t>
  </si>
  <si>
    <t>NGSGAVSARQKPRANYLEDRKNGSKLIVFVI</t>
  </si>
  <si>
    <t>_ANY(ph)LEDR_</t>
  </si>
  <si>
    <t>_NETEDQY(ph)ALM(ox)EDEDDLPHHEER_</t>
  </si>
  <si>
    <t>O14964;O14964-2;I3L1E3</t>
  </si>
  <si>
    <t>286;286;6</t>
  </si>
  <si>
    <t>&gt;sp|O14964|HGS_HUMAN Hepatocyte growth factor-regulated tyrosine kinase substrate OS=Homo sapiens GN=HGS PE=1 SV=1;&gt;sp|O14964-2|HGS_HUMAN Isoform 2 of Hepatocyte growth factor-regulated tyrosine kinase substrate OS=Homo sapiens GN=HGS;&gt;tr|I3L1E3|I3L1E3_HUM</t>
  </si>
  <si>
    <t>QSEAEEKERLRQKSTYTSYPKAEPMPSASSA</t>
  </si>
  <si>
    <t>_STY(ph)TSYPK_</t>
  </si>
  <si>
    <t>_VVQDTY(ph)QIM(ox)K_</t>
  </si>
  <si>
    <t>334;334;54</t>
  </si>
  <si>
    <t>AEDIDPELARYLNRNYWEKKQEEARKSPTPS</t>
  </si>
  <si>
    <t>_YLNRNY(ph)WEK_</t>
  </si>
  <si>
    <t>_NSFNNPAY(ph)Y(ph)VLEGVPHQLLPPEPPSPAR_</t>
  </si>
  <si>
    <t>O15400;O15400-2</t>
  </si>
  <si>
    <t>3;3</t>
  </si>
  <si>
    <t>O15400</t>
  </si>
  <si>
    <t>Syntaxin-7</t>
  </si>
  <si>
    <t>STX7</t>
  </si>
  <si>
    <t>&gt;sp|O15400|STX7_HUMAN Syntaxin-7 OS=Homo sapiens GN=STX7 PE=1 SV=4;&gt;sp|O15400-2|STX7_HUMAN Isoform 2 of Syntaxin-7 OS=Homo sapiens GN=STX7</t>
  </si>
  <si>
    <t>_____________MSYTPGVGGDPAQLAQRI</t>
  </si>
  <si>
    <t>_(ac)SY(ph)TPGVGGDPAQLAQR_</t>
  </si>
  <si>
    <t>Q5JWU6;O43399-5;O43399</t>
  </si>
  <si>
    <t>106;106;106</t>
  </si>
  <si>
    <t>Q5JWU6</t>
  </si>
  <si>
    <t>Tumor protein D54</t>
  </si>
  <si>
    <t>TPD52L2;TPD52L2</t>
  </si>
  <si>
    <t>TPD52L2</t>
  </si>
  <si>
    <t>&gt;tr|Q5JWU6|Q5JWU6_HUMAN Tumor protein D52-like 2 OS=Homo sapiens GN=TPD52L2 PE=2 SV=1;&gt;sp|O43399-5|TPD54_HUMAN Isoform 5 of Tumor protein D54 OS=Homo sapiens GN=TPD52L2;&gt;sp|O43399|TPD54_HUMAN Tumor protein D54 OS=Homo sapiens GN=TPD52L2 PE=1 SV=2</t>
  </si>
  <si>
    <t>QNLSRSWHDVQVSSAYVKTSEKLGEWNEKVT</t>
  </si>
  <si>
    <t>_SWHDVQVSSAY(ph)VK_</t>
  </si>
  <si>
    <t>_NTNEY(ph)TEGPTVVPR_</t>
  </si>
  <si>
    <t>O43707;P12814-3;P12814;P12814-2;B7TY16;H9KV75;G3V2N5;G3V2W4</t>
  </si>
  <si>
    <t>265;246;246;246;246;181;225;181</t>
  </si>
  <si>
    <t>P12814-3</t>
  </si>
  <si>
    <t>&gt;sp|O43707|ACTN4_HUMAN Alpha-actinin-4 OS=Homo sapiens GN=ACTN4 PE=1 SV=2;&gt;sp|P12814-3|ACTN1_HUMAN Isoform 3 of Alpha-actinin-1 OS=Homo sapiens GN=ACTN1;&gt;sp|P12814|ACTN1_HUMAN Alpha-actinin-1 OS=Homo sapiens GN=ACTN1 PE=1 SV=2;&gt;sp|P12814-2|ACTN1_HUMAN Isof</t>
  </si>
  <si>
    <t>O60664;O60664-3</t>
  </si>
  <si>
    <t>95;95</t>
  </si>
  <si>
    <t>O60664</t>
  </si>
  <si>
    <t>Perilipin-3</t>
  </si>
  <si>
    <t>PLIN3</t>
  </si>
  <si>
    <t>&gt;sp|O60664|PLIN3_HUMAN Perilipin-3 OS=Homo sapiens GN=PLIN3 PE=1 SV=3;&gt;sp|O60664-3|PLIN3_HUMAN Isoform 3 of Perilipin-3 OS=Homo sapiens GN=PLIN3</t>
  </si>
  <si>
    <t>PILSKLEPQIASASEYAHRGLDKLEENLPIL</t>
  </si>
  <si>
    <t>_LEPQIASASEY(ph)AHR_</t>
  </si>
  <si>
    <t>2533;2502;2491;2478;2461;2437;2322;2309</t>
  </si>
  <si>
    <t>SILVESVTRSSTETCYSAIPKASSDASKVTS</t>
  </si>
  <si>
    <t>_SSTETCY(ph)SAIPK_</t>
  </si>
  <si>
    <t>O94929;O94929-3;O94929-2;O94929-4</t>
  </si>
  <si>
    <t>538;443;427;24</t>
  </si>
  <si>
    <t>O94929</t>
  </si>
  <si>
    <t>&gt;sp|O94929|ABLM3_HUMAN Actin-binding LIM protein 3 OS=Homo sapiens GN=ABLIM3 PE=1 SV=3;&gt;sp|O94929-3|ABLM3_HUMAN Isoform 3 of Actin-binding LIM protein 3 OS=Homo sapiens GN=ABLIM3;&gt;sp|O94929-2|ABLM3_HUMAN Isoform 2 of Actin-binding LIM protein 3 OS=Homo sap</t>
  </si>
  <si>
    <t>P00338-3;P00338;F5H308;P00338-4;P00338-2;P00338-5;F5GXY2;F5GYU2;F5GXH2;F5H6W8;F5H5J4;F5GZQ4;F5GXU1;F5GWW2;F5GXC7;F5H8H6</t>
  </si>
  <si>
    <t>196;168</t>
  </si>
  <si>
    <t>LPQKAGGFLMKKELNYFAKALESPERPFLAI</t>
  </si>
  <si>
    <t>_KELNY(ph)FAK_</t>
  </si>
  <si>
    <t>_IGEGTYGVVY(ph)KGR_</t>
  </si>
  <si>
    <t>P06733;P09104;P13929;P13929-2;E5RGZ4;E5RG95;E5RI09;B7Z2X9;P13929-3;F5H0C8;F5GZ30;F5GWQ3;F5H5U1;F5H1C3</t>
  </si>
  <si>
    <t>ENO1;ENO2;ENO3;ENO3;ENO3;ENO3;ENO2;ENO2;ENO2;ENO2;ENO2;ENO2</t>
  </si>
  <si>
    <t>189;96</t>
  </si>
  <si>
    <t>GAANFREAMRIGAEVYHNLKNVIKEKYGKDA</t>
  </si>
  <si>
    <t>_IGAEVY(ph)HNLK_</t>
  </si>
  <si>
    <t>P07900-2;P07900;Q86U12;Q58FG0</t>
  </si>
  <si>
    <t>614;492;313;177</t>
  </si>
  <si>
    <t>Heat shock protein HSP 90-alpha;Putative heat shock protein HSP 90-alpha A5</t>
  </si>
  <si>
    <t>HSP90AA1;HSP90AA1;HSP90AA5P</t>
  </si>
  <si>
    <t>LKDYCTRMKENQKHIYYITGETKDQVANSAF</t>
  </si>
  <si>
    <t>_HIY(ph)YITGETK_</t>
  </si>
  <si>
    <t>_EKAEERPTFDYLQSVLDDFYTATEGQY(ph)QQQP_</t>
  </si>
  <si>
    <t>_VENCPDELY(ph)DIM(ox)K_</t>
  </si>
  <si>
    <t>P08100</t>
  </si>
  <si>
    <t>Rhodopsin</t>
  </si>
  <si>
    <t>RHO</t>
  </si>
  <si>
    <t>&gt;sp|P08100|OPSD_HUMAN Rhodopsin OS=Homo sapiens GN=RHO PE=1 SV=1</t>
  </si>
  <si>
    <t>PAFFAKSAAIYNPVIYIMMNKQFRNCMLTTI</t>
  </si>
  <si>
    <t>_SAAIYNPVIY(ph)IMM(ox)NK_</t>
  </si>
  <si>
    <t>_DM(ox)YDKEYY(ph)SVHNK_</t>
  </si>
  <si>
    <t>53;53</t>
  </si>
  <si>
    <t>YSLGSALRPSTSRSLYASSPGGVYATRSSAV</t>
  </si>
  <si>
    <t>_SLY(ph)ASSPGGVYATR_</t>
  </si>
  <si>
    <t>P09211;A8MX94</t>
  </si>
  <si>
    <t>P09211</t>
  </si>
  <si>
    <t>Glutathione S-transferase P</t>
  </si>
  <si>
    <t>GSTP1;GSTP1</t>
  </si>
  <si>
    <t>GSTP1</t>
  </si>
  <si>
    <t>&gt;sp|P09211|GSTP1_HUMAN Glutathione S-transferase P OS=Homo sapiens GN=GSTP1 PE=1 SV=2;&gt;tr|A8MX94|A8MX94_HUMAN Glutathione S-transferase P OS=Homo sapiens GN=GSTP1 PE=3 SV=1</t>
  </si>
  <si>
    <t>________MPPYTVVYFPVRGRCAALRMLLA</t>
  </si>
  <si>
    <t>_PPYTVVY(ph)FPVR_</t>
  </si>
  <si>
    <t>P12931-2;P12931</t>
  </si>
  <si>
    <t>536;530</t>
  </si>
  <si>
    <t>P12931-2</t>
  </si>
  <si>
    <t>Proto-oncogene tyrosine-protein kinase Src</t>
  </si>
  <si>
    <t>SRC</t>
  </si>
  <si>
    <t>&gt;sp|P12931-2|SRC_HUMAN Isoform 2 of Proto-oncogene tyrosine-protein kinase Src OS=Homo sapiens GN=SRC;&gt;sp|P12931|SRC_HUMAN Proto-oncogene tyrosine-protein kinase Src OS=Homo sapiens GN=SRC PE=1 SV=3</t>
  </si>
  <si>
    <t>LQAFLEDYFTSTEPQYQPGENL_________</t>
  </si>
  <si>
    <t>_KEPEERPTFEYLQAFLEDYFTSTEPQY(ph)QPGENL_</t>
  </si>
  <si>
    <t>P14618;P14618-2;P14618-3;H3BTN5;H3BQ34;H3BTJ2;H3BUW1;H3BT25</t>
  </si>
  <si>
    <t>105;105;90;105;105;105;105;105</t>
  </si>
  <si>
    <t>&gt;sp|P14618|KPYM_HUMAN Pyruvate kinase isozymes M1/M2 OS=Homo sapiens GN=PKM PE=1 SV=4;&gt;sp|P14618-2|KPYM_HUMAN Isoform M1 of Pyruvate kinase isozymes M1/M2 OS=Homo sapiens GN=PKM;&gt;sp|P14618-3|KPYM_HUMAN Isoform 3 of Pyruvate kinase isozymes M1/M2 OS=Homo sa</t>
  </si>
  <si>
    <t>NVRTATESFASDPILYRPVAVALDTKGPEIR</t>
  </si>
  <si>
    <t>_TATESFASDPILY(ph)RPVAVALDTK_</t>
  </si>
  <si>
    <t>P14923;F5GWP8;C9JKY1;C9JK18;C9J826;C9JTX4;C9JPI2</t>
  </si>
  <si>
    <t>22;22;22;22;22;22;22</t>
  </si>
  <si>
    <t>&gt;sp|P14923|PLAK_HUMAN Junction plakoglobin OS=Homo sapiens GN=JUP PE=1 SV=3;&gt;tr|F5GWP8|F5GWP8_HUMAN Junction plakoglobin OS=Homo sapiens GN=JUP PE=3 SV=1;&gt;tr|C9JKY1|C9JKY1_HUMAN Junction plakoglobin (Fragment) OS=Homo sapiens GN=JUP PE=4 SV=1;&gt;tr|C9JK18|C9</t>
  </si>
  <si>
    <t>MEQPIKVTEWQQTYTYDSGIHSGANTCVPSV</t>
  </si>
  <si>
    <t>_VTEWQQTYTY(ph)DSGIHSGANTCVPSVSSK_</t>
  </si>
  <si>
    <t>P16591</t>
  </si>
  <si>
    <t>Tyrosine-protein kinase Fer</t>
  </si>
  <si>
    <t>FER</t>
  </si>
  <si>
    <t>P16591;P16591-2</t>
  </si>
  <si>
    <t>402;227</t>
  </si>
  <si>
    <t>&gt;sp|P16591|FER_HUMAN Tyrosine-protein kinase Fer OS=Homo sapiens GN=FER PE=1 SV=2;&gt;sp|P16591-2|FER_HUMAN Isoform 2 of Tyrosine-protein kinase Fer OS=Homo sapiens GN=FER</t>
  </si>
  <si>
    <t>KVQENDGKEPPPVVNYEEDARSVTSMERKER</t>
  </si>
  <si>
    <t>_VQENDGKEPPPVVNY(ph)EEDAR_</t>
  </si>
  <si>
    <t>_NPGNQAAY(ph)EHFETMK_</t>
  </si>
  <si>
    <t>P18669;Q8N0Y7;P15259</t>
  </si>
  <si>
    <t>Phosphoglycerate mutase 1;Probable phosphoglycerate mutase 4;Phosphoglycerate mutase 2</t>
  </si>
  <si>
    <t>PGAM1;PGAM4;PGAM2</t>
  </si>
  <si>
    <t xml:space="preserve">&gt;sp|P18669|PGAM1_HUMAN Phosphoglycerate mutase 1 OS=Homo sapiens GN=PGAM1 PE=1 SV=2;&gt;sp|Q8N0Y7|PGAM4_HUMAN Probable phosphoglycerate mutase 4 OS=Homo sapiens GN=PGAM4 PE=1 SV=1;&gt;sp|P15259|PGAM2_HUMAN Phosphoglycerate mutase 2 OS=Homo sapiens GN=PGAM2 PE=1 </t>
  </si>
  <si>
    <t>_IKPSSSANAIY(ph)SLAAR_</t>
  </si>
  <si>
    <t>KLPPGEQCEGEEDTEYMTPSSRPLRPLDTSQ</t>
  </si>
  <si>
    <t>_LPPGEQCEGEEDTEY(ph)MTPSSR_</t>
  </si>
  <si>
    <t>GSLLRQGAEGAPSPNYDDDDDERADDTLFMM</t>
  </si>
  <si>
    <t>_QGAEGAPSPNY(ph)DDDDDERADDTLFMMK_</t>
  </si>
  <si>
    <t>_AIETDKEYY(ph)TVKDDR_</t>
  </si>
  <si>
    <t>SGRFGHLGLAINLITYDDRFNLKSIEEQLGT</t>
  </si>
  <si>
    <t>_FGHLGLAINLITY(ph)DDRFNLK_</t>
  </si>
  <si>
    <t>_ARQSPEDVY(ph)FSK_</t>
  </si>
  <si>
    <t>_TY(ph)VDPHTY(ph)EDPNQAVLK_</t>
  </si>
  <si>
    <t>_TYVDPHTY(ph)EDPNQAVLK_</t>
  </si>
  <si>
    <t>VTRQKVIGAGEFGEVYKGMLKTSSGKKEVPV</t>
  </si>
  <si>
    <t>_VIGAGEFGEVY(ph)KGMLK_</t>
  </si>
  <si>
    <t>P29353-6;P29353;P29353-7;P29353-2;P29353-3;P29353-5;Q5T188;Q5T187</t>
  </si>
  <si>
    <t>349;349;239;239;194;135;102;120</t>
  </si>
  <si>
    <t>350;350;240;240;195;136;103;121</t>
  </si>
  <si>
    <t>_DGY(ph)NYTLSK_</t>
  </si>
  <si>
    <t>_______MAQQAADKYLYVDKNFINNPLAQA</t>
  </si>
  <si>
    <t>_(ac)AQQAADKY(ph)LYVDKNFINNPLAQADWAAK_</t>
  </si>
  <si>
    <t>P42680</t>
  </si>
  <si>
    <t>Tyrosine-protein kinase Tec</t>
  </si>
  <si>
    <t>TEC</t>
  </si>
  <si>
    <t>&gt;sp|P42680|TEC_HUMAN Tyrosine-protein kinase Tec OS=Homo sapiens GN=TEC PE=1 SV=2</t>
  </si>
  <si>
    <t>KVSDFGMARYVLDDQYTSSSGAKFPVKWCPP</t>
  </si>
  <si>
    <t>_YVLDDQY(ph)TSSSGAKFPVK_</t>
  </si>
  <si>
    <t>FFGAIGRSDAEKQLLYSENKTGSFLIRESES</t>
  </si>
  <si>
    <t>_QLLY(ph)SENK_</t>
  </si>
  <si>
    <t>P46108;P46108-2</t>
  </si>
  <si>
    <t>136;136</t>
  </si>
  <si>
    <t>P46108</t>
  </si>
  <si>
    <t>Adapter molecule crk</t>
  </si>
  <si>
    <t>CRK</t>
  </si>
  <si>
    <t>&gt;sp|P46108|CRK_HUMAN Adapter molecule crk OS=Homo sapiens GN=CRK PE=1 SV=2;&gt;sp|P46108-2|CRK_HUMAN Isoform Crk-I of Adapter molecule crk OS=Homo sapiens GN=CRK</t>
  </si>
  <si>
    <t>SRQGSGVILRQEEAEYVRALFDFNGNDEEDL</t>
  </si>
  <si>
    <t>_QGSGVILRQEEAEY(ph)VR_</t>
  </si>
  <si>
    <t>GPVFAKAIQKRVPCAYDKTALALEVGDIVKV</t>
  </si>
  <si>
    <t>_VPCAY(ph)DK_</t>
  </si>
  <si>
    <t>NLPTAEDNLEYVRTLYDFPGNDAEDLPFKKG</t>
  </si>
  <si>
    <t>_TLY(ph)DFPGNDAEDLPFKK_</t>
  </si>
  <si>
    <t>161;126</t>
  </si>
  <si>
    <t>ECKDRERPMYGRDSAYQSITHYRPVSASRSS</t>
  </si>
  <si>
    <t>_DSAY(ph)QSITHYRPVSASR_</t>
  </si>
  <si>
    <t>&gt;sp|P50479|PDLI4_HUMAN PDZ and LIM domain protein 4 OS=Homo sapiens GN=PDLIM4 PE=1 SV=2</t>
  </si>
  <si>
    <t>YCESHAKARVKPPEGYDVVAVYPNAKVELV_</t>
  </si>
  <si>
    <t>_VKPPEGY(ph)DVVAVYPNAK_</t>
  </si>
  <si>
    <t>P50552</t>
  </si>
  <si>
    <t>Vasodilator-stimulated phosphoprotein</t>
  </si>
  <si>
    <t>VASP</t>
  </si>
  <si>
    <t>&gt;sp|P50552|VASP_HUMAN Vasodilator-stimulated phosphoprotein OS=Homo sapiens GN=VASP PE=1 SV=3</t>
  </si>
  <si>
    <t>LPAGTGPQAFSRVQIYHNPTANSFRVVGRKM</t>
  </si>
  <si>
    <t>_VQIY(ph)HNPTANSFR_</t>
  </si>
  <si>
    <t>P51151</t>
  </si>
  <si>
    <t>Ras-related protein Rab-9A</t>
  </si>
  <si>
    <t>RAB9A</t>
  </si>
  <si>
    <t>&gt;sp|P51151|RAB9A_HUMAN Ras-related protein Rab-9A OS=Homo sapiens GN=RAB9A PE=1 SV=1</t>
  </si>
  <si>
    <t>SQSFQNLSNWKKEFIYYADVKEPESFPFVIL</t>
  </si>
  <si>
    <t>_EFIY(ph)YADVKEPESFPFVILGNK_</t>
  </si>
  <si>
    <t>_VSGDYGHPVYIVQEM(ox)PPQSPANIYY(ph)KV_</t>
  </si>
  <si>
    <t>QYIAPGMKVYIDPFTYEDPNEAVREFAKEID</t>
  </si>
  <si>
    <t>596;596</t>
  </si>
  <si>
    <t>P98179</t>
  </si>
  <si>
    <t>Putative RNA-binding protein 3</t>
  </si>
  <si>
    <t>RBM3</t>
  </si>
  <si>
    <t>&gt;sp|P98179|RBM3_HUMAN Putative RNA-binding protein 3 OS=Homo sapiens GN=RBM3 PE=1 SV=1</t>
  </si>
  <si>
    <t>YGSGRYYDSRPGGYGYGYGRSRDYNGRNQGG</t>
  </si>
  <si>
    <t>_YYDSRPGGYGY(ph)GYGR_</t>
  </si>
  <si>
    <t>SGRYYDSRPGGYGYGYGRSRDYNGRNQGGYD</t>
  </si>
  <si>
    <t>_YYDSRPGGYGYGY(ph)GR_</t>
  </si>
  <si>
    <t>Q01082;Q01082-2;Q01082-3</t>
  </si>
  <si>
    <t>1171;1171;1158</t>
  </si>
  <si>
    <t>&gt;sp|Q01082|SPTB2_HUMAN Spectrin beta chain, non-erythrocytic 1 OS=Homo sapiens GN=SPTBN1 PE=1 SV=2;&gt;sp|Q01082-2|SPTB2_HUMAN Isoform Short of Spectrin beta chain, non-erythrocytic 1 OS=Homo sapiens GN=SPTBN1;&gt;sp|Q01082-3|SPTB2_HUMAN Isoform 2 of Spectrin be</t>
  </si>
  <si>
    <t>KMWENRQNLLSQSHAYQQFLRDTKQAEAFLN</t>
  </si>
  <si>
    <t>_QNLLSQSHAY(ph)QQFLR_</t>
  </si>
  <si>
    <t>_(ac)SGGKY(ph)VDSEGHLYTVPIR_</t>
  </si>
  <si>
    <t>_SDSASSEPVGIY(ph)QGFEK_</t>
  </si>
  <si>
    <t>_VY(ph)ENVGLM(ox)QQQK_</t>
  </si>
  <si>
    <t>Q09666;E9PLK4;E9PKR9;Q09666-2;E9PJC6;E9PJZ0;E9PQE3</t>
  </si>
  <si>
    <t>61;61;61;61;61;61;61</t>
  </si>
  <si>
    <t>AHNAK;AHNAK;AHNAK;AHNAK;AHNAK;AHNAK</t>
  </si>
  <si>
    <t>&gt;sp|Q09666|AHNK_HUMAN Neuroblast differentiation-associated protein AHNAK OS=Homo sapiens GN=AHNAK PE=1 SV=2;&gt;tr|E9PLK4|E9PLK4_HUMAN Neuroblast differentiation-associated protein AHNAK (Fragment) OS=Homo sapiens GN=AHNAK PE=4 SV=1;&gt;tr|E9PKR9|E9PKR9_HUMAN N</t>
  </si>
  <si>
    <t>TGVVKEGDQIVGATIYFDNLQSGEVTQLLNT</t>
  </si>
  <si>
    <t>_EGDQIVGATIY(ph)FDNLQSGEVTQLLNTMGHHTVGLK_</t>
  </si>
  <si>
    <t>Q09666;E9PLK4;E9PKR9;E9PLZ1</t>
  </si>
  <si>
    <t>121;121;121;45</t>
  </si>
  <si>
    <t>AHNAK;AHNAK;AHNAK;AHNAK</t>
  </si>
  <si>
    <t>SSCSSEVVLSGDDEEYQRIYTTKIKPRLKSE</t>
  </si>
  <si>
    <t>_EVFSSCSSEVVLSGDDEEY(ph)QR_</t>
  </si>
  <si>
    <t>PDVDLHMKGPKVKGEYDMTVPKLEGDLKGPK</t>
  </si>
  <si>
    <t>_VKGEY(ph)DMTVPK_</t>
  </si>
  <si>
    <t>Q10589</t>
  </si>
  <si>
    <t>Bone marrow stromal antigen 2</t>
  </si>
  <si>
    <t>BST2</t>
  </si>
  <si>
    <t>&gt;sp|Q10589|BST2_HUMAN Bone marrow stromal antigen 2 OS=Homo sapiens GN=BST2 PE=1 SV=1</t>
  </si>
  <si>
    <t>________MASTSYDYCRVPMEDGDKRCKLL</t>
  </si>
  <si>
    <t>_ASTSYDY(ph)CR_</t>
  </si>
  <si>
    <t>YSSVTPRRDRRSGRDYSTVSASPTALSTLKQ</t>
  </si>
  <si>
    <t>QGNLIPARPAPAPPLYSSLT___________</t>
  </si>
  <si>
    <t>_VSSQGNLIPARPAPAPPLY(ph)SSLT_</t>
  </si>
  <si>
    <t>Q13882</t>
  </si>
  <si>
    <t>Protein-tyrosine kinase 6</t>
  </si>
  <si>
    <t>PTK6</t>
  </si>
  <si>
    <t>&gt;sp|Q13882|PTK6_HUMAN Protein-tyrosine kinase 6 OS=Homo sapiens GN=PTK6 PE=1 SV=1</t>
  </si>
  <si>
    <t>TGAFLIRVSEKPSADYVLSVRDTQAVRHYKI</t>
  </si>
  <si>
    <t>_VSEKPSADY(ph)VLSVR_</t>
  </si>
  <si>
    <t>_VLAPASTLQSSY(ph)QIPTENSM(ox)TAR_</t>
  </si>
  <si>
    <t>Q14258</t>
  </si>
  <si>
    <t>E3 ubiquitin/ISG15 ligase TRIM25</t>
  </si>
  <si>
    <t>TRIM25</t>
  </si>
  <si>
    <t>&gt;sp|Q14258|TRI25_HUMAN E3 ubiquitin/ISG15 ligase TRIM25 OS=Homo sapiens GN=TRIM25 PE=1 SV=2</t>
  </si>
  <si>
    <t>IKEEEKRVNSKFDTIYQILLKKKSEIQTLKE</t>
  </si>
  <si>
    <t>_VNSKFDTIY(ph)QILLK_</t>
  </si>
  <si>
    <t>_QQPTQFINPETPGY(ph)VGFANLPNQVHR_</t>
  </si>
  <si>
    <t>Q15149;Q15149-2;Q15149-3;Q15149-6;Q15149-4;Q15149-5;Q15149-9;Q15149-8;Q15149-7</t>
  </si>
  <si>
    <t>4615;4505;4501;4482;4478;4478;4464;4456;4446</t>
  </si>
  <si>
    <t>Q15149</t>
  </si>
  <si>
    <t>Plectin</t>
  </si>
  <si>
    <t>PLEC</t>
  </si>
  <si>
    <t>&gt;sp|Q15149|PLEC_HUMAN Plectin OS=Homo sapiens GN=PLEC PE=1 SV=3;&gt;sp|Q15149-2|PLEC_HUMAN Isoform 2 of Plectin OS=Homo sapiens GN=PLEC;&gt;sp|Q15149-3|PLEC_HUMAN Isoform 3 of Plectin OS=Homo sapiens GN=PLEC;&gt;sp|Q15149-6|PLEC_HUMAN Isoform 6 of Plectin OS=Homo s</t>
  </si>
  <si>
    <t>LLEAAAQSTKGYYSPYSVSGSGSTAGSRTGS</t>
  </si>
  <si>
    <t>_GYYSPY(ph)SVSGSGSTAGSR_</t>
  </si>
  <si>
    <t>_GESAGY(ph)M(ox)EPYEAQR_</t>
  </si>
  <si>
    <t>_KDKVTIADDY(ph)SDPFDAK_</t>
  </si>
  <si>
    <t>Q16831;B4DND0;C9JIP2;C9J486;F8WD51</t>
  </si>
  <si>
    <t>35;35;35;35;35</t>
  </si>
  <si>
    <t>Q16831</t>
  </si>
  <si>
    <t>Uridine phosphorylase 1</t>
  </si>
  <si>
    <t>UPP1;UPP1;UPP1;UPP1;UPP1</t>
  </si>
  <si>
    <t>UPP1</t>
  </si>
  <si>
    <t>&gt;sp|Q16831|UPP1_HUMAN Uridine phosphorylase 1 OS=Homo sapiens GN=UPP1 PE=1 SV=1;&gt;tr|B4DND0|B4DND0_HUMAN Uridine phosphorylase 1 OS=Homo sapiens GN=UPP1 PE=2 SV=1;&gt;tr|C9JIP2|C9JIP2_HUMAN Uridine phosphorylase 1 (Fragment) OS=Homo sapiens GN=UPP1 PE=4 SV=1;&gt;</t>
  </si>
  <si>
    <t>RLLNPNIAKMKEDILYHFNLTTSRHNFPALF</t>
  </si>
  <si>
    <t>_MKEDILY(ph)HFNLTTSR_</t>
  </si>
  <si>
    <t>Q6IBS0</t>
  </si>
  <si>
    <t>Twinfilin-2</t>
  </si>
  <si>
    <t>TWF2</t>
  </si>
  <si>
    <t>&gt;sp|Q6IBS0|TWF2_HUMAN Twinfilin-2 OS=Homo sapiens GN=TWF2 PE=1 SV=2</t>
  </si>
  <si>
    <t>KIEIGDGAELTAEFLYDEVHPKQHAFKQAFA</t>
  </si>
  <si>
    <t>_KIEIGDGAELTAEFLY(ph)DEVHPK_</t>
  </si>
  <si>
    <t>_SFTPDHVVY(ph)AR_</t>
  </si>
  <si>
    <t>_VM(ox)IY(ph)QDEVKLPAK_</t>
  </si>
  <si>
    <t>Q6ZW49;Q6ZW49-1;Q6ZW49-3;Q6ZW49-4;Q6ZW49-2</t>
  </si>
  <si>
    <t>738;704;647;614;491</t>
  </si>
  <si>
    <t>Q6ZW49</t>
  </si>
  <si>
    <t>PAX-interacting protein 1</t>
  </si>
  <si>
    <t>PAXIP1</t>
  </si>
  <si>
    <t>&gt;sp|Q6ZW49|PAXI1_HUMAN PAX-interacting protein 1 OS=Homo sapiens GN=PAXIP1 PE=1 SV=2;&gt;sp|Q6ZW49-1|PAXI1_HUMAN Isoform 2 of PAX-interacting protein 1 OS=Homo sapiens GN=PAXIP1;&gt;sp|Q6ZW49-3|PAXI1_HUMAN Isoform 4 of PAX-interacting protein 1 OS=Homo sapiens G</t>
  </si>
  <si>
    <t>DLKLMAYLAGAKYTGYLCRSNTVLICKEPTG</t>
  </si>
  <si>
    <t>_YTGY(ph)LCR_</t>
  </si>
  <si>
    <t>Q8IVM0</t>
  </si>
  <si>
    <t>Coiled-coil domain-containing protein 50</t>
  </si>
  <si>
    <t>CCDC50</t>
  </si>
  <si>
    <t>&gt;sp|Q8IVM0|CCD50_HUMAN Coiled-coil domain-containing protein 50 OS=Homo sapiens GN=CCDC50 PE=1 SV=1</t>
  </si>
  <si>
    <t>KHFPEFPATRAYADSYYYEDGGMKPRVMKEA</t>
  </si>
  <si>
    <t>_AYADSY(ph)YYEDGGMKPR_</t>
  </si>
  <si>
    <t>HFPEFPATRAYADSYYYEDGGMKPRVMKEAV</t>
  </si>
  <si>
    <t>_AHAWPSPYKDY(ph)EVK_</t>
  </si>
  <si>
    <t>Q8TBA6;Q8TBA6-2</t>
  </si>
  <si>
    <t>Q8TBA6</t>
  </si>
  <si>
    <t>Golgin subfamily A member 5</t>
  </si>
  <si>
    <t>GOLGA5</t>
  </si>
  <si>
    <t>&gt;sp|Q8TBA6|GOGA5_HUMAN Golgin subfamily A member 5 OS=Homo sapiens GN=GOLGA5 PE=1 SV=3;&gt;sp|Q8TBA6-2|GOGA5_HUMAN Isoform 2 of Golgin subfamily A member 5 OS=Homo sapiens GN=GOLGA5</t>
  </si>
  <si>
    <t>SRKDNASNIYSKNTDYTELHQQNTDLIYQTG</t>
  </si>
  <si>
    <t>_NTDY(ph)TELHQQNTDLIYQTGPK_</t>
  </si>
  <si>
    <t>Q92529;Q92529-2</t>
  </si>
  <si>
    <t>406;283</t>
  </si>
  <si>
    <t>Q92529</t>
  </si>
  <si>
    <t>SHC-transforming protein 3</t>
  </si>
  <si>
    <t>SHC3</t>
  </si>
  <si>
    <t>&gt;sp|Q92529|SHC3_HUMAN SHC-transforming protein 3 OS=Homo sapiens GN=SHC3 PE=1 SV=1;&gt;sp|Q92529-2|SHC3_HUMAN Isoform p52 of SHC-transforming protein 3 OS=Homo sapiens GN=SHC3</t>
  </si>
  <si>
    <t>EDWQQTPLRQGSSDIYSTPEGKLHVAPTGEA</t>
  </si>
  <si>
    <t>_QGSSDIY(ph)STPEGK_</t>
  </si>
  <si>
    <t>_EEDEHPY(ph)ELLLTAETKK_</t>
  </si>
  <si>
    <t>_SPGLMSEDSNLHY(ph)ADIQVCSR_</t>
  </si>
  <si>
    <t>Q96ST8;Q96ST8-3</t>
  </si>
  <si>
    <t>Q96ST8</t>
  </si>
  <si>
    <t>Centrosomal protein of 89 kDa</t>
  </si>
  <si>
    <t>CEP89</t>
  </si>
  <si>
    <t>&gt;sp|Q96ST8|CEP89_HUMAN Centrosomal protein of 89 kDa OS=Homo sapiens GN=CEP89 PE=1 SV=3;&gt;sp|Q96ST8-3|CEP89_HUMAN Isoform 3 of Centrosomal protein of 89 kDa OS=Homo sapiens GN=CEP89</t>
  </si>
  <si>
    <t>DVSAREDRGGHSDDLYAVPHRNQVPLLHEVN</t>
  </si>
  <si>
    <t>_GGHSDDLY(ph)AVPHR_</t>
  </si>
  <si>
    <t>_LGEY(ph)EDVSR_</t>
  </si>
  <si>
    <t>_NNYALNTTATY(ph)AEPYRPIQYR_</t>
  </si>
  <si>
    <t>482;482</t>
  </si>
  <si>
    <t>RNNYALNTTATYAEPYRPIQYRVQECNYNRL</t>
  </si>
  <si>
    <t>_NNYALNTTATYAEPY(ph)RPIQYR_</t>
  </si>
  <si>
    <t>74;74;74</t>
  </si>
  <si>
    <t>RQWTTITAHSLEEGHYVIGPKIEIPVHYAGQ</t>
  </si>
  <si>
    <t>_QWTTITAHSLEEGHY(ph)VIGPK_</t>
  </si>
  <si>
    <t>_NAIKVPIVINPNAY(ph)DNLAIY(ph)K_</t>
  </si>
  <si>
    <t>_SVSSSPWLPQDGFDPSDY(ph)AEPM(ox)DAVVKPR_</t>
  </si>
  <si>
    <t>_ALEVAEY(ph)LTPVLK_</t>
  </si>
  <si>
    <t>_SPSSCNDLY(ph)ATVKDFEK_</t>
  </si>
  <si>
    <t>Q9NZQ3-3;Q9NZQ3-4</t>
  </si>
  <si>
    <t>161;161</t>
  </si>
  <si>
    <t>Q9NZQ3-3</t>
  </si>
  <si>
    <t>SPN90</t>
  </si>
  <si>
    <t>&gt;sp|Q9NZQ3-3|SPN90_HUMAN Isoform 3 of NCK-interacting protein with SH3 domain OS=Homo sapiens GN=NCKIPSD;&gt;sp|Q9NZQ3-4|SPN90_HUMAN Isoform 4 of NCK-interacting protein with SH3 domain OS=Homo sapiens GN=NCKIPSD</t>
  </si>
  <si>
    <t>HSLPSSEHLGADGGLYQIPPQPRRAAPTTPP</t>
  </si>
  <si>
    <t>_QHSLPSSEHLGADGGLY(ph)QIPPQPR_</t>
  </si>
  <si>
    <t>RQMSDGDGERLFQDLYPFIQGEHVLNSQNKG</t>
  </si>
  <si>
    <t>_LFQDLY(ph)PFIQGEHVLNSQNK_</t>
  </si>
  <si>
    <t>Q9UGI8;Q9UGI8-2;B7Z6L5;H7BYK1</t>
  </si>
  <si>
    <t>251;242;9;38</t>
  </si>
  <si>
    <t>Q9UGI8</t>
  </si>
  <si>
    <t>Testin</t>
  </si>
  <si>
    <t>TES;TES;TES</t>
  </si>
  <si>
    <t>TES</t>
  </si>
  <si>
    <t xml:space="preserve">&gt;sp|Q9UGI8|TES_HUMAN Testin OS=Homo sapiens GN=TES PE=1 SV=1;&gt;sp|Q9UGI8-2|TES_HUMAN Isoform 2 of Testin OS=Homo sapiens GN=TES;&gt;tr|B7Z6L5|B7Z6L5_HUMAN Testin OS=Homo sapiens GN=TES PE=2 SV=1;&gt;tr|H7BYK1|H7BYK1_HUMAN Testin (Fragment) OS=Homo sapiens GN=TES </t>
  </si>
  <si>
    <t>CYCCKLSMKEGDPAIYAERAGYDKLWHPACF</t>
  </si>
  <si>
    <t>_EGDPAIY(ph)AER_</t>
  </si>
  <si>
    <t>Q9UHD8;Q9UHD8-5;Q9UHD8-2;Q9UHD8-7;Q9UHD8-8;Q9UHD8-3;Q9UHD8-9;Q9UHD8-4</t>
  </si>
  <si>
    <t>278;271;260;259;166;114;54;27</t>
  </si>
  <si>
    <t>Q9UHD8</t>
  </si>
  <si>
    <t>Septin-9</t>
  </si>
  <si>
    <t>Sep-9</t>
  </si>
  <si>
    <t>&gt;sp|Q9UHD8|SEPT9_HUMAN Septin-9 OS=Homo sapiens GN=SEPT9 PE=1 SV=2;&gt;sp|Q9UHD8-5|SEPT9_HUMAN Isoform 5 of Septin-9 OS=Homo sapiens GN=SEPT9;&gt;sp|Q9UHD8-2|SEPT9_HUMAN Isoform 2 of Septin-9 OS=Homo sapiens GN=SEPT9;&gt;sp|Q9UHD8-7|SEPT9_HUMAN Isoform 7 of Septin-</t>
  </si>
  <si>
    <t>QAPASRNEKAPVDFGYVGIDSILEQMRRKAM</t>
  </si>
  <si>
    <t>_NEKAPVDFGY(ph)VGIDSILEQMR_</t>
  </si>
  <si>
    <t>Q9UIQ6;Q9UIQ6-2;Q9UIQ6-3</t>
  </si>
  <si>
    <t>70;56;51</t>
  </si>
  <si>
    <t>Q9UIQ6</t>
  </si>
  <si>
    <t>Leucyl-cystinyl aminopeptidase;Leucyl-cystinyl aminopeptidase, pregnancy serum form</t>
  </si>
  <si>
    <t>LNPEP</t>
  </si>
  <si>
    <t>&gt;sp|Q9UIQ6|LCAP_HUMAN Leucyl-cystinyl aminopeptidase OS=Homo sapiens GN=LNPEP PE=1 SV=3;&gt;sp|Q9UIQ6-2|LCAP_HUMAN Isoform 2 of Leucyl-cystinyl aminopeptidase OS=Homo sapiens GN=LNPEP;&gt;sp|Q9UIQ6-3|LCAP_HUMAN Isoform 3 of Leucyl-cystinyl aminopeptidase OS=Homo</t>
  </si>
  <si>
    <t>VRGLGEHEMEEDEEDYESSAKLLGMSFMNRS</t>
  </si>
  <si>
    <t>_GLGEHEMEEDEEDY(ph)ESSAK_</t>
  </si>
  <si>
    <t>_VSSTHY(ph)Y(ph)LLPERPPYLDKYEK_</t>
  </si>
  <si>
    <t>_SYKAPYTCGGDSDQY(ph)VLM(ox)SSPVGR_</t>
  </si>
  <si>
    <t>APTNLARQPPSRNKPYISWPSSGGSEPSVTV</t>
  </si>
  <si>
    <t>_NKPY(ph)ISWPSSGGSEPSVTVPLR_</t>
  </si>
  <si>
    <t>PC9_1_pY100_Erlot</t>
  </si>
  <si>
    <t>PC9_3_pY100_Erlot</t>
  </si>
  <si>
    <t>PC9_2_pY100_Erlot</t>
  </si>
  <si>
    <t>P07355-2;A6NMY6;P07355;H0YN42;H0YMU9;H0YMD0;H0YKS4;H0YMM1;H0YMW4;H0YKX9;H0YMT9;H0YLV6;H0YKZ7;H0YKL9;H0YKV8;H0YKN4;H0YMD9;H0YNB8</t>
  </si>
  <si>
    <t>Putative annexin A2-like protein;Annexin A2;Annexin;Annexin;Annexin;Annexin;Annexin;Annexin;Annexin;Annexin;Annexin;Annexin;Annexin</t>
  </si>
  <si>
    <t>ANXA2P2;ANXA2;ANXA2;ANXA2;ANXA2;ANXA2;ANXA2;ANXA2;ANXA2;ANXA2;ANXA2;ANXA2;ANXA2;ANXA2;ANXA2;ANXA2;ANXA2</t>
  </si>
  <si>
    <t>ANXA2P2</t>
  </si>
  <si>
    <t>&gt;sp|P07355-2|ANXA2_HUMAN Isoform 2 of Annexin A2 OS=Homo sapiens GN=ANXA2;&gt;sp|A6NMY6|AXA2L_HUMAN Putative annexin A2-like protein OS=Homo sapiens GN=ANXA2P2 PE=5 SV=2;&gt;sp|P07355|ANXA2_HUMAN Annexin A2 OS=Homo sapiens GN=ANXA2 PE=1 SV=2;&gt;tr|H0YN42|H0YN42_HU</t>
  </si>
  <si>
    <t>P07355-2;A6NMY6;P07355;H0YN42;H0YM50;H0YL33;H0YN28</t>
  </si>
  <si>
    <t>Putative annexin A2-like protein;Annexin A2;Annexin;Annexin;Annexin;Annexin</t>
  </si>
  <si>
    <t>ANXA2P2;ANXA2;ANXA2;ANXA2;ANXA2;ANXA2</t>
  </si>
  <si>
    <t>B4DLN2;O15117-2;O15117</t>
  </si>
  <si>
    <t>B4DLN2</t>
  </si>
  <si>
    <t>FYN-binding protein</t>
  </si>
  <si>
    <t>FYB;FYB</t>
  </si>
  <si>
    <t>FYB</t>
  </si>
  <si>
    <t>&gt;tr|B4DLN2|B4DLN2_HUMAN FYN-binding protein OS=Homo sapiens GN=FYB PE=2 SV=1;&gt;sp|O15117-2|FYB_HUMAN Isoform FYB-130 of FYN-binding protein OS=Homo sapiens GN=FYB;&gt;sp|O15117|FYB_HUMAN FYN-binding protein OS=Homo sapiens GN=FYB PE=1 SV=2</t>
  </si>
  <si>
    <t>Q6UWM9;F5GY78</t>
  </si>
  <si>
    <t>Q6UWM9</t>
  </si>
  <si>
    <t>UDP-glucuronosyltransferase 2A3</t>
  </si>
  <si>
    <t>UGT2A3;UGT2A3</t>
  </si>
  <si>
    <t>UGT2A3</t>
  </si>
  <si>
    <t>&gt;sp|Q6UWM9|UD2A3_HUMAN UDP-glucuronosyltransferase 2A3 OS=Homo sapiens GN=UGT2A3 PE=2 SV=2;&gt;tr|F5GY78|F5GY78_HUMAN UDP-glucuronosyltransferase 2A3 OS=Homo sapiens GN=UGT2A3 PE=3 SV=1</t>
  </si>
  <si>
    <t>_TVIT(ph)DS(ph)S(ph)Y(ph)K_</t>
  </si>
  <si>
    <t>Q9ULJ8-3;F8W7J9;Q9ULJ8-4;Q9ULJ8</t>
  </si>
  <si>
    <t>Q9ULJ8-3</t>
  </si>
  <si>
    <t>Neurabin-1</t>
  </si>
  <si>
    <t>PPP1R9A;PPP1R9A</t>
  </si>
  <si>
    <t>PPP1R9A</t>
  </si>
  <si>
    <t>&gt;sp|Q9ULJ8-3|NEB1_HUMAN Isoform 3 of Neurabin-1 OS=Homo sapiens GN=PPP1R9A;&gt;tr|F8W7J9|F8W7J9_HUMAN Neurabin-1 OS=Homo sapiens GN=PPP1R9A PE=4 SV=1;&gt;sp|Q9ULJ8-4|NEB1_HUMAN Isoform 4 of Neurabin-1 OS=Homo sapiens GN=PPP1R9A;&gt;sp|Q9ULJ8|NEB1_HUMAN Neurabin-1 O</t>
  </si>
  <si>
    <t>_ET(ph)QS(ph)QY(ph)QALEKKYNK_</t>
  </si>
  <si>
    <t>P29353-6;P29353;P29353-7;P29353-2;P29353-3;P29353-5;H0Y539;Q5T188</t>
  </si>
  <si>
    <t>232;231;108</t>
  </si>
  <si>
    <t>P00519-2</t>
  </si>
  <si>
    <t>ABL1</t>
  </si>
  <si>
    <t>P10619</t>
  </si>
  <si>
    <t>Lysosomal protective protein;Lysosomal protective protein 32 kDa chain;Lysosomal protective protein 20 kDa chain</t>
  </si>
  <si>
    <t>CTSA</t>
  </si>
  <si>
    <t>&gt;sp|P10619|PPGB_HUMAN Lysosomal protective protein OS=Homo sapiens GN=CTSA PE=1 SV=2</t>
  </si>
  <si>
    <t>_LY(ph)RSMNS(ph)QY(ph)LKLLSSQK_</t>
  </si>
  <si>
    <t>Q15849;Q15849-2</t>
  </si>
  <si>
    <t>Q15849</t>
  </si>
  <si>
    <t>Urea transporter 2</t>
  </si>
  <si>
    <t>SLC14A2</t>
  </si>
  <si>
    <t>&gt;sp|Q15849|UT2_HUMAN Urea transporter 2 OS=Homo sapiens GN=SLC14A2 PE=1 SV=3;&gt;sp|Q15849-2|UT2_HUMAN Isoform 2 of Urea transporter 2 OS=Homo sapiens GN=SLC14A2</t>
  </si>
  <si>
    <t>Q96PK6</t>
  </si>
  <si>
    <t>RNA-binding protein 14</t>
  </si>
  <si>
    <t>RBM14</t>
  </si>
  <si>
    <t>&gt;sp|Q96PK6|RBM14_HUMAN RNA-binding protein 14 OS=Homo sapiens GN=RBM14 PE=1 SV=2</t>
  </si>
  <si>
    <t>_IADPEHDHT(ph)GFLTEY(ph)VATR_</t>
  </si>
  <si>
    <t>E9PAL9;C9JTZ6;Q9H857;Q9H857-2;Q9H857-3;Q9H857-4;H7C519</t>
  </si>
  <si>
    <t>NT5DC2;NT5DC2;NT5DC2;NT5DC2</t>
  </si>
  <si>
    <t>_VDFT(ph)FY(ph)PR_</t>
  </si>
  <si>
    <t>E9PK25;P23528;E9PP50;G3V1A4;Q9Y281;G3V5P4;E9PQB7;E9PLJ3</t>
  </si>
  <si>
    <t>CFL1;CFL1;CFL1;CFL1;CFL2;CFL2;CFL1;CFL1</t>
  </si>
  <si>
    <t>551;532;531;493;483;395</t>
  </si>
  <si>
    <t>406;387;386;348;338;250</t>
  </si>
  <si>
    <t>407;388;387;349;339;251</t>
  </si>
  <si>
    <t>RIQASQQDDSMRVLYYMEKELANFDPSRPGP</t>
  </si>
  <si>
    <t>_VLYY(ph)MEK_</t>
  </si>
  <si>
    <t>J3KPD6;P08631;H0Y3C5;P08631-4;P07948;A8K4G3;P08631-2;P08631-3;P07948-2</t>
  </si>
  <si>
    <t>411;411;410;410;397;391;390;389;376</t>
  </si>
  <si>
    <t>J3KPD6</t>
  </si>
  <si>
    <t>Tyrosine-protein kinase HCK;Tyrosine-protein kinase Lyn</t>
  </si>
  <si>
    <t>HCK;HCK;LYN;HCK</t>
  </si>
  <si>
    <t>HCK</t>
  </si>
  <si>
    <t>&gt;tr|J3KPD6|J3KPD6_HUMAN Tyrosine-protein kinase HCK OS=Homo sapiens GN=HCK PE=4 SV=1;&gt;sp|P08631|HCK_HUMAN Tyrosine-protein kinase HCK OS=Homo sapiens GN=HCK PE=1 SV=5;&gt;tr|H0Y3C5|H0Y3C5_HUMAN Tyrosine-protein kinase HCK OS=Homo sapiens GN=HCK PE=4 SV=1;&gt;sp|</t>
  </si>
  <si>
    <t>A8MXP9;P43243;D6REM6;D6R991</t>
  </si>
  <si>
    <t>214;214;214;214</t>
  </si>
  <si>
    <t>A8MXP9</t>
  </si>
  <si>
    <t>Matrin-3</t>
  </si>
  <si>
    <t>MATR3;MATR3;MATR3;MATR3</t>
  </si>
  <si>
    <t>MATR3</t>
  </si>
  <si>
    <t>&gt;tr|A8MXP9|A8MXP9_HUMAN Matrin-3 OS=Homo sapiens GN=MATR3 PE=4 SV=1;&gt;sp|P43243|MATR3_HUMAN Matrin-3 OS=Homo sapiens GN=MATR3 PE=1 SV=2;&gt;tr|D6REM6|D6REM6_HUMAN Matrin-3 OS=Homo sapiens GN=MATR3 PE=4 SV=1;&gt;tr|D6R991|D6R991_HUMAN Matrin-3 (Fragment) OS=Homo s</t>
  </si>
  <si>
    <t>VLDYDHGSRSQESGYYDRMDYEDDRLRDGER</t>
  </si>
  <si>
    <t>_SQESGYY(ph)DRMDYEDDRLR_</t>
  </si>
  <si>
    <t>219;219;219;219</t>
  </si>
  <si>
    <t>HGSRSQESGYYDRMDYEDDRLRDGERCRDDS</t>
  </si>
  <si>
    <t>_SQESGYYDRMDY(ph)EDDRLR_</t>
  </si>
  <si>
    <t>581;571;571</t>
  </si>
  <si>
    <t>RGSYGYIKTTAVEIDYDSLKLKKDSLGAPSR</t>
  </si>
  <si>
    <t>_TTAVEIDY(ph)DSLK_</t>
  </si>
  <si>
    <t>P04626;P04626-4;J3QLU9;B4DTR1;P04626-2;P04626-3</t>
  </si>
  <si>
    <t>877;862;877;601;267;191</t>
  </si>
  <si>
    <t>&gt;sp|P04626|ERBB2_HUMAN Receptor tyrosine-protein kinase erbB-2 OS=Homo sapiens GN=ERBB2 PE=1 SV=1;&gt;sp|P04626-4|ERBB2_HUMAN Isoform 4 of Receptor tyrosine-protein kinase erbB-2 OS=Homo sapiens GN=ERBB2;&gt;tr|J3QLU9|J3QLU9_HUMAN Receptor tyrosine-protein kinas</t>
  </si>
  <si>
    <t>_DIYETDY(ph)YR_</t>
  </si>
  <si>
    <t>74;74;74;74;74;74;74</t>
  </si>
  <si>
    <t>TTYTQGVPPSQGDLEYQMSTTARAKRVREAM</t>
  </si>
  <si>
    <t>_KTTTYTQGVPPSQGDLEY(ph)QMSTTAR_</t>
  </si>
  <si>
    <t>523;498;486;452;427;356;160</t>
  </si>
  <si>
    <t>ASLSCLLNYRVDFTFYPRRTPLQHEAPLWMD</t>
  </si>
  <si>
    <t>E5RJP0;E7ESA6;J3QT16;Q05397-5;Q05397;H0YBP1;Q8IYN9;E5RGA6;E5RFW9;E5RI72;E5RG66;E5RH01;E5RH48;E5RG54;E5RIK4;E5RH08</t>
  </si>
  <si>
    <t>5;49;5;5;5;16;5;5;5;5;5;5;5;5;5;5</t>
  </si>
  <si>
    <t>&gt;tr|E5RJP0|E5RJP0_HUMAN Focal adhesion kinase 1 (Fragment) OS=Homo sapiens GN=PTK2 PE=4 SV=1;&gt;tr|E7ESA6|E7ESA6_HUMAN Focal adhesion kinase 1 OS=Homo sapiens GN=PTK2 PE=4 SV=1;&gt;tr|J3QT16|J3QT16_HUMAN Focal adhesion kinase 1 OS=Homo sapiens GN=PTK2 PE=4 SV=1</t>
  </si>
  <si>
    <t>___________MAAAYLDPNLNHTPNSSTKT;EYDRYLASSKIMAAAYLDPNLNHTPNSSTKT</t>
  </si>
  <si>
    <t>P08107;F8VZJ4;P08107-2;E7EP94;Q5SP16</t>
  </si>
  <si>
    <t>611;588;556;520;446</t>
  </si>
  <si>
    <t>P08107</t>
  </si>
  <si>
    <t>Heat shock 70 kDa protein 1A/1B</t>
  </si>
  <si>
    <t>HSPA1A;HSPA1B;HSPA1A;HSPA1A</t>
  </si>
  <si>
    <t>HSPA1A</t>
  </si>
  <si>
    <t>&gt;sp|P08107|HSP71_HUMAN Heat shock 70 kDa protein 1A/1B OS=Homo sapiens GN=HSPA1A PE=1 SV=5;&gt;tr|F8VZJ4|F8VZJ4_HUMAN Heat shock 70 kDa protein 1A/1B OS=Homo sapiens GN=HSPA1B PE=3 SV=1;&gt;sp|P08107-2|HSP71_HUMAN Isoform 2 of Heat shock 70 kDa protein 1A/1B OS=</t>
  </si>
  <si>
    <t>RKELEQVCNPIISGLYQGAGGPGPGGFGAQG</t>
  </si>
  <si>
    <t>_ELEQVCNPIISGLY(ph)QGAGGPGPGGFGAQGPK_</t>
  </si>
  <si>
    <t>_AQIPEGDY(ph)LSYR_</t>
  </si>
  <si>
    <t>_ESM(ox)CSTPAFPVSPETPY(ph)VK_</t>
  </si>
  <si>
    <t>Q12874;E7EUT8</t>
  </si>
  <si>
    <t>479;426</t>
  </si>
  <si>
    <t>Q12874</t>
  </si>
  <si>
    <t>Splicing factor 3A subunit 3</t>
  </si>
  <si>
    <t>SF3A3;SF3A3</t>
  </si>
  <si>
    <t>SF3A3</t>
  </si>
  <si>
    <t>&gt;sp|Q12874|SF3A3_HUMAN Splicing factor 3A subunit 3 OS=Homo sapiens GN=SF3A3 PE=1 SV=1;&gt;tr|E7EUT8|E7EUT8_HUMAN Splicing factor 3A subunit 3 OS=Homo sapiens GN=SF3A3 PE=4 SV=1</t>
  </si>
  <si>
    <t>LQKASERWQPDTEEEYEDSSGNVVNKKTYED</t>
  </si>
  <si>
    <t>_WQPDTEEEY(ph)EDSSGNVVNKK_</t>
  </si>
  <si>
    <t>_DVPDGPLLREETY(ph)DVPPAFAK_</t>
  </si>
  <si>
    <t>127;89;89;72;89;72;72;72</t>
  </si>
  <si>
    <t>MLPDKDCRYALYDATYETKESKKEDLVFIFW</t>
  </si>
  <si>
    <t>_YALYDATY(ph)ETK_</t>
  </si>
  <si>
    <t>Q9Y450;Q9Y450-2;E9PLR4;E9PMN1;G5E991;E9PN23</t>
  </si>
  <si>
    <t>56;56;56;71;56;34</t>
  </si>
  <si>
    <t>Q9Y450</t>
  </si>
  <si>
    <t>HBS1-like protein</t>
  </si>
  <si>
    <t>HBS1L;HBS1L;HBS1L;HBS1L;HBS1L</t>
  </si>
  <si>
    <t>HBS1L</t>
  </si>
  <si>
    <t>&gt;sp|Q9Y450|HBS1L_HUMAN HBS1-like protein OS=Homo sapiens GN=HBS1L PE=1 SV=1;&gt;sp|Q9Y450-2|HBS1L_HUMAN Isoform 2 of HBS1-like protein OS=Homo sapiens GN=HBS1L;&gt;tr|E9PLR4|E9PLR4_HUMAN HBS1-like protein OS=Homo sapiens GN=HBS1L PE=4 SV=1;&gt;tr|E9PMN1|E9PMN1_HUMA</t>
  </si>
  <si>
    <t>IYSRRDKPSVEPVEEYDYEDLKESSNSVSNH</t>
  </si>
  <si>
    <t>_DKPSVEPVEEY(ph)DYEDLKESSNSVSNHQLSGFDQAR_</t>
  </si>
  <si>
    <t>436;147</t>
  </si>
  <si>
    <t>EDLLRALRTVITDSSYKENAMRLSRIHHDQP</t>
  </si>
  <si>
    <t>P09651;F8W6I7;P09651-2;F8VRQ1;F8VXY0;P09651-3;H0YH80;F8W1S7;F8VSB5</t>
  </si>
  <si>
    <t>347;295;295;282;279;242;166;295;295</t>
  </si>
  <si>
    <t>P05388;Q8NHW5;F8VWS0;Q3B7A4;F8VU65;G3V210;F8VZS0;F8VRK7;F8VQY6;F8VS58</t>
  </si>
  <si>
    <t>RPLP0;RPLP0P6;RPLP0;RPLP0;RPLP0;RPLP0;RPLP0;RPLP0;RPLP0;RPLP0</t>
  </si>
  <si>
    <t>&gt;sp|P05388|RLA0_HUMAN 60S acidic ribosomal protein P0 OS=Homo sapiens GN=RPLP0 PE=1 SV=1;&gt;sp|Q8NHW5|RLA0L_HUMAN 60S acidic ribosomal protein P0-like OS=Homo sapiens GN=RPLP0P6 PE=5 SV=1;&gt;tr|F8VWS0|F8VWS0_HUMAN 60S acidic ribosomal protein P0 OS=Homo sapien</t>
  </si>
  <si>
    <t>P07437;F8VW92;F8VYX6;Q5JP53;Q5ST81;F8VUJ7;E7EWR1;Q13885;Q9BVA1;E9PBJ4;Q9BUF5;B3KS31;Q13509;A8K854;P68371;P04350</t>
  </si>
  <si>
    <t>340;340;340;322;268;312;249;340;340;139;340;268;340;268;340;340</t>
  </si>
  <si>
    <t>Tubulin beta chain;Tubulin beta-2A chain;Tubulin beta-2B chain;Tubulin beta-6 chain;Tubulin beta-3 chain;Tubulin beta-4B chain;Tubulin beta-4A chain</t>
  </si>
  <si>
    <t>TUBB;TUBB;TUBB;TUBB;TUBB;TUBB;TUBB;TUBB2A;TUBB2B;TUBB;TUBB6;TUBB6;TUBB3;TUBB3;TUBB4B;TUBB4A</t>
  </si>
  <si>
    <t>EVDEQMLNVQNKNSSYFVEWIPNNVKTAVCD</t>
  </si>
  <si>
    <t>24;24</t>
  </si>
  <si>
    <t>FSTNYRSLGSVQAPSYGARPVSSAASVYAGA</t>
  </si>
  <si>
    <t>_SLGSVQAPSY(ph)GARPVSSAASVYAGAGGSGSR_</t>
  </si>
  <si>
    <t>779;757;757;757</t>
  </si>
  <si>
    <t>LCHTVNEHLKETQSQYQALEKKYNKAKKLIK</t>
  </si>
  <si>
    <t>_RHQSLSPNHPPPQLGQSVGSQNDAY(ph)DVPR_</t>
  </si>
  <si>
    <t>G5E9Y9;Q14511;Q14511-2</t>
  </si>
  <si>
    <t>&gt;tr|G5E9Y9|G5E9Y9_HUMAN Enhancer of filamentation 1 p55 OS=Homo sapiens GN=NEDD9 PE=4 SV=1;&gt;sp|Q14511|CASL_HUMAN Enhancer of filamentation 1 OS=Homo sapiens GN=NEDD9 PE=1 SV=1;&gt;sp|Q14511-2|CASL_HUMAN Isoform 2 of Enhancer of filamentation 1 OS=Homo sapiens</t>
  </si>
  <si>
    <t>PASGLMQQTFGQQKLYQVPNPQAAPRDTIYQ</t>
  </si>
  <si>
    <t>_LY(ph)QVPNPQAAPR_</t>
  </si>
  <si>
    <t>428;427;318;317;272;213;91;181</t>
  </si>
  <si>
    <t>_THAVSVSETDDY(ph)AEIIDEEDTYTM(ox)PSTR_</t>
  </si>
  <si>
    <t>_VTPPEGY(ph)EVVTVFPK_</t>
  </si>
  <si>
    <t>O14828;O14828-2</t>
  </si>
  <si>
    <t>86;60</t>
  </si>
  <si>
    <t>O14828</t>
  </si>
  <si>
    <t>Secretory carrier-associated membrane protein 3</t>
  </si>
  <si>
    <t>SCAMP3</t>
  </si>
  <si>
    <t>&gt;sp|O14828|SCAM3_HUMAN Secretory carrier-associated membrane protein 3 OS=Homo sapiens GN=SCAMP3 PE=1 SV=3;&gt;sp|O14828-2|SCAM3_HUMAN Isoform 2 of Secretory carrier-associated membrane protein 3 OS=Homo sapiens GN=SCAMP3</t>
  </si>
  <si>
    <t>PSRKLSPTEPKNYGSYSTQASAAAATAELLK</t>
  </si>
  <si>
    <t>_NYGSY(ph)STQASAAAATAELLK_</t>
  </si>
  <si>
    <t>_KAQDCY(ph)FM(ox)K_</t>
  </si>
  <si>
    <t>212;121</t>
  </si>
  <si>
    <t>QHFKINRTVLRLSEAYSRVQYQFEMESFDSI</t>
  </si>
  <si>
    <t>_LSEAY(ph)SR_</t>
  </si>
  <si>
    <t>21;32;21</t>
  </si>
  <si>
    <t>EFLKQAWFIENEEQEYVQTVKSSKGGPGSAV</t>
  </si>
  <si>
    <t>_QAWFIENEEQEY(ph)VQTVK_</t>
  </si>
  <si>
    <t>WDMCNFLVNLQYRRLYRSMNSQYLKLLSSQK</t>
  </si>
  <si>
    <t>VNLQYRRLYRSMNSQYLKLLSSQKYQILLYN</t>
  </si>
  <si>
    <t>447;431;401</t>
  </si>
  <si>
    <t>KRNELVIRVQPNEAVYTKMMTKKPGMFFNPE</t>
  </si>
  <si>
    <t>_VQPNEAVY(ph)TK_</t>
  </si>
  <si>
    <t>P16144;P16144-3;P16144-2;P16144-4</t>
  </si>
  <si>
    <t>1207;1207;1207;1207</t>
  </si>
  <si>
    <t>&gt;sp|P16144|ITB4_HUMAN Integrin beta-4 OS=Homo sapiens GN=ITGB4 PE=1 SV=5;&gt;sp|P16144-3|ITB4_HUMAN Isoform Beta-4B of Integrin beta-4 OS=Homo sapiens GN=ITGB4;&gt;sp|P16144-2|ITB4_HUMAN Isoform Beta-4A of Integrin beta-4 OS=Homo sapiens GN=ITGB4;&gt;sp|P16144-4|IT</t>
  </si>
  <si>
    <t>YEMKVCAYGAQGEGPYSSLVSCRTHQEVPSE</t>
  </si>
  <si>
    <t>_VCAYGAQGEGPY(ph)SSLVSCR_</t>
  </si>
  <si>
    <t>P43405;P43405-2</t>
  </si>
  <si>
    <t>323;300</t>
  </si>
  <si>
    <t>P43405</t>
  </si>
  <si>
    <t>Tyrosine-protein kinase SYK</t>
  </si>
  <si>
    <t>SYK</t>
  </si>
  <si>
    <t>&gt;sp|P43405|KSYK_HUMAN Tyrosine-protein kinase SYK OS=Homo sapiens GN=SYK PE=1 SV=1;&gt;sp|P43405-2|KSYK_HUMAN Isoform Short of Tyrosine-protein kinase SYK OS=Homo sapiens GN=SYK</t>
  </si>
  <si>
    <t>PAQGNRQESTVSFNPYEPELAPWAADKGPQR</t>
  </si>
  <si>
    <t>_QESTVSFNPY(ph)EPELAPWAADKGPQR_</t>
  </si>
  <si>
    <t>_TLY(ph)DFPGNDAEDLPFK_</t>
  </si>
  <si>
    <t>95;60</t>
  </si>
  <si>
    <t>EDALLYQSKGYNDDYYEESYFTTRTYGEPES</t>
  </si>
  <si>
    <t>_GYNDDYY(ph)EESYFTTR_</t>
  </si>
  <si>
    <t>P68104;Q5VTE0;Q05639;Q5JR01;A6PW80</t>
  </si>
  <si>
    <t>EEF1A1;EEF1A1P5;EEF1A2;EEF1A1;EEF1A1</t>
  </si>
  <si>
    <t>602;342</t>
  </si>
  <si>
    <t>IVRPPESGLGRADPPYTHTIQKQRMEYGPRP</t>
  </si>
  <si>
    <t>_ADPPY(ph)THTIQK_</t>
  </si>
  <si>
    <t>491;231</t>
  </si>
  <si>
    <t>STEHSSVSEYHPADGYAFSSNIYTRGSHLDQ</t>
  </si>
  <si>
    <t>_LSTEHSSVSEYHPADGY(ph)AFSSNIYTR_</t>
  </si>
  <si>
    <t>_EKPAQDPLY(ph)DVPNASGGQAGGPQR_</t>
  </si>
  <si>
    <t>_VIQPHGGGSNPLEGTQHLQDVPY(ph)VM(ox)VR_</t>
  </si>
  <si>
    <t>_KSTVLQQQY(ph)NR_</t>
  </si>
  <si>
    <t>Q6V0I7;Q6V0I7-3;Q6V0I7-2</t>
  </si>
  <si>
    <t>4279;4279;2520</t>
  </si>
  <si>
    <t>Q6V0I7</t>
  </si>
  <si>
    <t>Protocadherin Fat 4</t>
  </si>
  <si>
    <t>FAT4</t>
  </si>
  <si>
    <t>&gt;sp|Q6V0I7|FAT4_HUMAN Protocadherin Fat 4 OS=Homo sapiens GN=FAT4 PE=1 SV=2;&gt;sp|Q6V0I7-3|FAT4_HUMAN Isoform 3 of Protocadherin Fat 4 OS=Homo sapiens GN=FAT4;&gt;sp|Q6V0I7-2|FAT4_HUMAN Isoform 2 of Protocadherin Fat 4 OS=Homo sapiens GN=FAT4</t>
  </si>
  <si>
    <t>ESSNYTTVKIKNGKVYFTSDAGIAGKVERNI</t>
  </si>
  <si>
    <t>_VY(ph)FTSDAGIAGK_</t>
  </si>
  <si>
    <t>Q8IVL0</t>
  </si>
  <si>
    <t>Neuron navigator 3</t>
  </si>
  <si>
    <t>NAV3</t>
  </si>
  <si>
    <t>&gt;sp|Q8IVL0|NAV3_HUMAN Neuron navigator 3 OS=Homo sapiens GN=NAV3 PE=1 SV=3</t>
  </si>
  <si>
    <t>PLVWPPKKRQNGPVIYKHRSRICECTEAEAE</t>
  </si>
  <si>
    <t>_RQNGPVIY(ph)KHR_</t>
  </si>
  <si>
    <t>ITQGFEETGDTLYAPYSTHFQLQNQPPQKEF</t>
  </si>
  <si>
    <t>_AYSQEEITQGFEETGDTLYAPY(ph)STHFQLQNQPPQK_</t>
  </si>
  <si>
    <t>Position in peptide</t>
  </si>
  <si>
    <t>11-18_3s_Erlot_pY_R2a</t>
  </si>
  <si>
    <t>11-18_3s_Erlot_pY_R1</t>
  </si>
  <si>
    <t>11-18_3s_Erlot_pY_R2</t>
  </si>
  <si>
    <t>11-18_3s_Erlot_pY_R1a</t>
  </si>
  <si>
    <t>148;74;58</t>
  </si>
  <si>
    <t>D6RIS0</t>
  </si>
  <si>
    <t>&gt;tr|D6RIS0|D6RIS0_HUMAN GRB2-associated-binding protein 1 (Fragment) OS=Homo sapiens GN=GAB1 PE=4 SV=1</t>
  </si>
  <si>
    <t>PTSQGSSFVSEEGEEYLLLEDFESKTIPLQT</t>
  </si>
  <si>
    <t>_KPEPTSQGSSFVSEEGEEY(ph)LLLEDFESK_</t>
  </si>
  <si>
    <t>E7ESA6;Q05397;H0YBP1;Q8IYN9;J3QT16;Q05397-5;Q05397-2;Q05397-3;Q05397-4;H0YB99;H0YB33</t>
  </si>
  <si>
    <t>11-18_3state_EGF_Erlo_100423150610</t>
  </si>
  <si>
    <t>E7ESA6;Q05397;H0YBP1;Q8IYN9;J3QT16;Q05397-5;Q05397-2;H0YBZ1;H0YB16;Q8N9D7;E9PEI4;Q05397-3;Q05397-4</t>
  </si>
  <si>
    <t>619;575;586;575;575;575;423;273;247;243;203;423;423</t>
  </si>
  <si>
    <t>441;397;408;397;397;397;216;216;216;210;61</t>
  </si>
  <si>
    <t>614;570;581;570;570;570;418;268;242;238;198;418;418</t>
  </si>
  <si>
    <t>_Y(ph)MEDSTYY(ph)K_</t>
  </si>
  <si>
    <t>620;576;587;576;576;576;424;274;248;244;204;424;424</t>
  </si>
  <si>
    <t>_YM(ox)EDSTY(ph)YKASK_</t>
  </si>
  <si>
    <t>621;577;588;577;577;577;425;275;249;245;205;425;425</t>
  </si>
  <si>
    <t>346;318;318;300;300;298;271;152</t>
  </si>
  <si>
    <t>280;252;252;234;234;232;205;86;234;101</t>
  </si>
  <si>
    <t>E9PK25;P23528;E9PP50;G3V1A4;E9PQB7;E9PLJ3;Q9Y281;G3V5P4</t>
  </si>
  <si>
    <t>CFL1;CFL1;CFL1;CFL1;CFL1;CFL1;CFL2;CFL2</t>
  </si>
  <si>
    <t>123;85;85;68;68;68;85;68</t>
  </si>
  <si>
    <t>1149;1118;1095;1085</t>
  </si>
  <si>
    <t>F6TDL0</t>
  </si>
  <si>
    <t>F6TDL0;Q92569;Q92569-2;E7EMU8;Q92569-3;Q5T4P3</t>
  </si>
  <si>
    <t>245;199;199;163;163;199</t>
  </si>
  <si>
    <t>Phosphatidylinositol 3-kinase regulatory subunit gamma</t>
  </si>
  <si>
    <t>PIK3R3;PIK3R3;PIK3R3;PIK3R3</t>
  </si>
  <si>
    <t>&gt;tr|F6TDL0|F6TDL0_HUMAN Phosphatidylinositol 3-kinase regulatory subunit gamma OS=Homo sapiens GN=PIK3R3 PE=4 SV=1;&gt;sp|Q92569|P55G_HUMAN Phosphatidylinositol 3-kinase regulatory subunit gamma OS=Homo sapiens GN=PIK3R3 PE=1 SV=2;&gt;sp|Q92569-2|P55G_HUMAN Isof</t>
  </si>
  <si>
    <t>YHSQYQEKSKEYDRLYEEYTRTSQEIQMKRT</t>
  </si>
  <si>
    <t>_SKEYDRLY(ph)EEYTR_</t>
  </si>
  <si>
    <t>_IGEGTYGVVY(ph)KAR_</t>
  </si>
  <si>
    <t>G5E977</t>
  </si>
  <si>
    <t>G5E977;Q6XQN6-2;C9JC60;Q6XQN6;Q6XQN6-3;C9J8U2</t>
  </si>
  <si>
    <t>21;21;21;21;21;21</t>
  </si>
  <si>
    <t>Nicotinate phosphoribosyltransferase</t>
  </si>
  <si>
    <t>NAPRT1;NAPRT1;NAPRT1;NAPRT1</t>
  </si>
  <si>
    <t>&gt;tr|G5E977|G5E977_HUMAN Nicotinate phosphoribosyltransferase (Fragment) OS=Homo sapiens GN=NAPRT1 PE=4 SV=1;&gt;sp|Q6XQN6-2|PNCB_HUMAN Isoform 2 of Nicotinate phosphoribosyltransferase OS=Homo sapiens GN=NAPRT1;&gt;tr|C9JC60|C9JC60_HUMAN Nicotinate phosphoribosy</t>
  </si>
  <si>
    <t>DPEARAAARPLLTDLYQATMALGYWRAGRAR</t>
  </si>
  <si>
    <t>_AAARPLLTDLY(ph)QATMALGYWR_</t>
  </si>
  <si>
    <t>184;184</t>
  </si>
  <si>
    <t>KDVYDIPPSHTTQGVYDIPPSSAKGPVFSVP</t>
  </si>
  <si>
    <t>_DVYDIPPSHTTQGVY(ph)DIPPSSAK_</t>
  </si>
  <si>
    <t>_SWMDDY(ph)DY(ph)VHLQGKEEFER_</t>
  </si>
  <si>
    <t>KIADFGLARLIEDNEYTARQGAKFPIKWTAP;KVADFGLARLIEDNEYTARQGAKFPIKWTAP</t>
  </si>
  <si>
    <t>J3QRU1;P07947;P06241;P06241-2;B3KPS6;Q5R3A8;P06241-3;P12931-2;P12931</t>
  </si>
  <si>
    <t>451;446;440;437;388;388;385;445;439</t>
  </si>
  <si>
    <t>Tyrosine-protein kinase Yes;Tyrosine-protein kinase Fyn;Proto-oncogene tyrosine-protein kinase Src</t>
  </si>
  <si>
    <t>YES1;FYN;FYN;FYN;SRC</t>
  </si>
  <si>
    <t>GAKFPIKWTAPEAALYGRFTIKSDVWSFGIL</t>
  </si>
  <si>
    <t>_WTAPEAALY(ph)GR_</t>
  </si>
  <si>
    <t>J3QSS4</t>
  </si>
  <si>
    <t>J3QSS4;Q5T0N5;Q5T0N5-5;Q5T0N5-2;Q5T0N5-4;Q5T0N5-3</t>
  </si>
  <si>
    <t>291;291;291;291;291;291</t>
  </si>
  <si>
    <t>Formin-binding protein 1-like</t>
  </si>
  <si>
    <t>FNBP1L</t>
  </si>
  <si>
    <t>&gt;tr|J3QSS4|J3QSS4_HUMAN Formin-binding protein 1-like OS=Homo sapiens GN=FNBP1L PE=4 SV=1;&gt;sp|Q5T0N5|FBP1L_HUMAN Formin-binding protein 1-like OS=Homo sapiens GN=FNBP1L PE=1 SV=2;&gt;sp|Q5T0N5-5|FBP1L_HUMAN Isoform 5 of Formin-binding protein 1-like OS=Homo s</t>
  </si>
  <si>
    <t>EPPGDFPFEDYSQHIYRTISDGTISASKQES</t>
  </si>
  <si>
    <t>_SGFEPPGDFPFEDYSQHIY(ph)R_</t>
  </si>
  <si>
    <t>_INEWLGIKNETEDQY(ph)ALMEDEDDLPHHEER_</t>
  </si>
  <si>
    <t>_Y(ph)LNRNY(ph)WEK_</t>
  </si>
  <si>
    <t>_NSFNNPAYY(ph)VLEGVPHQLLPPEPPSPARAPVPSATK_</t>
  </si>
  <si>
    <t>O43707;B7TY16;P12814-3;P12814;P12814-2;H9KV75;G3V2N5;G3V2W4</t>
  </si>
  <si>
    <t>O60784-2</t>
  </si>
  <si>
    <t>O60784-2;O60784;O60784-4;E7EPD0;O60784-3</t>
  </si>
  <si>
    <t>386;386;353;348;341</t>
  </si>
  <si>
    <t>Target of Myb protein 1</t>
  </si>
  <si>
    <t>TOM1;TOM1</t>
  </si>
  <si>
    <t>&gt;sp|O60784-2|TOM1_HUMAN Isoform 2 of Target of Myb protein 1 OS=Homo sapiens GN=TOM1;&gt;sp|O60784|TOM1_HUMAN Target of Myb protein 1 OS=Homo sapiens GN=TOM1 PE=1 SV=2;&gt;sp|O60784-4|TOM1_HUMAN Isoform 4 of Target of Myb protein 1 OS=Homo sapiens GN=TOM1;&gt;tr|E7</t>
  </si>
  <si>
    <t>LTRGSSLADQRKEVKYEAPQATDGLAGALDA</t>
  </si>
  <si>
    <t>_KEVKY(ph)EAPQATDGLAGALDAR_</t>
  </si>
  <si>
    <t>O75886</t>
  </si>
  <si>
    <t>Signal transducing adapter molecule 2</t>
  </si>
  <si>
    <t>STAM2</t>
  </si>
  <si>
    <t>&gt;sp|O75886|STAM2_HUMAN Signal transducing adapter molecule 2 OS=Homo sapiens GN=STAM2 PE=1 SV=1</t>
  </si>
  <si>
    <t>EALELYNKLVNEAPVYSVYSKLHPPAHYPPA</t>
  </si>
  <si>
    <t>_LVNEAPVY(ph)SVYSK_</t>
  </si>
  <si>
    <t>O75886;O75886-2</t>
  </si>
  <si>
    <t>&gt;sp|O75886|STAM2_HUMAN Signal transducing adapter molecule 2 OS=Homo sapiens GN=STAM2 PE=1 SV=1;&gt;sp|O75886-2|STAM2_HUMAN Isoform 2 of Signal transducing adapter molecule 2 OS=Homo sapiens GN=STAM2</t>
  </si>
  <si>
    <t>SLQEQKQQHTETKSLYPSSEIQLNNKVARKV</t>
  </si>
  <si>
    <t>_SLY(ph)PSSEIQLNNK_</t>
  </si>
  <si>
    <t>234;233;110</t>
  </si>
  <si>
    <t>O95490-6</t>
  </si>
  <si>
    <t>O95490-6;O95490-7;O95490;B1ALU3;O95490-5;O95490-2;B1ALU1;H0Y5C0;H0Y3V3</t>
  </si>
  <si>
    <t>1421;1408;1406;1378;1363;1350;1331;1298;418</t>
  </si>
  <si>
    <t>Latrophilin-2</t>
  </si>
  <si>
    <t>LPHN2;LPHN2;LPHN2;LPHN2;LPHN2</t>
  </si>
  <si>
    <t>&gt;sp|O95490-6|LPHN2_HUMAN Isoform 6 of Latrophilin-2 OS=Homo sapiens GN=LPHN2;&gt;sp|O95490-7|LPHN2_HUMAN Isoform 7 of Latrophilin-2 OS=Homo sapiens GN=LPHN2;&gt;sp|O95490|LPHN2_HUMAN Latrophilin-2 OS=Homo sapiens GN=LPHN2 PE=1 SV=2;&gt;tr|B1ALU3|B1ALU3_HUMAN Latrop</t>
  </si>
  <si>
    <t>EEDLSPSRRSENEDIYYKSMPNLGAGHQLQM</t>
  </si>
  <si>
    <t>_SENEDIY(ph)YK_</t>
  </si>
  <si>
    <t>875;860;875;599;265;189</t>
  </si>
  <si>
    <t>1005;990;1005;729;395;319</t>
  </si>
  <si>
    <t>QNEDLGPASPLDSTFYRSLLEDDDMGDLVDA</t>
  </si>
  <si>
    <t>_FVVIQNEDLGPASPLDSTFY(ph)R_</t>
  </si>
  <si>
    <t>P05388;F8VWS0;Q3B7A4;F8VU65;Q8NHW5;F8VZS0;G3V210;F8VRK7;F8VQY6;F8VS58</t>
  </si>
  <si>
    <t>RPLP0;RPLP0;RPLP0;RPLP0;RPLP0P6;RPLP0;RPLP0;RPLP0;RPLP0;RPLP0</t>
  </si>
  <si>
    <t>31;31</t>
  </si>
  <si>
    <t>_DIY(ph)ETDY(ph)YRK_</t>
  </si>
  <si>
    <t>_DIYETDYY(ph)RK_</t>
  </si>
  <si>
    <t>P06733;P09104;P13929;P13929-2;B7Z2X9;P13929-3;F5H0C8;E5RGZ4;E5RG95;E5RI09;F5GZ30;F5GWQ3;F5H5U1;F5H1C3</t>
  </si>
  <si>
    <t>ENO1;ENO2;ENO3;ENO2;ENO2;ENO3;ENO3;ENO3;ENO2;ENO2;ENO2;ENO2</t>
  </si>
  <si>
    <t>316;295</t>
  </si>
  <si>
    <t>KLVRLYAVVTREEPIYIITEYMAKGSLLDFL</t>
  </si>
  <si>
    <t>_EEPIY(ph)IITEYMAK_</t>
  </si>
  <si>
    <t>502;481</t>
  </si>
  <si>
    <t>1248;1230;100</t>
  </si>
  <si>
    <t>KFTVKVADFGLARDMYDKEYYSVHNKTGAKL</t>
  </si>
  <si>
    <t>_DMY(ph)DKEYYS(ph)VHNKTGAK_</t>
  </si>
  <si>
    <t>64;64</t>
  </si>
  <si>
    <t>LYGQLPKFQDGDLTLYQSNTILRHLGRTLGL</t>
  </si>
  <si>
    <t>_FQDGDLTLY(ph)QSNTILR_</t>
  </si>
  <si>
    <t>P10721</t>
  </si>
  <si>
    <t>P10721;P10721-2</t>
  </si>
  <si>
    <t>Mast/stem cell growth factor receptor Kit</t>
  </si>
  <si>
    <t>KIT</t>
  </si>
  <si>
    <t>&gt;sp|P10721|KIT_HUMAN Mast/stem cell growth factor receptor Kit OS=Homo sapiens GN=KIT PE=1 SV=1;&gt;sp|P10721-2|KIT_HUMAN Isoform 2 of Mast/stem cell growth factor receptor Kit OS=Homo sapiens GN=KIT</t>
  </si>
  <si>
    <t>721;717</t>
  </si>
  <si>
    <t>LLHSKESSCSDSTNEYMDMKPGVSYVVPTKA</t>
  </si>
  <si>
    <t>_ESSCSDSTNEY(ph)MDMKPGVSYVVPTK_</t>
  </si>
  <si>
    <t>703;699</t>
  </si>
  <si>
    <t>SFICSKQEDHAEAALYKNLLHSKESSCSDST</t>
  </si>
  <si>
    <t>_QEDHAEAALY(ph)K_</t>
  </si>
  <si>
    <t>936;932</t>
  </si>
  <si>
    <t>VQLIEKQISESTNHIYSNLANCSPNRQKPVV</t>
  </si>
  <si>
    <t>_QISESTNHIY(ph)SNLANCSPNR_</t>
  </si>
  <si>
    <t>568;564</t>
  </si>
  <si>
    <t>YEVQWKVVEEINGNNYVYIDPTQLPYDHKWE</t>
  </si>
  <si>
    <t>_VVEEINGNNY(ph)VYIDPTQLPYDHKWEFPR_</t>
  </si>
  <si>
    <t>470;454;424</t>
  </si>
  <si>
    <t>PGMFFNPEESELDLTYGNRYKNVKLPDAYER</t>
  </si>
  <si>
    <t>_KPGMFFNPEESELDLTY(ph)GNRYK_</t>
  </si>
  <si>
    <t>P14618;P14618-3;P14618-2;H3BTN5;H3BQ34;H3BTJ2;H3BUW1;H3BT25</t>
  </si>
  <si>
    <t>105;90;105;105;105;105;105;105</t>
  </si>
  <si>
    <t>&gt;sp|P14618|KPYM_HUMAN Pyruvate kinase isozymes M1/M2 OS=Homo sapiens GN=PKM PE=1 SV=4;&gt;sp|P14618-3|KPYM_HUMAN Isoform 3 of Pyruvate kinase isozymes M1/M2 OS=Homo sapiens GN=PKM;&gt;sp|P14618-2|KPYM_HUMAN Isoform M1 of Pyruvate kinase isozymes M1/M2 OS=Homo sa</t>
  </si>
  <si>
    <t>389;375;374;360;359;345;326</t>
  </si>
  <si>
    <t>TLGRMIRAESGPDLRYEVTSGGGGTSRMYYS</t>
  </si>
  <si>
    <t>_AESGPDLRY(ph)EVTSGGGGTSR_</t>
  </si>
  <si>
    <t>977;977</t>
  </si>
  <si>
    <t>PVPFDEEKIGTERACYRDMSSFPETKAEKYV</t>
  </si>
  <si>
    <t>_ACY(ph)RDMSSFPETK_</t>
  </si>
  <si>
    <t>Q13191;E7ENW2;Q13191-2;B5MC15;Q13191-3;P22681</t>
  </si>
  <si>
    <t>363;385;363;363;363;371</t>
  </si>
  <si>
    <t>E3 ubiquitin-protein ligase CBL-B;E3 ubiquitin-protein ligase CBL</t>
  </si>
  <si>
    <t>CBLB;CBLB;CBLB;CBL</t>
  </si>
  <si>
    <t>&gt;sp|Q13191|CBLB_HUMAN E3 ubiquitin-protein ligase CBL-B OS=Homo sapiens GN=CBLB PE=1 SV=2;&gt;tr|E7ENW2|E7ENW2_HUMAN E3 ubiquitin-protein ligase CBL-B OS=Homo sapiens GN=CBLB PE=4 SV=1;&gt;sp|Q13191-2|CBLB_HUMAN Isoform Truncated 1 of E3 ubiquitin-protein ligase</t>
  </si>
  <si>
    <t>TPHDHIKVTQEQYELYCEMGSTFQLCKICAE;TPQDHIKVTQEQYELYCEMGSTFQLCKICAE</t>
  </si>
  <si>
    <t>_VTQEQYELY(ph)CEMGSTFQLCK_</t>
  </si>
  <si>
    <t>137;137;103</t>
  </si>
  <si>
    <t>P27986-4;P27986;P27986-2;P27986-3;E7EX19</t>
  </si>
  <si>
    <t>580;580;310;280;217</t>
  </si>
  <si>
    <t>_SEQLKPLKTY(ph)VDPHT(ph)YEDPNQAVLK_</t>
  </si>
  <si>
    <t>P29353;P29353-2;P29353-3;P29353-5;H0Y539;P29353-6;P29353-7;Q5T188</t>
  </si>
  <si>
    <t>P29353;P29353-2;P29353-3;P29353-5;P29353-6;P29353-7;Q5T188</t>
  </si>
  <si>
    <t>335;225;180;121;335;225;88</t>
  </si>
  <si>
    <t>427;317;272;213;91;428;318;181</t>
  </si>
  <si>
    <t>349;239;194;135;349;239;102</t>
  </si>
  <si>
    <t>_M(ox)AGFDGSAWDEEEEEPPDHQY(ph)Y(ph)NDFPGKEPPLGGVVDM(ox)R_</t>
  </si>
  <si>
    <t>350;240;195;136;350;240;103</t>
  </si>
  <si>
    <t>P35968</t>
  </si>
  <si>
    <t>P35968;P35916;E9PD35;P35916-1;D6RFF2</t>
  </si>
  <si>
    <t>1054;1063;1063;1063;101</t>
  </si>
  <si>
    <t>Vascular endothelial growth factor receptor 2;Vascular endothelial growth factor receptor 3</t>
  </si>
  <si>
    <t>KDR;FLT4;FLT4;FLT4</t>
  </si>
  <si>
    <t>&gt;sp|P35968|VGFR2_HUMAN Vascular endothelial growth factor receptor 2 OS=Homo sapiens GN=KDR PE=1 SV=2;&gt;sp|P35916|VGFR3_HUMAN Vascular endothelial growth factor receptor 3 OS=Homo sapiens GN=FLT4 PE=1 SV=3;&gt;tr|E9PD35|E9PD35_HUMAN Vascular endothelial growth</t>
  </si>
  <si>
    <t>KNVVKICDFGLARDIYKDPDYVRKGDARLPL</t>
  </si>
  <si>
    <t>_DIY(ph)KDPDY(ph)VR_</t>
  </si>
  <si>
    <t>1059;1068;1068;1068;106</t>
  </si>
  <si>
    <t>ICDFGLARDIYKDPDYVRKGDARLPLKWMAP</t>
  </si>
  <si>
    <t>P41240</t>
  </si>
  <si>
    <t>Tyrosine-protein kinase CSK</t>
  </si>
  <si>
    <t>CSK</t>
  </si>
  <si>
    <t>&gt;sp|P41240|CSK_HUMAN Tyrosine-protein kinase CSK OS=Homo sapiens GN=CSK PE=1 SV=1</t>
  </si>
  <si>
    <t>KPKVMEGTVAAQDEFYRSGWALNMKELKLLQ</t>
  </si>
  <si>
    <t>_VMEGTVAAQDEFY(ph)R_</t>
  </si>
  <si>
    <t>P42566</t>
  </si>
  <si>
    <t>P42566;B1AUU8;P42566-2;H7BYP0</t>
  </si>
  <si>
    <t>849;715;535;526</t>
  </si>
  <si>
    <t>Epidermal growth factor receptor substrate 15</t>
  </si>
  <si>
    <t>EPS15;EPS15;EPS15</t>
  </si>
  <si>
    <t>&gt;sp|P42566|EPS15_HUMAN Epidermal growth factor receptor substrate 15 OS=Homo sapiens GN=EPS15 PE=1 SV=2;&gt;tr|B1AUU8|B1AUU8_HUMAN Epidermal growth factor receptor pathway substrate 15 OS=Homo sapiens GN=EPS15 PE=4 SV=1;&gt;sp|P42566-2|EPS15_HUMAN Isoform 2 of E</t>
  </si>
  <si>
    <t>TNKEADPSNFANFSAYPSEEDMIEWAKRESE</t>
  </si>
  <si>
    <t>_EADPSNFANFSAY(ph)PSEEDMIEWAKR_</t>
  </si>
  <si>
    <t>317;294</t>
  </si>
  <si>
    <t>_RVPCAY(ph)DK_</t>
  </si>
  <si>
    <t>QRHGSDSEYTEKLQQYIAPGMKVYIDPFTYE</t>
  </si>
  <si>
    <t>_LQQY(ph)IAPGMK_</t>
  </si>
  <si>
    <t>YTEKLQQYIAPGMKVYIDPFTYEDPNEAVRE</t>
  </si>
  <si>
    <t>_VY(ph)IDPFTY(ph)EDPNEAVR_</t>
  </si>
  <si>
    <t>590;590</t>
  </si>
  <si>
    <t>SDKHGQYLIGHGTKVYIDPFTYEDPNEAVRE</t>
  </si>
  <si>
    <t>P54764</t>
  </si>
  <si>
    <t>P54764;E9PG71;B7Z6Q8;P54756;P54756-2;F8VP57;P29320;P54756-3;C9JXA2;F8W9W0</t>
  </si>
  <si>
    <t>Ephrin type-A receptor 4;Ephrin type-A receptor 5;Ephrin type-A receptor 3</t>
  </si>
  <si>
    <t>EPHA4;EPHA4;EPHA5;EPHA5;EPHA3;EPHA3;EPHA5</t>
  </si>
  <si>
    <t>&gt;sp|P54764|EPHA4_HUMAN Ephrin type-A receptor 4 OS=Homo sapiens GN=EPHA4 PE=1 SV=1;&gt;tr|E9PG71|E9PG71_HUMAN Ephrin type-A receptor 4 OS=Homo sapiens GN=EPHA4 PE=4 SV=1;&gt;tr|B7Z6Q8|B7Z6Q8_HUMAN Ephrin type-A receptor 4 OS=Homo sapiens GN=EPHA4 PE=2 SV=1;&gt;sp|P</t>
  </si>
  <si>
    <t>P54764;E9PG71;B7Z6Q8</t>
  </si>
  <si>
    <t>602;602;551</t>
  </si>
  <si>
    <t>Ephrin type-A receptor 4</t>
  </si>
  <si>
    <t>EPHA4;EPHA4</t>
  </si>
  <si>
    <t>&gt;sp|P54764|EPHA4_HUMAN Ephrin type-A receptor 4 OS=Homo sapiens GN=EPHA4 PE=1 SV=1;&gt;tr|E9PG71|E9PG71_HUMAN Ephrin type-A receptor 4 OS=Homo sapiens GN=EPHA4 PE=4 SV=1;&gt;tr|B7Z6Q8|B7Z6Q8_HUMAN Ephrin type-A receptor 4 OS=Homo sapiens GN=EPHA4 PE=2 SV=1</t>
  </si>
  <si>
    <t>KHLNQGVRTYVDPFTYEDPNQAVREFAKEID</t>
  </si>
  <si>
    <t>_TYVDPFTY(ph)EDPNQAVR_</t>
  </si>
  <si>
    <t>779;779;728;833;811;834;779;765;779;670</t>
  </si>
  <si>
    <t>DFGMSRVLEDDPEAAYTTRGGKIPIRWTAPE</t>
  </si>
  <si>
    <t>P62820;E7END7;B7Z8M7;P62820-3;P62820-2</t>
  </si>
  <si>
    <t>Ras-related protein Rab-1A</t>
  </si>
  <si>
    <t>RAB1A;RAB1A;RAB1A</t>
  </si>
  <si>
    <t>&gt;sp|P62820|RAB1A_HUMAN Ras-related protein Rab-1A OS=Homo sapiens GN=RAB1A PE=1 SV=3;&gt;tr|E7END7|E7END7_HUMAN Ras-related protein Rab-1A OS=Homo sapiens GN=RAB1A PE=3 SV=1;&gt;tr|B7Z8M7|B7Z8M7_HUMAN Ras-related protein Rab-1A OS=Homo sapiens GN=RAB1A PE=2 SV=1</t>
  </si>
  <si>
    <t>_(ac)SSMNPEY(ph)DYLFK_</t>
  </si>
  <si>
    <t>P63241-2</t>
  </si>
  <si>
    <t>P63241-2;P63241;I3L504;I3L397</t>
  </si>
  <si>
    <t>Eukaryotic translation initiation factor 5A-1</t>
  </si>
  <si>
    <t>EIF5A</t>
  </si>
  <si>
    <t>&gt;sp|P63241-2|IF5A1_HUMAN Isoform 2 of Eukaryotic translation initiation factor 5A-1 OS=Homo sapiens GN=EIF5A;&gt;sp|P63241|IF5A1_HUMAN Eukaryotic translation initiation factor 5A-1 OS=Homo sapiens GN=EIF5A PE=1 SV=2;&gt;tr|I3L504|I3L504_HUMAN Eukaryotic translat</t>
  </si>
  <si>
    <t>128;98;98;98</t>
  </si>
  <si>
    <t>NIKRNDFQLIGIQDGYLSLLQDSGEVREDLR</t>
  </si>
  <si>
    <t>_RNDFQLIGIQDGY(ph)LSLLQDSGEVR_</t>
  </si>
  <si>
    <t>Q04828</t>
  </si>
  <si>
    <t>P52895;B4DK69;P52895-2;Q04828</t>
  </si>
  <si>
    <t>24;24;24;24</t>
  </si>
  <si>
    <t>Aldo-keto reductase family 1 member C2;Aldo-keto reductase family 1 member C1</t>
  </si>
  <si>
    <t>AKR1C2;AKR1C2;AKR1C1</t>
  </si>
  <si>
    <t>&gt;sp|P52895|AK1C2_HUMAN Aldo-keto reductase family 1 member C2 OS=Homo sapiens GN=AKR1C2 PE=1 SV=3;&gt;tr|B4DK69|B4DK69_HUMAN Aldo-keto reductase family 1 member C2 OS=Homo sapiens GN=AKR1C2 PE=2 SV=1;&gt;sp|P52895-2|AK1C2_HUMAN Isoform 2 of Aldo-keto reductase f</t>
  </si>
  <si>
    <t>KLNDGHFMPVLGFGTYAPAEVPKSKALEATK;KLNDGHFMPVLGFGTYAPAEVPKSKALEAVK</t>
  </si>
  <si>
    <t>_LNDGHFMPVLGFGTY(ph)APAEVPK_</t>
  </si>
  <si>
    <t>405;374</t>
  </si>
  <si>
    <t>_EDSARVY(ph)ENVGLMQQQK_</t>
  </si>
  <si>
    <t>Q0GE19</t>
  </si>
  <si>
    <t>Sodium/bile acid cotransporter 7</t>
  </si>
  <si>
    <t>SLC10A7</t>
  </si>
  <si>
    <t>&gt;sp|Q0GE19|NTCP7_HUMAN Sodium/bile acid cotransporter 7 OS=Homo sapiens GN=SLC10A7 PE=2 SV=1</t>
  </si>
  <si>
    <t>TRGPLANLNNPEGLEYLSIKFGH________</t>
  </si>
  <si>
    <t>_GPLANLNNPEGLEY(ph)LSIK_</t>
  </si>
  <si>
    <t>533;516;527</t>
  </si>
  <si>
    <t>LLQQGASPNAATTSGYTPLHLSAREGHEDVA</t>
  </si>
  <si>
    <t>_ADIVQQLLQQGASPNAATTSGY(ph)TPLHLSAR_</t>
  </si>
  <si>
    <t>Q13191;E7ENW2;Q13191-2;B5MC15;Q13191-3;Q68CY2</t>
  </si>
  <si>
    <t>CBLB;CBLB;CBLB;DKFZp779A0729</t>
  </si>
  <si>
    <t>665;687;665;665;665;48</t>
  </si>
  <si>
    <t>847;833;427;351</t>
  </si>
  <si>
    <t>899;376</t>
  </si>
  <si>
    <t>LPLSKVTYPEANRIYYLSQERNRRASIITKY</t>
  </si>
  <si>
    <t>_IYY(ph)LSQER_</t>
  </si>
  <si>
    <t>_HTDDEM(ox)T(ph)GY(ph)VATR_</t>
  </si>
  <si>
    <t>Q16881</t>
  </si>
  <si>
    <t>Q16881;B7Z904;Q16881-6;E7EW10;Q16881-3;E7ESI6;E9PNQ6;Q16881-4;B7Z2S5;Q16881-2;E2QRB9;Q16881-5;B2R5P6;E9PIR7;E9PMY9;F5H780;E9PKD3</t>
  </si>
  <si>
    <t>281;281;246;246;230;230;200;183;181;175;175;131;131;131;93;93;131</t>
  </si>
  <si>
    <t>Thioredoxin reductase 1, cytoplasmic</t>
  </si>
  <si>
    <t>TXNRD1;TXNRD1;TXNRD1;TXNRD1;TXNRD1;TXNRD1;TXNRD1;TXNRD1;TXNRD1;TXNRD1;TXNRD1;TXNRD1</t>
  </si>
  <si>
    <t>&gt;sp|Q16881|TRXR1_HUMAN Thioredoxin reductase 1, cytoplasmic OS=Homo sapiens GN=TXNRD1 PE=1 SV=3;&gt;tr|B7Z904|B7Z904_HUMAN Thioredoxin reductase 1 OS=Homo sapiens GN=TXNRD1 PE=2 SV=1;&gt;sp|Q16881-6|TRXR1_HUMAN Isoform 6 of Thioredoxin reductase 1, cytoplasmic O</t>
  </si>
  <si>
    <t>YRVALREKKVVYENAYGQFIGPHRIKATNNK</t>
  </si>
  <si>
    <t>_KVVYENAY(ph)GQFIGPHR_</t>
  </si>
  <si>
    <t>Q16881;B7Z904;Q16881-6;E7EW10;Q16881-3;E7ESI6;E9PNQ6;Q16881-4;B7Z2S5;Q16881-2;E2QRB9;Q16881-5;B2R5P6;E9PIR7;E9PKD3;E9PIZ5;E9PKI4;E9PLT3;E9PQI3</t>
  </si>
  <si>
    <t>163;163;128;128;112;112;82;65;63;57;57;13;13;13;13;57;13;13;13</t>
  </si>
  <si>
    <t>TXNRD1;TXNRD1;TXNRD1;TXNRD1;TXNRD1;TXNRD1;TXNRD1;TXNRD1;TXNRD1;TXNRD1;TXNRD1;TXNRD1;TXNRD1;TXNRD1</t>
  </si>
  <si>
    <t>LLKMNGPEDLPKSYDYDLIIIGGGSGGLAAA</t>
  </si>
  <si>
    <t>_SYDY(ph)DLIIIGGGSGGLAAAK_</t>
  </si>
  <si>
    <t>Q5JVM0</t>
  </si>
  <si>
    <t>&gt;tr|Q5JVM0|Q5JVM0_HUMAN Myosin VI (Fragment) OS=Homo sapiens GN=MYO6 PE=2 SV=1</t>
  </si>
  <si>
    <t>SDEAQADLALRSLDSYPVTSKNDGTRPKMTP</t>
  </si>
  <si>
    <t>_SLDSY(ph)PVTSK_</t>
  </si>
  <si>
    <t>Q6GQQ9</t>
  </si>
  <si>
    <t>OTU domain-containing protein 7B</t>
  </si>
  <si>
    <t>OTUD7B</t>
  </si>
  <si>
    <t>&gt;sp|Q6GQQ9|OTU7B_HUMAN OTU domain-containing protein 7B OS=Homo sapiens GN=OTUD7B PE=1 SV=1</t>
  </si>
  <si>
    <t>LLPPPYRVADSYSNGYREPPEPDGWAGGLRG</t>
  </si>
  <si>
    <t>_VADSYSNGY(ph)REPPEPDGWAGGLR_</t>
  </si>
  <si>
    <t>55;55;55</t>
  </si>
  <si>
    <t>GPLNNPDYPGTRSNPYSVASRTRPDYPGSLA</t>
  </si>
  <si>
    <t>_SNPY(ph)SVASR_</t>
  </si>
  <si>
    <t>Q6ZQX6</t>
  </si>
  <si>
    <t>Q6ZQX6;F8VVJ1;F8VPB3</t>
  </si>
  <si>
    <t>TPK1;TPK1;TPK1</t>
  </si>
  <si>
    <t>&gt;tr|Q6ZQX6|Q6ZQX6_HUMAN Thiamin pyrophosphokinase 1 OS=Homo sapiens GN=TPK1 PE=2 SV=1;&gt;tr|F8VVJ1|F8VVJ1_HUMAN Thiamin pyrophosphokinase 1 OS=Homo sapiens GN=TPK1 PE=4 SV=1;&gt;tr|F8VPB3|F8VPB3_HUMAN Thiamin pyrophosphokinase 1 OS=Homo sapiens GN=TPK1 PE=4 SV=</t>
  </si>
  <si>
    <t>_(ac)MEVPT(ph)AY(ph)MISPKER_</t>
  </si>
  <si>
    <t>_________MEVPTAYMISPKEREKASNLKL</t>
  </si>
  <si>
    <t>Q6ZV73</t>
  </si>
  <si>
    <t>Q6ZV73;Q6ZV73-2;F8VY01</t>
  </si>
  <si>
    <t>760;760;760</t>
  </si>
  <si>
    <t>FYVE, RhoGEF and PH domain-containing protein 6</t>
  </si>
  <si>
    <t>FGD6;FGD6</t>
  </si>
  <si>
    <t>&gt;sp|Q6ZV73|FGD6_HUMAN FYVE, RhoGEF and PH domain-containing protein 6 OS=Homo sapiens GN=FGD6 PE=1 SV=2;&gt;sp|Q6ZV73-2|FGD6_HUMAN Isoform 2 of FYVE, RhoGEF and PH domain-containing protein 6 OS=Homo sapiens GN=FGD6;&gt;tr|F8VY01|F8VY01_HUMAN FYVE, RhoGEF and PH</t>
  </si>
  <si>
    <t>APEYENIRHYEEIPEYENLPFIMAIRKTQEL</t>
  </si>
  <si>
    <t>_HYEEIPEY(ph)ENLPFIMAIR_</t>
  </si>
  <si>
    <t>Q7Z442</t>
  </si>
  <si>
    <t>Q7Z442;Q7Z442-2;Q7Z442-7</t>
  </si>
  <si>
    <t>Polycystic kidney disease protein 1-like 2</t>
  </si>
  <si>
    <t>PKD1L2</t>
  </si>
  <si>
    <t>&gt;sp|Q7Z442|PK1L2_HUMAN Polycystic kidney disease protein 1-like 2 OS=Homo sapiens GN=PKD1L2 PE=1 SV=4;&gt;sp|Q7Z442-2|PK1L2_HUMAN Isoform 2 of Polycystic kidney disease protein 1-like 2 OS=Homo sapiens GN=PKD1L2;&gt;sp|Q7Z442-7|PK1L2_HUMAN Isoform 7 of Polycysti</t>
  </si>
  <si>
    <t>_PDIALT(ph)LSLGYGY(ph)HPNK_</t>
  </si>
  <si>
    <t>1214;529;185</t>
  </si>
  <si>
    <t>HWRPDIALTLSLGYGYHPNKSSYDAQTHLVP</t>
  </si>
  <si>
    <t>Q86UY5</t>
  </si>
  <si>
    <t>Q86UY5;Q86UY5-3;Q86UY5-2</t>
  </si>
  <si>
    <t>Protein FAM83A</t>
  </si>
  <si>
    <t>FAM83A</t>
  </si>
  <si>
    <t>&gt;sp|Q86UY5|FA83A_HUMAN Protein FAM83A OS=Homo sapiens GN=FAM83A PE=1 SV=1;&gt;sp|Q86UY5-3|FA83A_HUMAN Isoform 3 of Protein FAM83A OS=Homo sapiens GN=FAM83A;&gt;sp|Q86UY5-2|FA83A_HUMAN Isoform 2 of Protein FAM83A OS=Homo sapiens GN=FAM83A</t>
  </si>
  <si>
    <t>SAEKPYLKEKSSATVYFQTVKHNNIRDLVRR</t>
  </si>
  <si>
    <t>_SSATVY(ph)FQTVK_</t>
  </si>
  <si>
    <t>535;516;515;467;379;477</t>
  </si>
  <si>
    <t>Q86Y82</t>
  </si>
  <si>
    <t>Q86Y82;B1AJQ6</t>
  </si>
  <si>
    <t>Syntaxin-12</t>
  </si>
  <si>
    <t>STX12;STX12</t>
  </si>
  <si>
    <t>&gt;sp|Q86Y82|STX12_HUMAN Syntaxin-12 OS=Homo sapiens GN=STX12 PE=1 SV=1;&gt;tr|B1AJQ6|B1AJQ6_HUMAN Syntaxin 12 (Fragment) OS=Homo sapiens GN=STX12 PE=4 SV=1</t>
  </si>
  <si>
    <t>_____________MSYGPLDMYRNPGPSGPQ</t>
  </si>
  <si>
    <t>_(ac)SY(ph)GPLDMYRNPGPSGPQLR_</t>
  </si>
  <si>
    <t>_AYADSYY(ph)YEDGGMKPR_</t>
  </si>
  <si>
    <t>Q8IW45-2</t>
  </si>
  <si>
    <t>Q8IW45-2;Q8IW45</t>
  </si>
  <si>
    <t>ATP-dependent (S)-NAD(P)H-hydrate dehydratase</t>
  </si>
  <si>
    <t>CARKD</t>
  </si>
  <si>
    <t>&gt;sp|Q8IW45-2|NNRD_HUMAN Isoform 2 of ATP-dependent (S)-NAD(P)H-hydrate dehydratase OS=Homo sapiens GN=CARKD;&gt;sp|Q8IW45|NNRD_HUMAN ATP-dependent (S)-NAD(P)H-hydrate dehydratase OS=Homo sapiens GN=CARKD PE=1 SV=1</t>
  </si>
  <si>
    <t>85;85</t>
  </si>
  <si>
    <t>KGQDGRIGVVGGCQEYTGAPYFAAISALKVG</t>
  </si>
  <si>
    <t>_IGVVGGCQEY(ph)TGAPYFAAISALK_</t>
  </si>
  <si>
    <t>_AT(ph)TPPNQGRPDS(ph)PVY(ph)ANLQELK_</t>
  </si>
  <si>
    <t>Q8IZQ1</t>
  </si>
  <si>
    <t>Q8IZQ1;Q8IZQ1-2</t>
  </si>
  <si>
    <t>1646;1646</t>
  </si>
  <si>
    <t>WD repeat and FYVE domain-containing protein 3</t>
  </si>
  <si>
    <t>WDFY3</t>
  </si>
  <si>
    <t>&gt;sp|Q8IZQ1|WDFY3_HUMAN WD repeat and FYVE domain-containing protein 3 OS=Homo sapiens GN=WDFY3 PE=1 SV=2;&gt;sp|Q8IZQ1-2|WDFY3_HUMAN Isoform 2 of WD repeat and FYVE domain-containing protein 3 OS=Homo sapiens GN=WDFY3</t>
  </si>
  <si>
    <t>ILLRNRLLDILLKLIYTSKEKTSINLQACEE</t>
  </si>
  <si>
    <t>_LIY(ph)TSKEK_</t>
  </si>
  <si>
    <t>_RYDEVPSDLPY(ph)QDTTIR_</t>
  </si>
  <si>
    <t>Q8NE01</t>
  </si>
  <si>
    <t>Q8NE01;Q8NE01-3;Q8NE01-2</t>
  </si>
  <si>
    <t>Metal transporter CNNM3</t>
  </si>
  <si>
    <t>CNNM3</t>
  </si>
  <si>
    <t>&gt;sp|Q8NE01|CNNM3_HUMAN Metal transporter CNNM3 OS=Homo sapiens GN=CNNM3 PE=1 SV=1;&gt;sp|Q8NE01-3|CNNM3_HUMAN Isoform 3 of Metal transporter CNNM3 OS=Homo sapiens GN=CNNM3;&gt;sp|Q8NE01-2|CNNM3_HUMAN Isoform 2 of Metal transporter CNNM3 OS=Homo sapiens GN=CNNM3</t>
  </si>
  <si>
    <t>301;301;301</t>
  </si>
  <si>
    <t>LRERVLELARGGGDPYSDLSKGVLRCRTVED</t>
  </si>
  <si>
    <t>_GGGDPY(ph)SDLSK_</t>
  </si>
  <si>
    <t>Q92630;Q92630-2;F5H6L9;Q9NR20;Q9NR20-2</t>
  </si>
  <si>
    <t>382;309;379;264;264</t>
  </si>
  <si>
    <t>&gt;sp|Q92630|DYRK2_HUMAN Dual specificity tyrosine-phosphorylation-regulated kinase 2 OS=Homo sapiens GN=DYRK2 PE=1 SV=3;&gt;sp|Q92630-2|DYRK2_HUMAN Isoform 2 of Dual specificity tyrosine-phosphorylation-regulated kinase 2 OS=Homo sapiens GN=DYRK2;&gt;tr|F5H6L9|F5</t>
  </si>
  <si>
    <t>Q9BYM8</t>
  </si>
  <si>
    <t>Q9BYM8;Q9BYM8-3;A6PVK0</t>
  </si>
  <si>
    <t>RanBP-type and C3HC4-type zinc finger-containing protein 1</t>
  </si>
  <si>
    <t>RBCK1;RBCK1</t>
  </si>
  <si>
    <t>&gt;sp|Q9BYM8|HOIL1_HUMAN RanBP-type and C3HC4-type zinc finger-containing protein 1 OS=Homo sapiens GN=RBCK1 PE=1 SV=2;&gt;sp|Q9BYM8-3|HOIL1_HUMAN Isoform 2 of RanBP-type and C3HC4-type zinc finger-containing protein 1 OS=Homo sapiens GN=RBCK1;&gt;tr|A6PVK0|A6PVK0</t>
  </si>
  <si>
    <t>330;288;160</t>
  </si>
  <si>
    <t>NSQEAEVSCPFIDNTYSCSGKLLEREIKALL</t>
  </si>
  <si>
    <t>_NSQEAEVSCPFIDNTY(ph)SCSGK_</t>
  </si>
  <si>
    <t>Q9H0U4</t>
  </si>
  <si>
    <t>Q9H0U4;E9PLD0</t>
  </si>
  <si>
    <t>5;5</t>
  </si>
  <si>
    <t>Ras-related protein Rab-1B</t>
  </si>
  <si>
    <t>RAB1B;RAB1B</t>
  </si>
  <si>
    <t>&gt;sp|Q9H0U4|RAB1B_HUMAN Ras-related protein Rab-1B OS=Homo sapiens GN=RAB1B PE=1 SV=1;&gt;tr|E9PLD0|E9PLD0_HUMAN Ras-related protein Rab-1B OS=Homo sapiens GN=RAB1B PE=3 SV=1</t>
  </si>
  <si>
    <t>___________MNPEYDYLFKLLLIGDSGVG</t>
  </si>
  <si>
    <t>_________MNPEYDYLFKLLLIGDSGVGKS</t>
  </si>
  <si>
    <t>_(ac)MNPEYDY(ph)LFK_</t>
  </si>
  <si>
    <t>Q9NP74</t>
  </si>
  <si>
    <t>Q9NP74;Q9NP74-2;Q9NP74-3</t>
  </si>
  <si>
    <t>262;182;87</t>
  </si>
  <si>
    <t>Palmdelphin</t>
  </si>
  <si>
    <t>PALMD</t>
  </si>
  <si>
    <t>&gt;sp|Q9NP74|PALMD_HUMAN Palmdelphin OS=Homo sapiens GN=PALMD PE=1 SV=1;&gt;sp|Q9NP74-2|PALMD_HUMAN Isoform 2 of Palmdelphin OS=Homo sapiens GN=PALMD;&gt;sp|Q9NP74-3|PALMD_HUMAN Isoform 3 of Palmdelphin OS=Homo sapiens GN=PALMD</t>
  </si>
  <si>
    <t>SERNSKSPTEYHEPVYANPFYRPTTPQRETV</t>
  </si>
  <si>
    <t>_SPTEYHEPVY(ph)ANPFYRPTTPQR_</t>
  </si>
  <si>
    <t>Q9NX40</t>
  </si>
  <si>
    <t>Q9NX40;D6RBN5;D6RDK6</t>
  </si>
  <si>
    <t>199;172;145</t>
  </si>
  <si>
    <t>OCIA domain-containing protein 1</t>
  </si>
  <si>
    <t>OCIAD1;OCIAD1;OCIAD1</t>
  </si>
  <si>
    <t>&gt;sp|Q9NX40|OCAD1_HUMAN OCIA domain-containing protein 1 OS=Homo sapiens GN=OCIAD1 PE=1 SV=1;&gt;tr|D6RBN5|D6RBN5_HUMAN OCIA domain-containing protein 1 OS=Homo sapiens GN=OCIAD1 PE=4 SV=1;&gt;tr|D6RDK6|D6RDK6_HUMAN OCIA domain-containing protein 1 (Fragment) OS=</t>
  </si>
  <si>
    <t>PDPNLEESPKRKNITYEELRNKNRESYEVSL</t>
  </si>
  <si>
    <t>_NITY(ph)EELR_</t>
  </si>
  <si>
    <t>Q9NZM3;Q9NZM3-2;Q9NZM3-3;Q9NZM3-4;E7EPJ2</t>
  </si>
  <si>
    <t>553;553;553;553;578</t>
  </si>
  <si>
    <t>ITSN2;ITSN2</t>
  </si>
  <si>
    <t>KQLQQELQEYQNKLIYLVPEKQLLNERIKNM</t>
  </si>
  <si>
    <t>_LIY(ph)LVPEKQLLNER_</t>
  </si>
  <si>
    <t>Q9UBC2-2</t>
  </si>
  <si>
    <t>Q9UBC2-2;Q9UBC2;A2RRF3</t>
  </si>
  <si>
    <t>564;564;564</t>
  </si>
  <si>
    <t>Epidermal growth factor receptor substrate 15-like 1</t>
  </si>
  <si>
    <t>EPS15L1;EPS15L1</t>
  </si>
  <si>
    <t>&gt;sp|Q9UBC2-2|EP15R_HUMAN Isoform 2 of Epidermal growth factor receptor substrate 15-like 1 OS=Homo sapiens GN=EPS15L1;&gt;sp|Q9UBC2|EP15R_HUMAN Epidermal growth factor receptor substrate 15-like 1 OS=Homo sapiens GN=EPS15L1 PE=1 SV=1;&gt;tr|A2RRF3|A2RRF3_HUMAN E</t>
  </si>
  <si>
    <t>QLHESRQEAHRSLEQYDQVLDGAHGASLTDL</t>
  </si>
  <si>
    <t>_SLEQY(ph)DQVLDGAHGASLTDLANLSEGVSLAER_</t>
  </si>
  <si>
    <t>Q9ULG1</t>
  </si>
  <si>
    <t>Q9ULG1;H0YMN5</t>
  </si>
  <si>
    <t>DNA helicase INO80</t>
  </si>
  <si>
    <t>INO80;INO80</t>
  </si>
  <si>
    <t>&gt;sp|Q9ULG1|INO80_HUMAN DNA helicase INO80 OS=Homo sapiens GN=INO80 PE=1 SV=2;&gt;tr|H0YMN5|H0YMN5_HUMAN DNA helicase INO80 OS=Homo sapiens GN=INO80 PE=4 SV=1</t>
  </si>
  <si>
    <t>_LNFLITQT(ph)ELY(ph)AHFMSR_</t>
  </si>
  <si>
    <t>395;395</t>
  </si>
  <si>
    <t>RQQRKLNFLITQTELYAHFMSRKRDMGHDGI</t>
  </si>
  <si>
    <t>Q9UPY5</t>
  </si>
  <si>
    <t>Cystine/glutamate transporter</t>
  </si>
  <si>
    <t>SLC7A11</t>
  </si>
  <si>
    <t>&gt;sp|Q9UPY5|XCT_HUMAN Cystine/glutamate transporter OS=Homo sapiens GN=SLC7A11 PE=1 SV=1</t>
  </si>
  <si>
    <t>_MVRKPVVSTISKGGYLQGNVNGRLPSLGNK</t>
  </si>
  <si>
    <t>_GGY(ph)LQGNVNGR_</t>
  </si>
  <si>
    <t>Q9UQC2</t>
  </si>
  <si>
    <t>Q9UQC2;Q9UQC2-2</t>
  </si>
  <si>
    <t>GRB2-associated-binding protein 2</t>
  </si>
  <si>
    <t>GAB2</t>
  </si>
  <si>
    <t>&gt;sp|Q9UQC2|GAB2_HUMAN GRB2-associated-binding protein 2 OS=Homo sapiens GN=GAB2 PE=1 SV=1;&gt;sp|Q9UQC2-2|GAB2_HUMAN Isoform 2 of GRB2-associated-binding protein 2 OS=Homo sapiens GN=GAB2</t>
  </si>
  <si>
    <t>_KSTGSVDY(ph)LALDFQPS(ph)SPSPHR_</t>
  </si>
  <si>
    <t>266;228</t>
  </si>
  <si>
    <t>LPKPSRHNTEFRDSTYDLPRSLASHGHTKGS</t>
  </si>
  <si>
    <t>_DSTY(ph)DLPR_</t>
  </si>
  <si>
    <t>293;255</t>
  </si>
  <si>
    <t>TKGSLTGSETDNEDVYTFKTPSNTLCREFGD</t>
  </si>
  <si>
    <t>_GSLTGSETDNEDVY(ph)TFKTPSNTLCR_</t>
  </si>
  <si>
    <t>614;576</t>
  </si>
  <si>
    <t>GTNSPAPKKSTGSVDYLALDFQPSSPSPHRK</t>
  </si>
  <si>
    <t>Q9Y371-2</t>
  </si>
  <si>
    <t>Q9Y371-2;Q9Y371</t>
  </si>
  <si>
    <t>80;80</t>
  </si>
  <si>
    <t>Endophilin-B1</t>
  </si>
  <si>
    <t>SH3GLB1</t>
  </si>
  <si>
    <t>&gt;sp|Q9Y371-2|SHLB1_HUMAN Isoform 2 of Endophilin-B1 OS=Homo sapiens GN=SH3GLB1;&gt;sp|Q9Y371|SHLB1_HUMAN Endophilin-B1 OS=Homo sapiens GN=SH3GLB1 PE=1 SV=1</t>
  </si>
  <si>
    <t>VLLQPNPNARIEEFVYEKLDRKAPSRINNPE</t>
  </si>
  <si>
    <t>_IEEFVY(ph)EKLDR_</t>
  </si>
  <si>
    <t>YKASSPAESSPEDSGYMRMWCGSKLSMEHAD</t>
  </si>
  <si>
    <t>_ASSPAESSPEDSGY(ph)MR_</t>
  </si>
  <si>
    <t>TPPARDGGGGGEFYGYMTMDRPLSHCGRSYR</t>
  </si>
  <si>
    <t>_DGGGGGEFYGY(ph)MTMDRPLSHCGR_</t>
  </si>
  <si>
    <t>RQRPVPQPSSASLDEYTLMRATFSGSAGRLC</t>
  </si>
  <si>
    <t>_QRPVPQPSSASLDEY(ph)TLMR_</t>
  </si>
  <si>
    <t>_SDDY(ph)MPM(ox)SPASVSAPK_</t>
  </si>
  <si>
    <t>Q9Y6I3-1</t>
  </si>
  <si>
    <t>Q9Y6I3-1;Q9H201;Q9Y6I3;Q9Y6I3-3;I6L9I8;Q9H201-2;D6REL6;D6RFG3;D6RBR6;D6RBI9;D6R907</t>
  </si>
  <si>
    <t>128;17;17;17;17;17;17;17;17;17;17</t>
  </si>
  <si>
    <t>Epsin-3;Epsin-1</t>
  </si>
  <si>
    <t>EPN3;EPN1;EPN3;EPN3;EPN3;EPN3;EPN3</t>
  </si>
  <si>
    <t>&gt;sp|Q9Y6I3-1|EPN1_HUMAN Isoform 2 of Epsin-1 OS=Homo sapiens GN=EPN1;&gt;sp|Q9H201|EPN3_HUMAN Epsin-3 OS=Homo sapiens GN=EPN3 PE=1 SV=1;&gt;sp|Q9Y6I3|EPN1_HUMAN Epsin-1 OS=Homo sapiens GN=EPN1 PE=1 SV=2;&gt;sp|Q9Y6I3-3|EPN1_HUMAN Isoform 3 of Epsin-1 OS=Homo sapien</t>
  </si>
  <si>
    <t>STSSLRRQMKNIVHNYSEAEIKVREATSNDP</t>
  </si>
  <si>
    <t>_NIVHNY(ph)SEAEIK_</t>
  </si>
  <si>
    <t>11-18_FBS_3State_Erlo_BIBW</t>
  </si>
  <si>
    <t>A6NEM2;P51610;P51610-2;P51610-3</t>
  </si>
  <si>
    <t>174;174;174;174</t>
  </si>
  <si>
    <t>A6NEM2</t>
  </si>
  <si>
    <t>Host cell factor 1;HCF N-terminal chain 1;HCF N-terminal chain 2;HCF N-terminal chain 3;HCF N-terminal chain 4;HCF N-terminal chain 5;HCF N-terminal chain 6;HCF C-terminal chain 1;HCF C-terminal chain 2;HCF C-terminal chain 3;HCF C-terminal chain 4;HCF C-terminal chain 5;HCF C-terminal chain 6</t>
  </si>
  <si>
    <t>HCFC1;HCFC1</t>
  </si>
  <si>
    <t>HCFC1</t>
  </si>
  <si>
    <t>&gt;tr|A6NEM2|A6NEM2_HUMAN Host cell factor 1 OS=Homo sapiens GN=HCFC1 PE=4 SV=2;&gt;sp|P51610|HCFC1_HUMAN Host cell factor 1 OS=Homo sapiens GN=HCFC1 PE=1 SV=2;&gt;sp|P51610-2|HCFC1_HUMAN Isoform 2 of Host cell factor 1 OS=Homo sapiens GN=HCFC1;&gt;sp|P51610-3|HCFC1_</t>
  </si>
  <si>
    <t>SEDPKNNIPRYLNDLYILELRPGSGVVAWDI</t>
  </si>
  <si>
    <t>_YLNDLY(ph)ILELR_</t>
  </si>
  <si>
    <t>11-18_FBS_pY_R2a</t>
  </si>
  <si>
    <t>11-18_FBS_pY_R1</t>
  </si>
  <si>
    <t>11-18_FBS_pY_R1a</t>
  </si>
  <si>
    <t>786;752;410</t>
  </si>
  <si>
    <t>11-18_FBS_pY_R2</t>
  </si>
  <si>
    <t>C9JA08</t>
  </si>
  <si>
    <t>60S ribosomal export protein NMD3</t>
  </si>
  <si>
    <t>NMD3;NMD3</t>
  </si>
  <si>
    <t>NMD3</t>
  </si>
  <si>
    <t>&gt;tr|C9JA08|C9JA08_HUMAN 60S ribosomal export protein NMD3 OS=Homo sapiens GN=NMD3 PE=4 SV=1;&gt;sp|Q96D46|NMD3_HUMAN 60S ribosomal export protein NMD3 OS=Homo sapiens GN=NMD3 PE=1 SV=1</t>
  </si>
  <si>
    <t>KASQRLISQDIHSNTYNYKSTFSVEIVPICK</t>
  </si>
  <si>
    <t>_LISQDIHSNTY(ph)NYK_</t>
  </si>
  <si>
    <t>C9JA08;Q96D46</t>
  </si>
  <si>
    <t>236;236</t>
  </si>
  <si>
    <t>_YMEDSTY(ph)Y(ph)K_</t>
  </si>
  <si>
    <t>&gt;tr|E9PK25|E9PK25_HUMAN Cofilin-1 OS=Homo sapiens GN=CFL1 PE=4 SV=1;&gt;sp|P23528|COF1_HUMAN Cofilin-1 OS=Homo sapiens GN=CFL1 PE=1 SV=3;&gt;tr|G3V1A4|G3V1A4_HUMAN Cofilin 1 (Non-muscle), isoform CRA_a OS=Homo sapiens GN=CFL1 PE=4 SV=1;&gt;tr|E9PP50|E9PP50_HUMAN Co</t>
  </si>
  <si>
    <t>PIK3R3</t>
  </si>
  <si>
    <t>248;202;202;166;166;202</t>
  </si>
  <si>
    <t>QYQEKSKEYDRLYEEYTRTSQEIQMKRTAIE</t>
  </si>
  <si>
    <t>_SKEYDRLYEEY(ph)TR_</t>
  </si>
  <si>
    <t>312;312</t>
  </si>
  <si>
    <t>I3L0C1;Q96Q15;J3KRA9;Q96Q15-2;Q96Q15-3;Q96Q15-4</t>
  </si>
  <si>
    <t>I3L0C1</t>
  </si>
  <si>
    <t>Serine/threonine-protein kinase SMG1</t>
  </si>
  <si>
    <t>SMG1</t>
  </si>
  <si>
    <t>&gt;tr|I3L0C1|I3L0C1_HUMAN Serine/threonine-protein kinase SMG1 OS=Homo sapiens GN=SMG1 PE=4 SV=1;&gt;sp|Q96Q15|SMG1_HUMAN Serine/threonine-protein kinase SMG1 OS=Homo sapiens GN=SMG1 PE=1 SV=3;&gt;tr|J3KRA9|J3KRA9_HUMAN Serine/threonine-protein kinase SMG1 (Fragme</t>
  </si>
  <si>
    <t>_Y(ph)S(ph)EHTQLQTQQRAVQEAIQVK_</t>
  </si>
  <si>
    <t>2536;2536;2426;2396;1906;1267</t>
  </si>
  <si>
    <t>GAEGVDHPSHTLQHRYSEHTQLQTQQRAVQE</t>
  </si>
  <si>
    <t>_VSVFNT(ph)DY(ph)K_</t>
  </si>
  <si>
    <t>LDAHPRLKVSVFNTDYKAEEDPAKFKSIKTG</t>
  </si>
  <si>
    <t>&gt;tr|J3KQE5|J3KQE5_HUMAN GTP-binding nuclear protein Ran (Fragment) OS=Homo sapiens GN=RAN PE=4 SV=1;&gt;sp|P62826|RAN_HUMAN GTP-binding nuclear protein Ran OS=Homo sapiens GN=RAN PE=1 SV=3;&gt;tr|F5H018|F5H018_HUMAN GTP-binding nuclear protein Ran (Fragment) OS=</t>
  </si>
  <si>
    <t>J3KQB2;Q9Y4R7;H0Y5E3;Q9Y4R7-5</t>
  </si>
  <si>
    <t>680;537;475;325</t>
  </si>
  <si>
    <t>J3KQE5;P62826;F5H018;B5MDF5;B4DV51</t>
  </si>
  <si>
    <t>165;147;143;164;59</t>
  </si>
  <si>
    <t>350;345</t>
  </si>
  <si>
    <t>DKLVPLYAVVSEEPIYIVTEFMSKGSLLDFL</t>
  </si>
  <si>
    <t>_HDKLVPLYAVVSEEPIY(ph)IVTEFMSK_</t>
  </si>
  <si>
    <t>366;366</t>
  </si>
  <si>
    <t>368;368</t>
  </si>
  <si>
    <t>STKNTKRAPRNEPADYATLYYREHSRAGDFS</t>
  </si>
  <si>
    <t>_NEPADY(ph)ATLYYR_</t>
  </si>
  <si>
    <t>_STGPGASLGTGY(ph)DR_</t>
  </si>
  <si>
    <t>O43149;O43149-3</t>
  </si>
  <si>
    <t>676;676</t>
  </si>
  <si>
    <t>O43149</t>
  </si>
  <si>
    <t>Zinc finger ZZ-type and EF-hand domain-containing protein 1</t>
  </si>
  <si>
    <t>ZZEF1</t>
  </si>
  <si>
    <t>&gt;sp|O43149|ZZEF1_HUMAN Zinc finger ZZ-type and EF-hand domain-containing protein 1 OS=Homo sapiens GN=ZZEF1 PE=1 SV=6;&gt;sp|O43149-3|ZZEF1_HUMAN Isoform 3 of Zinc finger ZZ-type and EF-hand domain-containing protein 1 OS=Homo sapiens GN=ZZEF1</t>
  </si>
  <si>
    <t>WDEADVKLQQCRVAKYLMVKFLCTRQESAER</t>
  </si>
  <si>
    <t>_Y(ph)LMVKFLCTR_</t>
  </si>
  <si>
    <t>LLSSRSPLAEHRPDAYQDVSIHGTLPRKKKG</t>
  </si>
  <si>
    <t>_SPLAEHRPDAY(ph)QDVSIHGTLPR_</t>
  </si>
  <si>
    <t>ABLM3</t>
  </si>
  <si>
    <t>O95171</t>
  </si>
  <si>
    <t>Sciellin</t>
  </si>
  <si>
    <t>SCEL;SCEL;SCEL</t>
  </si>
  <si>
    <t>SCEL</t>
  </si>
  <si>
    <t>&gt;sp|O95171|SCEL_HUMAN Sciellin OS=Homo sapiens GN=SCEL PE=1 SV=2;&gt;sp|O95171-2|SCEL_HUMAN Isoform 2 of Sciellin OS=Homo sapiens GN=SCEL;&gt;tr|F5H651|F5H651_HUMAN Sciellin OS=Homo sapiens GN=SCEL PE=4 SV=1;&gt;tr|F2Z2X8|F2Z2X8_HUMAN Sciellin OS=Homo sapiens GN=SC</t>
  </si>
  <si>
    <t>VEEREKRAKSLESLIYMSTRTDKDGKGIQSL</t>
  </si>
  <si>
    <t>_SLESLIY(ph)MSTR_</t>
  </si>
  <si>
    <t>LPHN2</t>
  </si>
  <si>
    <t>Tyrosine-protein kinase ABL1;Abelson tyrosine-protein kinase 2</t>
  </si>
  <si>
    <t>ABL1;ABL2;ABL2</t>
  </si>
  <si>
    <t xml:space="preserve">&gt;sp|P00519-2|ABL1_HUMAN Isoform IB of Tyrosine-protein kinase ABL1 OS=Homo sapiens GN=ABL1;&gt;sp|P00519|ABL1_HUMAN Tyrosine-protein kinase ABL1 OS=Homo sapiens GN=ABL1 PE=1 SV=4;&gt;sp|P42684|ABL2_HUMAN Abelson tyrosine-protein kinase 2 OS=Homo sapiens GN=ABL2 </t>
  </si>
  <si>
    <t>P00519-2;P00519;P42684;P42684-3;P42684-6;D1MPS6;P42684-2;P42684-5;P42684-10;P42684-7;P42684-4;P42684-9;P42684-8</t>
  </si>
  <si>
    <t>411;392;438;423;417;402;402;438;423;417;402;402;417</t>
  </si>
  <si>
    <t>412;393;439;424;418;403;403;439;424;418;403;403;418</t>
  </si>
  <si>
    <t>_ELNY(ph)FAK_</t>
  </si>
  <si>
    <t>ENO1;ENO3;ENO3;ENO3;ENO2;ENO2;ENO2;ENO2</t>
  </si>
  <si>
    <t>P06748;P06748-2;P06748-3</t>
  </si>
  <si>
    <t>70;70;70</t>
  </si>
  <si>
    <t>P06748;P06748-2;P06748-3;E5RI98</t>
  </si>
  <si>
    <t>125;125;125;61</t>
  </si>
  <si>
    <t>LKDSRRVMKANQKHIYYITGETKDQVANSAF;LKDYCTRMKENQKHIYYITGETKDQVANSAF</t>
  </si>
  <si>
    <t>P08069</t>
  </si>
  <si>
    <t>Insulin-like growth factor 1 receptor;Insulin-like growth factor 1 receptor alpha chain;Insulin-like growth factor 1 receptor beta chain;Tyrosine-protein kinase receptor;Insulin receptor;Insulin receptor subunit alpha;Insulin receptor subunit beta</t>
  </si>
  <si>
    <t>IGF1R;IGF1R;INSR</t>
  </si>
  <si>
    <t>IGF1R</t>
  </si>
  <si>
    <t>&gt;sp|P08069|IGF1R_HUMAN Insulin-like growth factor 1 receptor OS=Homo sapiens GN=IGF1R PE=1 SV=1;&gt;tr|C9J5X1|C9J5X1_HUMAN Insulin-like growth factor 1 receptor beta chain OS=Homo sapiens GN=IGF1R PE=4 SV=1;&gt;sp|P06213|INSR_HUMAN Insulin receptor OS=Homo sapie</t>
  </si>
  <si>
    <t>Insulin-like growth factor 1 receptor;Insulin-like growth factor 1 receptor alpha chain;Insulin-like growth factor 1 receptor beta chain;Tyrosine-protein kinase receptor</t>
  </si>
  <si>
    <t>IGF1R;IGF1R</t>
  </si>
  <si>
    <t>&gt;sp|P08069|IGF1R_HUMAN Insulin-like growth factor 1 receptor OS=Homo sapiens GN=IGF1R PE=1 SV=1;&gt;tr|C9J5X1|C9J5X1_HUMAN Insulin-like growth factor 1 receptor beta chain OS=Homo sapiens GN=IGF1R PE=4 SV=1</t>
  </si>
  <si>
    <t>PGVLVLRASFDERQPYAHMNGGRKNERALPL</t>
  </si>
  <si>
    <t>_ASFDERQPY(ph)AHMNGGR_</t>
  </si>
  <si>
    <t>P08069;C9J5X1</t>
  </si>
  <si>
    <t>1346;1345</t>
  </si>
  <si>
    <t>_DIY(ph)ETDYY(ph)RK_</t>
  </si>
  <si>
    <t>P08069;C9J5X1;P06213;P06213-2</t>
  </si>
  <si>
    <t>1163;1162;1187;1175</t>
  </si>
  <si>
    <t>KIGDFGMTRDIYETDYYRKGGKGLLPVRWMS</t>
  </si>
  <si>
    <t>1161;1160;1185;1173</t>
  </si>
  <si>
    <t>IGDFGMTRDIYETDYYRKGGKGLLPVRWMSP</t>
  </si>
  <si>
    <t>_DIYETDY(ph)Y(ph)RKGGK_</t>
  </si>
  <si>
    <t>1166;1165;1190;1178</t>
  </si>
  <si>
    <t>P09104;B7Z2X9;F5H0C8;P13929;P13929-2;P13929-3</t>
  </si>
  <si>
    <t>44;44;44;44;44;44</t>
  </si>
  <si>
    <t>_ERLDGENIY(ph)IR_</t>
  </si>
  <si>
    <t>P11413-3</t>
  </si>
  <si>
    <t>&gt;sp|P11413-3|G6PD_HUMAN Isoform 3 of Glucose-6-phosphate 1-dehydrogenase OS=Homo sapiens GN=G6PD;&gt;sp|P11413|G6PD_HUMAN Glucose-6-phosphate 1-dehydrogenase OS=Homo sapiens GN=G6PD PE=1 SV=4;&gt;sp|P11413-2|G6PD_HUMAN Isoform Long of Glucose-6-phosphate 1-dehyd</t>
  </si>
  <si>
    <t>&gt;tr|E7EUI8|E7EUI8_HUMAN Glucose-6-phosphate 1-dehydrogenase (Fragment) OS=Homo sapiens GN=G6PD PE=3 SV=1;&gt;tr|E7EM57|E7EM57_HUMAN Glucose-6-phosphate 1-dehydrogenase (Fragment) OS=Homo sapiens GN=G6PD PE=3 SV=1;&gt;sp|P11413-3|G6PD_HUMAN Isoform 3 of Glucose-6</t>
  </si>
  <si>
    <t>P11413-3;P11413;P11413-2</t>
  </si>
  <si>
    <t>536;506;552</t>
  </si>
  <si>
    <t>533;503;549</t>
  </si>
  <si>
    <t>537;507;553</t>
  </si>
  <si>
    <t>431;401;447</t>
  </si>
  <si>
    <t>_TATESFASDPILY(ph)RPVAVALDTKGPEIR_</t>
  </si>
  <si>
    <t>&gt;sp|P15880|RS2_HUMAN 40S ribosomal protein S2 OS=Homo sapiens GN=RPS2 PE=1 SV=2;&gt;tr|H0YEN5|H0YEN5_HUMAN 40S ribosomal protein S2 (Fragment) OS=Homo sapiens GN=RPS2 PE=3 SV=1;&gt;tr|E9PMM9|E9PMM9_HUMAN 40S ribosomal protein S2 (Fragment) OS=Homo sapiens GN=RPS</t>
  </si>
  <si>
    <t>P15880;H0YEN5;E9PMM9;E9PM36;E9PPT0;I3L404</t>
  </si>
  <si>
    <t>133;35;133;103;133;44</t>
  </si>
  <si>
    <t>1236;1227;1224;1215;533;447;245;236;236;227;202;201;196;175;140;138;131</t>
  </si>
  <si>
    <t>P18583-9</t>
  </si>
  <si>
    <t>Protein SON</t>
  </si>
  <si>
    <t>SON</t>
  </si>
  <si>
    <t xml:space="preserve">&gt;sp|P18583-9|SON_HUMAN Isoform I of Protein SON OS=Homo sapiens GN=SON;&gt;sp|P18583-5|SON_HUMAN Isoform D of Protein SON OS=Homo sapiens GN=SON;&gt;sp|P18583|SON_HUMAN Protein SON OS=Homo sapiens GN=SON PE=1 SV=4;&gt;sp|P18583-7|SON_HUMAN Isoform G of Protein SON </t>
  </si>
  <si>
    <t>PYRLGHDAYRLGQDPYRLGHDPYRLTPDPYR</t>
  </si>
  <si>
    <t>_LGQDPY(ph)RLGHDPYR_</t>
  </si>
  <si>
    <t>P18583-9;P18583-5;P18583;P18583-7;P18583-4;P18583-3;P18583-10;P18583-6</t>
  </si>
  <si>
    <t>989;949;949;909;949;949;949;949</t>
  </si>
  <si>
    <t>_LNERHY(ph)GGLTGLNK_</t>
  </si>
  <si>
    <t>TALTVVMASKGYPGDYTKGVEITGFPEAQAL</t>
  </si>
  <si>
    <t>_GYPGDY(ph)TK_</t>
  </si>
  <si>
    <t>348;348</t>
  </si>
  <si>
    <t>P23468;P10586;G3XAE2;P10586-2;G3XAD5;P23468-2;H0Y6Z7;P23468-6;F5GWR7;P23468-4;P23468-5;F5GWT7;F5GWY7;P23468-3;H0Y7Z9;H0Y4H1;F2Z3B8;H0Y380</t>
  </si>
  <si>
    <t>1912;1907;1899;1898;1890;1890;1553;1506;1505;1505;1505;1502;1502;1383;1332;1291;1266;979</t>
  </si>
  <si>
    <t>556;556;286;256;193</t>
  </si>
  <si>
    <t>471;471;201;171;108;144;108</t>
  </si>
  <si>
    <t>SRRRLEEDLKKQAAEYREIDKRMNSIKPDLI</t>
  </si>
  <si>
    <t>_QAAEY(ph)REIDKR_</t>
  </si>
  <si>
    <t>P28070</t>
  </si>
  <si>
    <t>Proteasome subunit beta type-4</t>
  </si>
  <si>
    <t>PSMB4</t>
  </si>
  <si>
    <t>&gt;sp|P28070|PSB4_HUMAN Proteasome subunit beta type-4 OS=Homo sapiens GN=PSMB4 PE=1 SV=4</t>
  </si>
  <si>
    <t>QTEARDLVERCMRVLYYRDARSYNRFQIATV</t>
  </si>
  <si>
    <t>_VLY(ph)YRDAR_</t>
  </si>
  <si>
    <t>TEARDLVERCMRVLYYRDARSYNRFQIATVT</t>
  </si>
  <si>
    <t>_SEQLKPLKTYVDPHTY(ph)EDPNQAVLK_</t>
  </si>
  <si>
    <t>Ephrin type-B receptor 2;Ephrin type-B receptor 1</t>
  </si>
  <si>
    <t>EPHB2;EPHB2;EPHB1;EPHB1</t>
  </si>
  <si>
    <t>GHMTPGMKIYIDPFTYEDPNEAVREFAKEID</t>
  </si>
  <si>
    <t>_IYIDPFTY(ph)EDPNEAVR_</t>
  </si>
  <si>
    <t>P29323;P29323-3;P29323-2;B1AKC9;P54762;B3KTB2</t>
  </si>
  <si>
    <t>602;603;602;597;600;161</t>
  </si>
  <si>
    <t>P30039;C9JIM0</t>
  </si>
  <si>
    <t>199;199</t>
  </si>
  <si>
    <t>P38435;E9PEE1</t>
  </si>
  <si>
    <t>447;390</t>
  </si>
  <si>
    <t>P38435</t>
  </si>
  <si>
    <t>Vitamin K-dependent gamma-carboxylase</t>
  </si>
  <si>
    <t>GGCX;GGCX</t>
  </si>
  <si>
    <t>GGCX</t>
  </si>
  <si>
    <t>&gt;sp|P38435|VKGC_HUMAN Vitamin K-dependent gamma-carboxylase OS=Homo sapiens GN=GGCX PE=1 SV=2;&gt;tr|E9PEE1|E9PEE1_HUMAN Vitamin K-dependent gamma-carboxylase OS=Homo sapiens GN=GGCX PE=4 SV=1</t>
  </si>
  <si>
    <t>TQSRRWKDHADMLKQYATCLSRLLPKYNVTE</t>
  </si>
  <si>
    <t>_QY(ph)ATCLSR_</t>
  </si>
  <si>
    <t>_RVPCAY(ph)DKTALALEVGDIVK_</t>
  </si>
  <si>
    <t>614;596;596</t>
  </si>
  <si>
    <t>835;813;836;781;781;767;781;730;781;672</t>
  </si>
  <si>
    <t>QYIAPGMKVYIDPFTYEDPNEAVREFAKEID;YLIGHGTKVYIDPFTYEDPNEAVREFAKEID</t>
  </si>
  <si>
    <t>EPHA4</t>
  </si>
  <si>
    <t>_T(ph)YVDPFTY(ph)EDPNQAVR_</t>
  </si>
  <si>
    <t>P61026</t>
  </si>
  <si>
    <t>Ras-related protein Rab-10</t>
  </si>
  <si>
    <t>RAB10</t>
  </si>
  <si>
    <t>&gt;sp|P61026|RAB10_HUMAN Ras-related protein Rab-10 OS=Homo sapiens GN=RAB10 PE=1 SV=1</t>
  </si>
  <si>
    <t>__________MAKKTYDLLFKLLLIGDSGVG</t>
  </si>
  <si>
    <t>_KTY(ph)DLLFK_</t>
  </si>
  <si>
    <t>P67809;H0Y449;C9J5V9</t>
  </si>
  <si>
    <t>209;259;179</t>
  </si>
  <si>
    <t>821;816;821;816;191</t>
  </si>
  <si>
    <t>Q06210;Q06210-2</t>
  </si>
  <si>
    <t>553;535</t>
  </si>
  <si>
    <t>Q06210</t>
  </si>
  <si>
    <t>Glucosamine--fructose-6-phosphate aminotransferase [isomerizing] 1</t>
  </si>
  <si>
    <t>GFPT1</t>
  </si>
  <si>
    <t>&gt;sp|Q06210|GFPT1_HUMAN Glutamine--fructose-6-phosphate aminotransferase [isomerizing] 1 OS=Homo sapiens GN=GFPT1 PE=1 SV=3;&gt;sp|Q06210-2|GFPT1_HUMAN Isoform 2 of Glutamine--fructose-6-phosphate aminotransferase [isomerizing] 1 OS=Homo sapiens GN=GFPT1</t>
  </si>
  <si>
    <t>VLSMDDEIQKLATELYHQKSVLIMGRGYHYA</t>
  </si>
  <si>
    <t>_LATELY(ph)HQK_</t>
  </si>
  <si>
    <t>Q0VDD5</t>
  </si>
  <si>
    <t>_LGEGS(ph)Y(ph)GSVYK_</t>
  </si>
  <si>
    <t>224;85;224;142;224;85</t>
  </si>
  <si>
    <t>319;310;271;271;271;319;319;319;91;319</t>
  </si>
  <si>
    <t>KIVDFGSSCQLGQRIYQYIQSRFYRSPEVLL</t>
  </si>
  <si>
    <t>_IY(ph)QYIQSR_</t>
  </si>
  <si>
    <t>_AELSYRGPVSGTEPEPVY(ph)SMEAADYR_</t>
  </si>
  <si>
    <t>_AKTQTPPVSPAPQPTEERLPSSPVY(ph)EDAASFK_</t>
  </si>
  <si>
    <t>TXNRD1</t>
  </si>
  <si>
    <t>Q16881;B7Z904;Q16881-6;E7EW10;Q16881-3;E9PNQ6;Q16881-4;B7Z2S5;Q16881-2;E2QRB9;Q16881-5;B2R5P6;E7ESI6;E9PIR7;E9PKD3;E9PIZ5;E9PKI4;E9PLT3;E9PQI3</t>
  </si>
  <si>
    <t>163;163;128;128;112;82;65;63;57;57;13;13;112;13;13;57;13;13;13</t>
  </si>
  <si>
    <t>Q496A3;Q496A3-2</t>
  </si>
  <si>
    <t>148;33</t>
  </si>
  <si>
    <t>Q496A3</t>
  </si>
  <si>
    <t>Spermatogenesis-associated serine-rich protein 1</t>
  </si>
  <si>
    <t>SPATS1</t>
  </si>
  <si>
    <t>&gt;sp|Q496A3|SPAS1_HUMAN Spermatogenesis-associated serine-rich protein 1 OS=Homo sapiens GN=SPATS1 PE=2 SV=2;&gt;sp|Q496A3-2|SPAS1_HUMAN Isoform 2 of Spermatogenesis-associated serine-rich protein 1 OS=Homo sapiens GN=SPATS1</t>
  </si>
  <si>
    <t>LKLQTKDGHRPEWTFYPRFSSNIHTYHVGKQ</t>
  </si>
  <si>
    <t>_PEWTFY(ph)PR_</t>
  </si>
  <si>
    <t>Q6NWY9;Q6NWY9-3;Q6NWY9-2</t>
  </si>
  <si>
    <t>547;547;541</t>
  </si>
  <si>
    <t>Q6NWY9</t>
  </si>
  <si>
    <t>Pre-mRNA-processing factor 40 homolog B</t>
  </si>
  <si>
    <t>PRPF40B</t>
  </si>
  <si>
    <t>&gt;sp|Q6NWY9|PR40B_HUMAN Pre-mRNA-processing factor 40 homolog B OS=Homo sapiens GN=PRPF40B PE=1 SV=1;&gt;sp|Q6NWY9-3|PR40B_HUMAN Isoform 3 of Pre-mRNA-processing factor 40 homolog B OS=Homo sapiens GN=PRPF40B;&gt;sp|Q6NWY9-2|PR40B_HUMAN Isoform 2 of Pre-mRNA-proc</t>
  </si>
  <si>
    <t>MLGQPGSTPLDLFKFYVEELKARFHDEKKII</t>
  </si>
  <si>
    <t>_FY(ph)VEELK_</t>
  </si>
  <si>
    <t>Q6P4Q7</t>
  </si>
  <si>
    <t>Metal transporter CNNM4</t>
  </si>
  <si>
    <t>CNNM4;CNNM4</t>
  </si>
  <si>
    <t>CNNM4</t>
  </si>
  <si>
    <t>&gt;sp|Q6P4Q7|CNNM4_HUMAN Metal transporter CNNM4 OS=Homo sapiens GN=CNNM4 PE=1 SV=3;&gt;tr|B7Z1U0|B7Z1U0_HUMAN Metal transporter CNNM4 OS=Homo sapiens GN=CNNM4 PE=2 SV=1</t>
  </si>
  <si>
    <t>YPDVIQELKFDEHNKYYARHYLYTRNKPADY</t>
  </si>
  <si>
    <t>_FDEHNKY(ph)YAR_</t>
  </si>
  <si>
    <t>86;86;86</t>
  </si>
  <si>
    <t>FGD6</t>
  </si>
  <si>
    <t>LYAAGKAATSGVPSIYAPSTYAHLSPAKTPP</t>
  </si>
  <si>
    <t>_AATSGVPSIY(ph)APSTYAHLSPAK_</t>
  </si>
  <si>
    <t>323;304;304;255;167;286</t>
  </si>
  <si>
    <t>_VLY(ph)YMEKELANFDPSRPGPPSGR_</t>
  </si>
  <si>
    <t>Q8NC60</t>
  </si>
  <si>
    <t>Nitric oxide-associated protein 1</t>
  </si>
  <si>
    <t>NOA1</t>
  </si>
  <si>
    <t>&gt;sp|Q8NC60|NOA1_HUMAN Nitric oxide-associated protein 1 OS=Homo sapiens GN=NOA1 PE=1 SV=2</t>
  </si>
  <si>
    <t>FGEGGDMQERFLFPEYILDPEPQPTREKQLQ</t>
  </si>
  <si>
    <t>_FLFPEY(ph)ILDPEPQPTR_</t>
  </si>
  <si>
    <t>316;316;153</t>
  </si>
  <si>
    <t>Q96AA8-3;Q96AA8;G5E9Y0;Q96AA8-2;B4DSG0</t>
  </si>
  <si>
    <t>713;713;692;692;671</t>
  </si>
  <si>
    <t>Q96AA8-3</t>
  </si>
  <si>
    <t>Janus kinase and microtubule-interacting protein 2</t>
  </si>
  <si>
    <t>JAKMIP2;JAKMIP2;JAKMIP2</t>
  </si>
  <si>
    <t>JAKMIP2</t>
  </si>
  <si>
    <t>&gt;sp|Q96AA8-3|JKIP2_HUMAN Isoform 3 of Janus kinase and microtubule-interacting protein 2 OS=Homo sapiens GN=JAKMIP2;&gt;sp|Q96AA8|JKIP2_HUMAN Janus kinase and microtubule-interacting protein 2 OS=Homo sapiens GN=JAKMIP2 PE=2 SV=1;&gt;tr|G5E9Y0|G5E9Y0_HUMAN Janus</t>
  </si>
  <si>
    <t>LEEELDYRKQALDQAYMRIQELEATLYNALQ</t>
  </si>
  <si>
    <t>_QALDQAY(ph)MR_</t>
  </si>
  <si>
    <t>626;612</t>
  </si>
  <si>
    <t>KSSLDYRRLPDAHSDYARYSGSYNDYLRAAQ</t>
  </si>
  <si>
    <t>_RLPDAHSDY(ph)AR_</t>
  </si>
  <si>
    <t>1116;1073</t>
  </si>
  <si>
    <t>RAB1B</t>
  </si>
  <si>
    <t>_(ac)M(ox)NPEY(ph)DYLFK_</t>
  </si>
  <si>
    <t>Q9H221;Q9H221-2</t>
  </si>
  <si>
    <t>119;119</t>
  </si>
  <si>
    <t>Q9HCE6</t>
  </si>
  <si>
    <t>Rho guanine nucleotide exchange factor 10-like protein</t>
  </si>
  <si>
    <t>ARHGEF10L</t>
  </si>
  <si>
    <t>&gt;sp|Q9HCE6|ARGAL_HUMAN Rho guanine nucleotide exchange factor 10-like protein OS=Homo sapiens GN=ARHGEF10L PE=1 SV=3;&gt;sp|Q9HCE6-2|ARGAL_HUMAN Isoform 2 of Rho guanine nucleotide exchange factor 10-like protein OS=Homo sapiens GN=ARHGEF10L;&gt;sp|Q9HCE6-3|ARGA</t>
  </si>
  <si>
    <t>ESPDAHQPGAERNLLYEDAHRAGAPRQAEDL</t>
  </si>
  <si>
    <t>_NLLY(ph)EDAHR_</t>
  </si>
  <si>
    <t>Q9HCE6;Q9HCE6-2;Q9HCE6-3;Q9HCE6-5</t>
  </si>
  <si>
    <t>152;152;152;152</t>
  </si>
  <si>
    <t>Q9NP74-2</t>
  </si>
  <si>
    <t>&gt;sp|Q9NP74-2|PALMD_HUMAN Isoform 2 of Palmdelphin OS=Homo sapiens GN=PALMD;&gt;sp|Q9NP74|PALMD_HUMAN Palmdelphin OS=Homo sapiens GN=PALMD PE=1 SV=1;&gt;sp|Q9NP74-3|PALMD_HUMAN Isoform 3 of Palmdelphin OS=Homo sapiens GN=PALMD</t>
  </si>
  <si>
    <t>OCIAD1</t>
  </si>
  <si>
    <t>&gt;sp|Q9UKY7|CDV3_HUMAN Protein CDV3 homolog OS=Homo sapiens GN=CDV3 PE=1 SV=1;&gt;tr|D6R9V8|D6R9V8_HUMAN Protein CDV3 homolog OS=Homo sapiens GN=CDV3 PE=4 SV=1;&gt;sp|Q9UKY7-2|CDV3_HUMAN Isoform 2 of Protein CDV3 homolog OS=Homo sapiens GN=CDV3;&gt;tr|H0Y8K3|H0Y8K3_</t>
  </si>
  <si>
    <t>INO80</t>
  </si>
  <si>
    <t>Q9UKY7;D6R9V8;Q9UKY7-2;H0Y8K3;Q9UKY7-3;D6RDN0;D6RFH2</t>
  </si>
  <si>
    <t>190;88;190;144;88;86;88</t>
  </si>
  <si>
    <t>Q9ULL1</t>
  </si>
  <si>
    <t>Pleckstrin homology domain-containing family G member 1</t>
  </si>
  <si>
    <t>PLEKHG1</t>
  </si>
  <si>
    <t>&gt;sp|Q9ULL1|PKHG1_HUMAN Pleckstrin homology domain-containing family G member 1 OS=Homo sapiens GN=PLEKHG1 PE=1 SV=2</t>
  </si>
  <si>
    <t>GGPAIGARIAEYSQLYDQIVFRESPLKIQKD</t>
  </si>
  <si>
    <t>_IAEYSQLY(ph)DQIVFR_</t>
  </si>
  <si>
    <t>Q9Y446;E9PKC4;E9PRW6</t>
  </si>
  <si>
    <t>302;146;146</t>
  </si>
  <si>
    <t>305;149;149</t>
  </si>
  <si>
    <t>_QRPVPQPSSASLDEY(ph)TLM(ox)R_</t>
  </si>
  <si>
    <t>PGTSSDSRQRSPLSDYMNLDFSSPKSPKPGA</t>
  </si>
  <si>
    <t>_SPLSDY(ph)MNLDFSSPK_</t>
  </si>
  <si>
    <t>GSHRSSSSNLGADDGYMPMTPGAALAGSGSG</t>
  </si>
  <si>
    <t>_SSSSNLGADDGY(ph)MPMTPGAALAGSGSGSCR_</t>
  </si>
  <si>
    <t>_APYTCGGDSDQY(ph)VLMSSPVGR_</t>
  </si>
  <si>
    <t>_SDDY(ph)M(ox)PMSPASVSAPK_</t>
  </si>
  <si>
    <t>PASSPKVAYHPYPEDYGDIEIGSHRSSSSNL</t>
  </si>
  <si>
    <t>_VAYHPYPEDY(ph)GDIEIGSHR_</t>
  </si>
  <si>
    <t>Q9Y4K4</t>
  </si>
  <si>
    <t>Mitogen-activated protein kinase kinase kinase kinase 5</t>
  </si>
  <si>
    <t>MAP4K5;MAP4K5;MAP4K5;MAP4K5</t>
  </si>
  <si>
    <t>MAP4K5</t>
  </si>
  <si>
    <t>&gt;sp|Q9Y4K4|M4K5_HUMAN Mitogen-activated protein kinase kinase kinase kinase 5 OS=Homo sapiens GN=MAP4K5 PE=1 SV=1;&gt;tr|G3V4T8|G3V4T8_HUMAN Mitogen-activated protein kinase kinase kinase kinase 5 (Fragment) OS=Homo sapiens GN=MAP4K5 PE=4 SV=1;&gt;tr|G3V4Q4|G3V4</t>
  </si>
  <si>
    <t>PQQDYELVQRVGSGTYGDVYKARNVHTGELA</t>
  </si>
  <si>
    <t>_VGSGTY(ph)GDVYK_</t>
  </si>
  <si>
    <t>935;931;895;892;895;895</t>
  </si>
  <si>
    <t>ENO2;ENO2;ENO2;ENO3</t>
  </si>
  <si>
    <t>&gt;sp|P09104|ENOG_HUMAN Gamma-enolase OS=Homo sapiens GN=ENO2 PE=1 SV=3;&gt;tr|B7Z2X9|B7Z2X9_HUMAN Enolase OS=Homo sapiens GN=ENO2 PE=2 SV=1;&gt;tr|F5H0C8|F5H0C8_HUMAN Enolase OS=Homo sapiens GN=ENO2 PE=3 SV=1;&gt;sp|P13929|ENOB_HUMAN Beta-enolase OS=Homo sapiens GN=</t>
  </si>
  <si>
    <t>AKR1C2</t>
  </si>
  <si>
    <t>EPN3</t>
  </si>
  <si>
    <t>EPS15</t>
  </si>
  <si>
    <t>EPS15L1</t>
  </si>
  <si>
    <t>KDR</t>
  </si>
  <si>
    <t>NAPRT1</t>
  </si>
  <si>
    <t>RBCK1</t>
  </si>
  <si>
    <t>STX12</t>
  </si>
  <si>
    <t>TOM1</t>
  </si>
  <si>
    <t>TPK1</t>
  </si>
  <si>
    <t>Gene-PhosphoSite</t>
  </si>
  <si>
    <t>H1975_FBS_pY_R2</t>
  </si>
  <si>
    <t>O94929-3;O94929-2;O94929;O94929-4</t>
  </si>
  <si>
    <t>443;427;538;24</t>
  </si>
  <si>
    <t>&gt;sp|O94929-3|ABLM3_HUMAN Isoform 3 of Actin-binding LIM protein 3 OS=Homo sapiens GN=ABLIM3;&gt;sp|O94929-2|ABLM3_HUMAN Isoform 2 of Actin-binding LIM protein 3 OS=Homo sapiens GN=ABLIM3;&gt;sp|O94929|ABLM3_HUMAN Actin-binding LIM protein 3 OS=Homo sapiens GN=AB</t>
  </si>
  <si>
    <t>O94929-3;O94929-2</t>
  </si>
  <si>
    <t>299;299</t>
  </si>
  <si>
    <t>H1975_FBS_pY_R3_130618114814</t>
  </si>
  <si>
    <t>O94929-3;O94929-2;O94929</t>
  </si>
  <si>
    <t>392;376;487</t>
  </si>
  <si>
    <t>SPIYSPDPYYASESEYWTYHGSPKVPRARRF</t>
  </si>
  <si>
    <t>_YSPIYSPDPYYASESEY(ph)WTYHGSPK_</t>
  </si>
  <si>
    <t>B7TY16;P12814-3;P12814;P12814-2;H9KV75;G3V2N5;G3V2W4;G3V2X9</t>
  </si>
  <si>
    <t>193;193;193;193;128;172;128;128</t>
  </si>
  <si>
    <t>Alpha-actinin-1</t>
  </si>
  <si>
    <t>ACTN1;ACTN1;ACTN1;ACTN1;ACTN1;ACTN1</t>
  </si>
  <si>
    <t>GFCALIHRHRPELIDYGKLRKDDPLTNLNTA</t>
  </si>
  <si>
    <t>_HRPELIDY(ph)GK_</t>
  </si>
  <si>
    <t>_SKVAQQPLSLVGCEVVPDPSPDHLY(ph)SFR_</t>
  </si>
  <si>
    <t>512;487;459;459</t>
  </si>
  <si>
    <t>SESGSKTDPEEFTYDYVDADRVSCIVSAAKN</t>
  </si>
  <si>
    <t>_TDPEEFTYDY(ph)VDADR_</t>
  </si>
  <si>
    <t>P15121;E9PCX2</t>
  </si>
  <si>
    <t>190;190</t>
  </si>
  <si>
    <t>P15121</t>
  </si>
  <si>
    <t>Aldose reductase</t>
  </si>
  <si>
    <t>AKR1B1;AKR1B1</t>
  </si>
  <si>
    <t>AKR1B1</t>
  </si>
  <si>
    <t>&gt;sp|P15121|ALDR_HUMAN Aldose reductase OS=Homo sapiens GN=AKR1B1 PE=1 SV=3;&gt;tr|E9PCX2|E9PCX2_HUMAN Aldose reductase OS=Homo sapiens GN=AKR1B1 PE=4 SV=1</t>
  </si>
  <si>
    <t>GLKYKPAVNQIECHPYLTQEKLIQYCQSKGI</t>
  </si>
  <si>
    <t>_YKPAVNQIECHPY(ph)LTQEK_</t>
  </si>
  <si>
    <t>_EEDEHPY(ph)ELLLTAETK_</t>
  </si>
  <si>
    <t>P08758;D6RBL5;E7ENQ5;E9PHT9</t>
  </si>
  <si>
    <t>94;34;94;94</t>
  </si>
  <si>
    <t>&gt;sp|P08758|ANXA5_HUMAN Annexin A5 OS=Homo sapiens GN=ANXA5 PE=1 SV=2;&gt;tr|D6RBL5|D6RBL5_HUMAN Annexin OS=Homo sapiens GN=ANXA5 PE=3 SV=1;&gt;tr|E7ENQ5|E7ENQ5_HUMAN Annexin OS=Homo sapiens GN=ANXA5 PE=3 SV=1;&gt;tr|E9PHT9|E9PHT9_HUMAN Annexin OS=Homo sapiens GN=AN</t>
  </si>
  <si>
    <t>H1975_FBS_pY_R1</t>
  </si>
  <si>
    <t>_ATT(ph)PPNQGRPDS(ph)PVY(ph)ANLQELK_</t>
  </si>
  <si>
    <t>O15013;O15013-6;O15013-5;O15013-4;O15013-7;H0YAN8</t>
  </si>
  <si>
    <t>1307;1306;1282;1278;1244;926</t>
  </si>
  <si>
    <t>O15013</t>
  </si>
  <si>
    <t>Rho guanine nucleotide exchange factor 10</t>
  </si>
  <si>
    <t>ARHGEF10;ARHGEF10</t>
  </si>
  <si>
    <t>ARHGEF10</t>
  </si>
  <si>
    <t>&gt;sp|O15013|ARHGA_HUMAN Rho guanine nucleotide exchange factor 10 OS=Homo sapiens GN=ARHGEF10 PE=1 SV=4;&gt;sp|O15013-6|ARHGA_HUMAN Isoform 2 of Rho guanine nucleotide exchange factor 10 OS=Homo sapiens GN=ARHGEF10;&gt;sp|O15013-5|ARHGA_HUMAN Isoform 5 of Rho gua</t>
  </si>
  <si>
    <t>HGSSSLEHRSEDSTIYDLLKDPVSLRSKARR</t>
  </si>
  <si>
    <t>_SEDSTIY(ph)DLLKDPVSLR_</t>
  </si>
  <si>
    <t>_ALEVAEY(ph)LTPVLKESK_</t>
  </si>
  <si>
    <t>P30530;P30530-2</t>
  </si>
  <si>
    <t>702;693</t>
  </si>
  <si>
    <t>P30530</t>
  </si>
  <si>
    <t>Tyrosine-protein kinase receptor UFO</t>
  </si>
  <si>
    <t>AXL</t>
  </si>
  <si>
    <t>&gt;sp|P30530|UFO_HUMAN Tyrosine-protein kinase receptor UFO OS=Homo sapiens GN=AXL PE=1 SV=3;&gt;sp|P30530-2|UFO_HUMAN Isoform Short of Tyrosine-protein kinase receptor UFO OS=Homo sapiens GN=AXL</t>
  </si>
  <si>
    <t>CVADFGLSKKIYNGDYYRQGRIAKMPVKWIA</t>
  </si>
  <si>
    <t>_IYNGDY(ph)YR_</t>
  </si>
  <si>
    <t>703;694</t>
  </si>
  <si>
    <t>VADFGLSKKIYNGDYYRQGRIAKMPVKWIAI</t>
  </si>
  <si>
    <t>_IYNGDYY(ph)R_</t>
  </si>
  <si>
    <t>240;182</t>
  </si>
  <si>
    <t>FHQAQKTHYPAQQGEYQTHQPVYHKIQGDDW</t>
  </si>
  <si>
    <t>_THYPAQQGEY(ph)QTHQPVYHK_</t>
  </si>
  <si>
    <t>373;345;345;327;327;325;298;179;345;155</t>
  </si>
  <si>
    <t>_KGHGQPGADAEKPFY(ph)VNVEFHHER_</t>
  </si>
  <si>
    <t>_(ac)MY(ph)TAIPQSGSPFPGSVQDPGLHVWRVEK_</t>
  </si>
  <si>
    <t>_Y(ph)VDSEGHLY(ph)TVPIR_</t>
  </si>
  <si>
    <t>_(ac)SGGKYVDSEGHLY(ph)TVPIR_</t>
  </si>
  <si>
    <t>EGHLYTVPIREQGNIYKPNNKAMADELSEKQ</t>
  </si>
  <si>
    <t>_YVDSEGHLYTVPIREQGNIY(ph)KPNNK_</t>
  </si>
  <si>
    <t>Q3V6T2;Q3V6T2-3;Q3V6T2-2;Q3V6T2-4;H7C2C6;H0Y470;H0Y7K3;B3KW94</t>
  </si>
  <si>
    <t>1799;1798;1771;1770;974;816;302;300</t>
  </si>
  <si>
    <t>Q3V6T2</t>
  </si>
  <si>
    <t>Girdin</t>
  </si>
  <si>
    <t>CCDC88A;CCDC88A;CCDC88A;CCDC88A;CCDC88A</t>
  </si>
  <si>
    <t>CCDC88A</t>
  </si>
  <si>
    <t>&gt;sp|Q3V6T2|GRDN_HUMAN Girdin OS=Homo sapiens GN=CCDC88A PE=1 SV=2;&gt;sp|Q3V6T2-3|GRDN_HUMAN Isoform 3 of Girdin OS=Homo sapiens GN=CCDC88A;&gt;sp|Q3V6T2-2|GRDN_HUMAN Isoform 2 of Girdin OS=Homo sapiens GN=CCDC88A;&gt;sp|Q3V6T2-4|GRDN_HUMAN Isoform 4 of Girdin OS=H</t>
  </si>
  <si>
    <t>VKESSLSRQSKDSNPYATLPRASSVISTAEG</t>
  </si>
  <si>
    <t>_DSNPY(ph)ATLPR_</t>
  </si>
  <si>
    <t>130;130</t>
  </si>
  <si>
    <t>IIKNAISLPQLNQAAYDSLVVGKLSFDSSPT</t>
  </si>
  <si>
    <t>_NAISLPQLNQAAY(ph)DSLVVGK_</t>
  </si>
  <si>
    <t>Q9UKY7;Q9UKY7-2;H0Y8K3</t>
  </si>
  <si>
    <t>95;95;49</t>
  </si>
  <si>
    <t>&gt;sp|Q9UKY7|CDV3_HUMAN Protein CDV3 homolog OS=Homo sapiens GN=CDV3 PE=1 SV=1;&gt;sp|Q9UKY7-2|CDV3_HUMAN Isoform 2 of Protein CDV3 homolog OS=Homo sapiens GN=CDV3;&gt;tr|H0Y8K3|H0Y8K3_HUMAN Protein CDV3 homolog (Fragment) OS=Homo sapiens GN=CDV3 PE=4 SV=1</t>
  </si>
  <si>
    <t>KDEDEWKELEQKEVDYSGLRVQAMQISSEKE</t>
  </si>
  <si>
    <t>_EVDY(ph)SGLR_</t>
  </si>
  <si>
    <t>E9PK25;P23528;E9PP50;G3V1A4;E9PQB7;Q9Y281;G3V5P4;E9PLJ3</t>
  </si>
  <si>
    <t>123;85;85;68;68;85;68;68</t>
  </si>
  <si>
    <t>CFL1;CFL1;CFL1;CFL1;CFL1;CFL2;CFL2;CFL1</t>
  </si>
  <si>
    <t>_QHHDEY(ph)EDEIR_</t>
  </si>
  <si>
    <t>296;296;296;296;296;242;242;242;242;195;195;195;195;296;296;296;296;296;296;242;242;242;242;195;195;195;195;218</t>
  </si>
  <si>
    <t>_FSDLKLNGPQDHSHLLY(ph)STIPR_</t>
  </si>
  <si>
    <t>_LRSYEDMIGEEVPSDQY(ph)YWAPLAQHER_</t>
  </si>
  <si>
    <t>_LRSYEDMIGEEVPSDQYY(ph)WAPLAQHER_</t>
  </si>
  <si>
    <t>O60716;O60716-2;O60716-3;C9JZR2;O60716-5;O60716-9;O60716-10;O60716-11;O60716-13;O60716-17;O60716-18;O60716-19;O60716-21;O60716-4;F8WA43;O60716-6;O60716-7;E9PIE5;O60716-8;O60716-12;O60716-14;O60716-15;O60716-16;O60716-20;O60716-22;O60716-23;O60716-24;E9PKL1;E9PRE2</t>
  </si>
  <si>
    <t>174;174;174;174;174;120;120;120;120;73;73;73;73;174;174;174;174;174;174;120;120;120;120;73;73;73;73;120;96</t>
  </si>
  <si>
    <t>_LPSS(ph)PVY(ph)EDAASFK_</t>
  </si>
  <si>
    <t>Q14247-2;Q14247;Q14247-3;H7C314</t>
  </si>
  <si>
    <t>154;154;154;136</t>
  </si>
  <si>
    <t>CTTN;CTTN</t>
  </si>
  <si>
    <t>&gt;sp|Q14247-2|SRC8_HUMAN Isoform 2 of Src substrate cortactin OS=Homo sapiens GN=CTTN;&gt;sp|Q14247|SRC8_HUMAN Src substrate cortactin OS=Homo sapiens GN=CTTN PE=1 SV=2;&gt;sp|Q14247-3|SRC8_HUMAN Isoform 3 of Src substrate cortactin OS=Homo sapiens GN=CTTN;&gt;tr|H7</t>
  </si>
  <si>
    <t>FEYQGKTEKHASQKDYSSGFGGKYGVQADRV</t>
  </si>
  <si>
    <t>_HASQKDY(ph)SSGFGGK_</t>
  </si>
  <si>
    <t>Q5VWQ8;G3XA90;H0Y3A3;Q5VWQ8-2;Q5VWQ8-4;Q5VWQ8-3</t>
  </si>
  <si>
    <t>833;805;742;709;709;640</t>
  </si>
  <si>
    <t>Q5VWQ8</t>
  </si>
  <si>
    <t>Disabled homolog 2-interacting protein</t>
  </si>
  <si>
    <t>DAB2IP;DAB2IP;DAB2IP</t>
  </si>
  <si>
    <t>DAB2IP</t>
  </si>
  <si>
    <t>&gt;sp|Q5VWQ8|DAB2P_HUMAN Disabled homolog 2-interacting protein OS=Homo sapiens GN=DAB2IP PE=1 SV=2;&gt;tr|G3XA90|G3XA90_HUMAN DAB2 interacting protein, isoform CRA_d OS=Homo sapiens GN=DAB2IP PE=4 SV=1;&gt;tr|H0Y3A3|H0Y3A3_HUMAN Disabled homolog 2-interacting pro</t>
  </si>
  <si>
    <t>GRPQLLAPLSFQNPVYQMAAGLPLSPRGLGD</t>
  </si>
  <si>
    <t>_RAGQTPTTPGTSEGAPGRPQLLAPLSFQNPVY(ph)QMAAGLPLSPR_</t>
  </si>
  <si>
    <t>621;422</t>
  </si>
  <si>
    <t>ERHVLRAHTFSAQSGYRVPGPQPGHKHSLSS</t>
  </si>
  <si>
    <t>_AHTFSAQSGY(ph)RVPGPQPGHK_</t>
  </si>
  <si>
    <t>652;453</t>
  </si>
  <si>
    <t>GGFSPVAGVGAQDGDYQRPHSAQPADRGYDR</t>
  </si>
  <si>
    <t>_HSLSSGGFSPVAGVGAQDGDY(ph)QRPHSAQPADR_</t>
  </si>
  <si>
    <t>565;565</t>
  </si>
  <si>
    <t>CAWHWRNRKKKTEGTYDLPYWDRAGFYLMVS</t>
  </si>
  <si>
    <t>_TEGTY(ph)DLPYWDR_</t>
  </si>
  <si>
    <t>Q9H2U1;F5GZS0;Q9H2U1-2;Q9H2U1-3</t>
  </si>
  <si>
    <t>5;5;5;5</t>
  </si>
  <si>
    <t>Q9H2U1</t>
  </si>
  <si>
    <t>Probable ATP-dependent RNA helicase DHX36</t>
  </si>
  <si>
    <t>DHX36;DHX36</t>
  </si>
  <si>
    <t>DHX36</t>
  </si>
  <si>
    <t>&gt;sp|Q9H2U1|DHX36_HUMAN Probable ATP-dependent RNA helicase DHX36 OS=Homo sapiens GN=DHX36 PE=1 SV=2;&gt;tr|F5GZS0|F5GZS0_HUMAN Probable ATP-dependent RNA helicase DHX36 OS=Homo sapiens GN=DHX36 PE=4 SV=1;&gt;sp|Q9H2U1-2|DHX36_HUMAN Isoform 2 of Probable ATP-depe</t>
  </si>
  <si>
    <t>___________MSYDYHQNWGRDGGPRSSGG</t>
  </si>
  <si>
    <t>_(ac)SYDY(ph)HQNWGR_</t>
  </si>
  <si>
    <t>409;270</t>
  </si>
  <si>
    <t>KEEGYELPYNPATDDYAVPPPRSTKPLLAPK</t>
  </si>
  <si>
    <t>_VKEEGYELPYNPATDDY(ph)AVPPPR_</t>
  </si>
  <si>
    <t>LGPSQPQSLIVTERVYAPASTLVDQPYANEG</t>
  </si>
  <si>
    <t>_VY(ph)APASTLVDQPYANEGTVVVTER_</t>
  </si>
  <si>
    <t>P98172</t>
  </si>
  <si>
    <t>Ephrin-B1</t>
  </si>
  <si>
    <t>EFNB1</t>
  </si>
  <si>
    <t>&gt;sp|P98172|EFNB1_HUMAN Ephrin-B1 OS=Homo sapiens GN=EFNB1 PE=1 SV=1</t>
  </si>
  <si>
    <t>IIIPLRTTENNYCPHYEKVSGDYGHPVYIVQ</t>
  </si>
  <si>
    <t>_TTENNYCPHY(ph)EK_</t>
  </si>
  <si>
    <t>_________MADFDTYDDRAYSSFGGGRGSR</t>
  </si>
  <si>
    <t>_(ac)ADFDTY(ph)DDRAYSSFGGGR_</t>
  </si>
  <si>
    <t>P06733;E5RGZ4;E5RG95;E5RI09</t>
  </si>
  <si>
    <t>44;44;44;44</t>
  </si>
  <si>
    <t>ENO1;ENO3;ENO3;ENO3</t>
  </si>
  <si>
    <t>_AAVPSGASTGIY(ph)EALELRDNDKTR_</t>
  </si>
  <si>
    <t>287;194</t>
  </si>
  <si>
    <t>SPDQLADLYKSFIKDYPVVSIEDPFDQDDWG</t>
  </si>
  <si>
    <t>_SFIKDY(ph)PVVSIEDPFDQDDWGAWQK_</t>
  </si>
  <si>
    <t>P09104;B7Z2X9;F5H0C8;F5GZ30;F5GWQ3;F5H5U1;F5H1C3;P13929;P13929-2;P13929-3</t>
  </si>
  <si>
    <t>44;44;44;44;44;44;44;44;44;44</t>
  </si>
  <si>
    <t>ENO2;ENO2;ENO2;ENO2;ENO2;ENO2;ENO2;ENO3</t>
  </si>
  <si>
    <t>&gt;sp|P09104|ENOG_HUMAN Gamma-enolase OS=Homo sapiens GN=ENO2 PE=1 SV=3;&gt;tr|B7Z2X9|B7Z2X9_HUMAN Enolase OS=Homo sapiens GN=ENO2 PE=2 SV=1;&gt;tr|F5H0C8|F5H0C8_HUMAN Enolase OS=Homo sapiens GN=ENO2 PE=3 SV=1;&gt;tr|F5GZ30|F5GZ30_HUMAN Gamma-enolase (Fragment) OS=Ho</t>
  </si>
  <si>
    <t>_T(ph)YVDPHTY(ph)EDPNQAVLK_</t>
  </si>
  <si>
    <t>E9PCR8;Q96RT1;Q96RT1-2;E7EQW9;Q96RT1-4;Q96RT1-6;Q96RT1-3;Q96RT1-5;Q96RT1-7</t>
  </si>
  <si>
    <t>1107;1107;1107;1103;1107;1107;1107;1107;1107</t>
  </si>
  <si>
    <t>GSTRRAQIPEGDYLSYREFHSAGRTPPMMPG</t>
  </si>
  <si>
    <t>_AQIPEGDY(ph)LS(ph)YREFHSAGR_</t>
  </si>
  <si>
    <t>E9PCR8;Q96RT1;Q96RT1-2;E7EQW9;Q96RT1-4;Q96RT1-6;Q96RT1-3;Q96RT1-5;B4DIP2;H0Y9E8</t>
  </si>
  <si>
    <t>1300;1293;1252;1248;1252;1252;1241;1237;491;130</t>
  </si>
  <si>
    <t>_HPS(ph)REQLIDY(ph)LMLK_</t>
  </si>
  <si>
    <t>_SHSITNMEIGGLKIY(ph)DILSDNGPQQPSTTVK_</t>
  </si>
  <si>
    <t>1311;1304;1263;1259;1263;1263;1252;1248;502;141</t>
  </si>
  <si>
    <t>QLIDYLMLKVAHQPPYTQPHCSPRQGHELAK</t>
  </si>
  <si>
    <t>_VAHQPPY(ph)TQPHCSPR_</t>
  </si>
  <si>
    <t>1159;1100;516;400;282;279</t>
  </si>
  <si>
    <t>TPLSPPGLEEEDVNGYVMPDTHLKGTPSSRE</t>
  </si>
  <si>
    <t>_HSLLTPVTPLSPPGLEEEDVNGY(ph)VMPDTHLK_</t>
  </si>
  <si>
    <t>Q96AC1-3;Q96AC1;Q96AC1-2;G3V3J0</t>
  </si>
  <si>
    <t>179;179;179;74</t>
  </si>
  <si>
    <t>Q96AC1-3</t>
  </si>
  <si>
    <t>Fermitin family homolog 2</t>
  </si>
  <si>
    <t>FERMT2;FERMT2</t>
  </si>
  <si>
    <t>FERMT2</t>
  </si>
  <si>
    <t>&gt;sp|Q96AC1-3|FERM2_HUMAN Isoform 3 of Fermitin family homolog 2 OS=Homo sapiens GN=FERMT2;&gt;sp|Q96AC1|FERM2_HUMAN Fermitin family homolog 2 OS=Homo sapiens GN=FERMT2 PE=1 SV=1;&gt;sp|Q96AC1-2|FERM2_HUMAN Isoform 2 of Fermitin family homolog 2 OS=Homo sapiens G</t>
  </si>
  <si>
    <t>LELEGPLITPGSGSIYSSPGLYSKTMTPTYD</t>
  </si>
  <si>
    <t>_KLDDQSEDEALELEGPLITPGSGSIY(ph)SSPGLYSK_</t>
  </si>
  <si>
    <t>P31513;F5GZZ8</t>
  </si>
  <si>
    <t>90;70</t>
  </si>
  <si>
    <t>P31513</t>
  </si>
  <si>
    <t>Dimethylaniline monooxygenase [N-oxide-forming] 3;Dimethylaniline monooxygenase [N-oxide-forming]</t>
  </si>
  <si>
    <t>FMO3;FMO3</t>
  </si>
  <si>
    <t>FMO3</t>
  </si>
  <si>
    <t>&gt;sp|P31513|FMO3_HUMAN Dimethylaniline monooxygenase [N-oxide-forming] 3 OS=Homo sapiens GN=FMO3 PE=1 SV=5;&gt;tr|F5GZZ8|F5GZZ8_HUMAN Dimethylaniline monooxygenase [N-oxide-forming] OS=Homo sapiens GN=FMO3 PE=3 SV=1</t>
  </si>
  <si>
    <t>PDDFPNFMHNSKIQEYIIAFAKEKNLLKYIQ</t>
  </si>
  <si>
    <t>_IQEY(ph)IIAFAKEK_</t>
  </si>
  <si>
    <t>_VGFQYEGTY(ph)KWVNPHKL_</t>
  </si>
  <si>
    <t>Q96RP7;B4DWL8</t>
  </si>
  <si>
    <t>437;375</t>
  </si>
  <si>
    <t>Q96RP7</t>
  </si>
  <si>
    <t>Galactose-3-O-sulfotransferase 4</t>
  </si>
  <si>
    <t>GAL3ST4;GAL3ST4</t>
  </si>
  <si>
    <t>GAL3ST4</t>
  </si>
  <si>
    <t>&gt;sp|Q96RP7|G3ST4_HUMAN Galactose-3-O-sulfotransferase 4 OS=Homo sapiens GN=GAL3ST4 PE=1 SV=1;&gt;tr|B4DWL8|B4DWL8_HUMAN Galactose-3-O-sulfotransferase 4 OS=Homo sapiens GN=GAL3ST4 PE=2 SV=1</t>
  </si>
  <si>
    <t>RRFRPFQFGSAKVLGYILRSGLSPQDQEECE</t>
  </si>
  <si>
    <t>_VLGY(ph)ILR_</t>
  </si>
  <si>
    <t>P62805</t>
  </si>
  <si>
    <t>Histone H4</t>
  </si>
  <si>
    <t>HIST1H4A</t>
  </si>
  <si>
    <t>&gt;sp|P62805|H4_HUMAN Histone H4 OS=Homo sapiens GN=HIST1H4A PE=1 SV=2</t>
  </si>
  <si>
    <t>RLARRGGVKRISGLIYEETRGVLKVFLENVI</t>
  </si>
  <si>
    <t>_ISGLIY(ph)EETR_</t>
  </si>
  <si>
    <t>_DIY(ph)ETDYYR_</t>
  </si>
  <si>
    <t>RHELCLSDPGLEPPVYVPPPSYRSPPQNIPN</t>
  </si>
  <si>
    <t>_HELCLSDPGLEPPVY(ph)VPPPSYR_</t>
  </si>
  <si>
    <t>_AIY(ph)SSFKDDVDLKQDLR_</t>
  </si>
  <si>
    <t>761;745;645;642;581;559</t>
  </si>
  <si>
    <t>YATATRFSYTSQHSDYGQRFQQRMQTHV___</t>
  </si>
  <si>
    <t>_FSYTSQHSDY(ph)GQR_</t>
  </si>
  <si>
    <t>_TPYEAY(ph)DPIGKYATATR_</t>
  </si>
  <si>
    <t>_HADAEM(ox)TGY(ph)VVTR_</t>
  </si>
  <si>
    <t>1374;1356;226</t>
  </si>
  <si>
    <t>FSTFIGEHYVHVNATYVNVKCVAPYPSLLSS</t>
  </si>
  <si>
    <t>_ISAIFSTFIGEHYVHVNATY(ph)VNVK_</t>
  </si>
  <si>
    <t>A8MQ02;C9JX92;P55196-5;J3KN01;P55196;P55196-1;P55196-3;Q5TIG5;P55196-6;P55196-2</t>
  </si>
  <si>
    <t>1497;1480;1496;1504;1497;1480;1480;1497;1497;1481</t>
  </si>
  <si>
    <t>A8MQ02</t>
  </si>
  <si>
    <t>&gt;tr|A8MQ02|A8MQ02_HUMAN Afadin OS=Homo sapiens GN=MLLT4 PE=4 SV=1;&gt;tr|C9JX92|C9JX92_HUMAN Afadin OS=Homo sapiens GN=MLLT4 PE=4 SV=1;&gt;sp|P55196-5|AFAD_HUMAN Isoform 5 of Afadin OS=Homo sapiens GN=MLLT4;&gt;tr|J3KN01|J3KN01_HUMAN Afadin OS=Homo sapiens GN=MLLT4</t>
  </si>
  <si>
    <t>1230;1213;1229;1237;1230;1213;1213;1230;1230;1214</t>
  </si>
  <si>
    <t>9;9</t>
  </si>
  <si>
    <t>_______MGSKGVYQYHWQSHNVKHSGVDDM</t>
  </si>
  <si>
    <t>_GVYQY(ph)HWQSHNVK_</t>
  </si>
  <si>
    <t>PPPPGYHQNGVIRNQYVPYPHAPGSQRSNQK</t>
  </si>
  <si>
    <t>_NQY(ph)VPYPHAPGSQR_</t>
  </si>
  <si>
    <t>_TGHGYVY(ph)EYPSRYQK_</t>
  </si>
  <si>
    <t>Q99650</t>
  </si>
  <si>
    <t>Oncostatin-M-specific receptor subunit beta</t>
  </si>
  <si>
    <t>OSMR</t>
  </si>
  <si>
    <t>&gt;sp|Q99650|OSMR_HUMAN Oncostatin-M-specific receptor subunit beta OS=Homo sapiens GN=OSMR PE=1 SV=1</t>
  </si>
  <si>
    <t>RKSLTETELTKPNYLYLLPTEKNHSGPGPCI</t>
  </si>
  <si>
    <t>_KSLTETELTKPNYLY(ph)LLPTEK_</t>
  </si>
  <si>
    <t>TLPPAGRPSEEPEPDYEAIQTLNREEEKATL</t>
  </si>
  <si>
    <t>_TPNSTLPPAGRPSEEPEPDY(ph)EAIQTLNREEEK_</t>
  </si>
  <si>
    <t>489;489;489;489;489;445;489;445;445;489;489;489;489;219</t>
  </si>
  <si>
    <t>SITSRDVTIGGSAPIYVKNILPRGAAIQDGR</t>
  </si>
  <si>
    <t>_DVTIGGSAPIY(ph)VK_</t>
  </si>
  <si>
    <t>_VPIVINPNAY(ph)DNLAIY(ph)K_</t>
  </si>
  <si>
    <t>59;86;59;59;59;59</t>
  </si>
  <si>
    <t>SSSLRFKANGDYSGSYLTLSQPVPAKRSPSP</t>
  </si>
  <si>
    <t>_FKANGDYSGSY(ph)LTLSQPVPAKR_</t>
  </si>
  <si>
    <t>162;189;162;162;162;162</t>
  </si>
  <si>
    <t>PYSKYSSRHKSHDNVYSLGGLEGRKASGSLL</t>
  </si>
  <si>
    <t>_HKSHDNVY(ph)SLGGLEGR_</t>
  </si>
  <si>
    <t>P27986;P27986-2;P27986-3;E7EX19;P27986-4</t>
  </si>
  <si>
    <t>580;310;280;217;580</t>
  </si>
  <si>
    <t>P27986</t>
  </si>
  <si>
    <t>&gt;sp|P27986|P85A_HUMAN Phosphatidylinositol 3-kinase regulatory subunit alpha OS=Homo sapiens GN=PIK3R1 PE=1 SV=2;&gt;sp|P27986-2|P85A_HUMAN Isoform 2 of Phosphatidylinositol 3-kinase regulatory subunit alpha OS=Homo sapiens GN=PIK3R1;&gt;sp|P27986-3|P85A_HUMAN I</t>
  </si>
  <si>
    <t>P27986;P27986-2;P27986-3;E7EX19;P27986-4;H0YBC2;E5RJY0</t>
  </si>
  <si>
    <t>467;197;167;104;467;140;104</t>
  </si>
  <si>
    <t>_KINEWLGIKNETEDQY(ph)ALMEDEDDLPHHEER_</t>
  </si>
  <si>
    <t>470;470;470;101;44</t>
  </si>
  <si>
    <t>LPRQGPGQSLSFPENYQTLPKSTRHPSGGSS</t>
  </si>
  <si>
    <t>_QGPGQSLSFPENY(ph)QTLPK_</t>
  </si>
  <si>
    <t>Q58EX7;Q58EX7-2;J3QSC9;H3BPA8</t>
  </si>
  <si>
    <t>1068;987;33;17</t>
  </si>
  <si>
    <t>Q58EX7</t>
  </si>
  <si>
    <t>Puratrophin-1</t>
  </si>
  <si>
    <t>PLEKHG4;PLEKHG4</t>
  </si>
  <si>
    <t>PLEKHG4</t>
  </si>
  <si>
    <t>&gt;sp|Q58EX7|PKHG4_HUMAN Puratrophin-1 OS=Homo sapiens GN=PLEKHG4 PE=1 SV=1;&gt;sp|Q58EX7-2|PKHG4_HUMAN Isoform 2 of Puratrophin-1 OS=Homo sapiens GN=PLEKHG4;&gt;tr|J3QSC9|J3QSC9_HUMAN Puratrophin-1 (Fragment) OS=Homo sapiens GN=PLEKHG4 PE=4 SV=1;&gt;tr|H3BPA8|H3BPA8</t>
  </si>
  <si>
    <t>DIAPSEEAINDRTVNYVLKCREVRSRASIAV</t>
  </si>
  <si>
    <t>_TVNY(ph)VLK_</t>
  </si>
  <si>
    <t>Q494U1;Q494U1-2;Q494U1-3;J3KSM5</t>
  </si>
  <si>
    <t>632;580;545;145</t>
  </si>
  <si>
    <t>Q494U1</t>
  </si>
  <si>
    <t>Pleckstrin homology domain-containing family N member 1</t>
  </si>
  <si>
    <t>PLEKHN1</t>
  </si>
  <si>
    <t>&gt;sp|Q494U1|PKHN1_HUMAN Pleckstrin homology domain-containing family N member 1 OS=Homo sapiens GN=PLEKHN1 PE=1 SV=2;&gt;sp|Q494U1-2|PKHN1_HUMAN Isoform 2 of Pleckstrin homology domain-containing family N member 1 OS=Homo sapiens GN=PLEKHN1;&gt;sp|Q494U1-3|PKHN1_</t>
  </si>
  <si>
    <t>PLTDGRSPRRSRDPGYDHLWDETLSSSHQKC</t>
  </si>
  <si>
    <t>_DPGY(ph)DHLWDETLSSSHQK_</t>
  </si>
  <si>
    <t>P49642;F8VNY2</t>
  </si>
  <si>
    <t>188;191</t>
  </si>
  <si>
    <t>P49642</t>
  </si>
  <si>
    <t>DNA primase small subunit;DNA primase</t>
  </si>
  <si>
    <t>PRIM1;PRIM1</t>
  </si>
  <si>
    <t>PRIM1</t>
  </si>
  <si>
    <t>&gt;sp|P49642|PRI1_HUMAN DNA primase small subunit OS=Homo sapiens GN=PRIM1 PE=1 SV=1;&gt;tr|F8VNY2|F8VNY2_HUMAN DNA primase (Fragment) OS=Homo sapiens GN=PRIM1 PE=3 SV=1</t>
  </si>
  <si>
    <t>SVRKLSSAVRSGIVEYLSLVKGGQDVKKKVH</t>
  </si>
  <si>
    <t>_SGIVEY(ph)LSLVK_</t>
  </si>
  <si>
    <t>_KTGVAGEDMQDNSGTY(ph)GKIWEGSSK_</t>
  </si>
  <si>
    <t>_RSDSASSEPVGIY(ph)QGFEK_</t>
  </si>
  <si>
    <t>_PDY(ph)LGADQRK_</t>
  </si>
  <si>
    <t>E7ESA6;Q05397;H0YBP1;Q8IYN9;J3QT16;Q05397-5;Q05397-3;Q05397-4;H0YB99;H0YB33;Q05397-2</t>
  </si>
  <si>
    <t>441;397;408;397;397;397;216;216;210;61;216</t>
  </si>
  <si>
    <t>E7ESA6;Q05397;H0YBP1;Q8IYN9;J3QT16;Q05397-5;H0YBZ1;H0YB16;Q8N9D7;E9PEI4;Q05397-3;Q05397-4;Q05397-2</t>
  </si>
  <si>
    <t>614;570;581;570;570;570;268;242;238;198;418;418;418</t>
  </si>
  <si>
    <t>_Y(ph)MEDSTY(ph)YK_</t>
  </si>
  <si>
    <t>620;576;587;576;576;576;274;248;244;204;424;424;424</t>
  </si>
  <si>
    <t>621;577;588;577;577;577;275;249;245;205;425;425;425</t>
  </si>
  <si>
    <t>_VY(ph)ENVGLMQQQK_</t>
  </si>
  <si>
    <t>P29350-3;P29350;P29350-2</t>
  </si>
  <si>
    <t>566;564;525</t>
  </si>
  <si>
    <t>E9PGC5;B7ZMG0;Q5TG12;F5GXI4;Q15262-3;Q15262-2;Q15262;H0Y6P5;H0Y6V4</t>
  </si>
  <si>
    <t>885;875;871;871;859;859;858;152;118</t>
  </si>
  <si>
    <t>E9PGC5</t>
  </si>
  <si>
    <t>Receptor-type tyrosine-protein phosphatase kappa</t>
  </si>
  <si>
    <t>PTPRK;PTPRK;PTPRK;PTPRK;PTPRK;PTPRK;PTPRK</t>
  </si>
  <si>
    <t>PTPRK</t>
  </si>
  <si>
    <t>&gt;tr|E9PGC5|E9PGC5_HUMAN Receptor-type tyrosine-protein phosphatase kappa OS=Homo sapiens GN=PTPRK PE=4 SV=1;&gt;tr|B7ZMG0|B7ZMG0_HUMAN PTPRK protein OS=Homo sapiens GN=PTPRK PE=2 SV=1;&gt;tr|Q5TG12|Q5TG12_HUMAN Protein tyrosine phosphatase, receptor type, K OS=H</t>
  </si>
  <si>
    <t>LLDVPRYLCEGTESPYQTGQLHPAIRVADLL</t>
  </si>
  <si>
    <t>_YLCEGTESPY(ph)QTGQLHPAIR_</t>
  </si>
  <si>
    <t>_KSFTPDHVVY(ph)AR_</t>
  </si>
  <si>
    <t>_VMIY(ph)QDEVK_</t>
  </si>
  <si>
    <t>Q92692</t>
  </si>
  <si>
    <t>Poliovirus receptor-related protein 2</t>
  </si>
  <si>
    <t>PVRL2</t>
  </si>
  <si>
    <t>&gt;sp|Q92692|PVRL2_HUMAN Poliovirus receptor-related protein 2 OS=Homo sapiens GN=PVRL2 PE=1 SV=1</t>
  </si>
  <si>
    <t>YFDAGASCTEQEMPRYHELPTLEERSGPLHP</t>
  </si>
  <si>
    <t>_TPYFDAGASCTEQEMPRY(ph)HELPTLEER_</t>
  </si>
  <si>
    <t>P51153</t>
  </si>
  <si>
    <t>Ras-related protein Rab-13</t>
  </si>
  <si>
    <t>RAB13</t>
  </si>
  <si>
    <t>&gt;sp|P51153|RAB13_HUMAN Ras-related protein Rab-13 OS=Homo sapiens GN=RAB13 PE=1 SV=1</t>
  </si>
  <si>
    <t>TCLIIRFAEDNFNNTYISTIGIDFKIRTVDI</t>
  </si>
  <si>
    <t>_FAEDNFNNTY(ph)ISTIGIDFK_</t>
  </si>
  <si>
    <t>Q9P0K7-2;Q9P0K7;E7EMX7;Q9P0K7-3;E9PED3</t>
  </si>
  <si>
    <t>522;519;512;511;490</t>
  </si>
  <si>
    <t>Q9P0K7-2</t>
  </si>
  <si>
    <t>Ankycorbin</t>
  </si>
  <si>
    <t>RAI14;RAI14;RAI14</t>
  </si>
  <si>
    <t>RAI14</t>
  </si>
  <si>
    <t>&gt;sp|Q9P0K7-2|RAI14_HUMAN Isoform 2 of Ankycorbin OS=Homo sapiens GN=RAI14;&gt;sp|Q9P0K7|RAI14_HUMAN Ankycorbin OS=Homo sapiens GN=RAI14 PE=1 SV=2;&gt;tr|E7EMX7|E7EMX7_HUMAN Ankycorbin OS=Homo sapiens GN=RAI14 PE=4 SV=1;&gt;sp|Q9P0K7-3|RAI14_HUMAN Isoform 3 of Ankyc</t>
  </si>
  <si>
    <t>KQMKLGLVSPESMDNYSHFHELRVTEEEINV</t>
  </si>
  <si>
    <t>_LGLVSPESMDNY(ph)SHFHELR_</t>
  </si>
  <si>
    <t>Q86X27</t>
  </si>
  <si>
    <t>Ras-specific guanine nucleotide-releasing factor RalGPS2</t>
  </si>
  <si>
    <t>RALGPS2</t>
  </si>
  <si>
    <t>&gt;sp|Q86X27|RGPS2_HUMAN Ras-specific guanine nucleotide-releasing factor RalGPS2 OS=Homo sapiens GN=RALGPS2 PE=1 SV=1</t>
  </si>
  <si>
    <t>LSEETSWPAFERNRLYHSLGPVTRVARNGYR</t>
  </si>
  <si>
    <t>_NRLY(ph)HSLGPVTR_</t>
  </si>
  <si>
    <t>_RPLHPALNQPGGLQPLSFQNPVY(ph)HLNNPIPAM(ox)PK_</t>
  </si>
  <si>
    <t>_DVLY(ph)SQPPSKPIR_</t>
  </si>
  <si>
    <t>Q13546;Q13546-2</t>
  </si>
  <si>
    <t>384;338</t>
  </si>
  <si>
    <t>Q13546</t>
  </si>
  <si>
    <t>Receptor-interacting serine/threonine-protein kinase 1</t>
  </si>
  <si>
    <t>RIPK1</t>
  </si>
  <si>
    <t>&gt;sp|Q13546|RIPK1_HUMAN Receptor-interacting serine/threonine-protein kinase 1 OS=Homo sapiens GN=RIPK1 PE=1 SV=3;&gt;sp|Q13546-2|RIPK1_HUMAN Isoform 2 of Receptor-interacting serine/threonine-protein kinase 1 OS=Homo sapiens GN=RIPK1</t>
  </si>
  <si>
    <t>ENEPSLQSKLQDEANYHLYGSRMDRQTKQQP</t>
  </si>
  <si>
    <t>_LQDEANY(ph)HLYGSR_</t>
  </si>
  <si>
    <t>936;932;896;893;896;896</t>
  </si>
  <si>
    <t>Q9Y6N7-2</t>
  </si>
  <si>
    <t>Roundabout homolog 1</t>
  </si>
  <si>
    <t>ROBO1;ROBO1</t>
  </si>
  <si>
    <t>ROBO1</t>
  </si>
  <si>
    <t>&gt;sp|Q9Y6N7-2|ROBO1_HUMAN Isoform 2 of Roundabout homolog 1 OS=Homo sapiens GN=ROBO1;&gt;sp|Q9Y6N7|ROBO1_HUMAN Roundabout homolog 1 OS=Homo sapiens GN=ROBO1 PE=1 SV=1;&gt;sp|Q9Y6N7-3|ROBO1_HUMAN Isoform 3 of Roundabout homolog 1 OS=Homo sapiens GN=ROBO1;&gt;sp|Q9Y6N</t>
  </si>
  <si>
    <t>WLYRHRKKRNGLTSTYAGIRKVPSFTFTPTV</t>
  </si>
  <si>
    <t>_NGLTSTY(ph)AGIR_</t>
  </si>
  <si>
    <t>P05388;F8VWS0;Q3B7A4;F8VU65;F8VZS0;G3V210;Q8NHW5;F8VRK7;F8VQY6;F8VS58</t>
  </si>
  <si>
    <t>RPLP0;RPLP0;RPLP0;RPLP0;RPLP0;RPLP0;RPLP0P6;RPLP0;RPLP0;RPLP0</t>
  </si>
  <si>
    <t>1360;1360;1279;356</t>
  </si>
  <si>
    <t>PAASPEQLSFRERQKYFELEVRVPQAEGPPK</t>
  </si>
  <si>
    <t>_ERQKY(ph)FELEVR_</t>
  </si>
  <si>
    <t>G5EA09;O00560;O00560-2;E9PBU7;B4DHN5;O00560-3</t>
  </si>
  <si>
    <t>25;4;4;4;4;4</t>
  </si>
  <si>
    <t>LHIIVMVKNPAKMSLYPSLEDLKVDKVIQAQ</t>
  </si>
  <si>
    <t>_(ac)SLY(ph)PSLEDLKVDK_</t>
  </si>
  <si>
    <t>_QQPTQFINPETPGY(ph)VGFANLPNQVHRK_</t>
  </si>
  <si>
    <t>_KQMPPPPPCPGRELFDDPSY(ph)VNVQNLDK_</t>
  </si>
  <si>
    <t>P29353;P29353-2;P29353-3;P29353-5;P29353-6;P29353-7;Q5T188;Q5T187</t>
  </si>
  <si>
    <t>349;239;194;135;349;239;102;120</t>
  </si>
  <si>
    <t>_M(ox)AGFDGSAWDEEEEEPPDHQY(ph)Y(ph)NDFPGKEPPLGGVVDMR_</t>
  </si>
  <si>
    <t>350;240;195;136;350;240;103;121</t>
  </si>
  <si>
    <t>Q9UQ13;Q9UQ13-2</t>
  </si>
  <si>
    <t>578;532</t>
  </si>
  <si>
    <t>Q9UQ13</t>
  </si>
  <si>
    <t>Leucine-rich repeat protein SHOC-2</t>
  </si>
  <si>
    <t>SHOC2</t>
  </si>
  <si>
    <t>&gt;sp|Q9UQ13|SHOC2_HUMAN Leucine-rich repeat protein SHOC-2 OS=Homo sapiens GN=SHOC2 PE=1 SV=2;&gt;sp|Q9UQ13-2|SHOC2_HUMAN Isoform 2 of Leucine-rich repeat protein SHOC-2 OS=Homo sapiens GN=SHOC2</t>
  </si>
  <si>
    <t>GGPSFIIQFLKMQGPYRAMV___________</t>
  </si>
  <si>
    <t>_MQGPY(ph)RAMV_</t>
  </si>
  <si>
    <t>Q5T5P2;Q5T5P2-3;A6NLF3;Q5T5P2-7;Q5T5P2-2;Q5T5P1;Q5T5P2-6;Q5T5P2-8;Q5T5P2-4;Q5T5P0;F5H1Q3</t>
  </si>
  <si>
    <t>393;111;393;393;393;393;111;111;111;243;314</t>
  </si>
  <si>
    <t>Q15758;E9PC01;B4DWS4</t>
  </si>
  <si>
    <t>524;322;296</t>
  </si>
  <si>
    <t>Q15758</t>
  </si>
  <si>
    <t>Neutral amino acid transporter B(0)</t>
  </si>
  <si>
    <t>SLC1A5;SLC1A5;SLC1A5</t>
  </si>
  <si>
    <t>SLC1A5</t>
  </si>
  <si>
    <t>&gt;sp|Q15758|AAAT_HUMAN Neutral amino acid transporter B(0) OS=Homo sapiens GN=SLC1A5 PE=1 SV=2;&gt;tr|E9PC01|E9PC01_HUMAN Neutral amino acid transporter B(0) OS=Homo sapiens GN=SLC1A5 PE=4 SV=1;&gt;tr|B4DWS4|B4DWS4_HUMAN Neutral amino acid transporter B(0) OS=Hom</t>
  </si>
  <si>
    <t>PLPVPTEEGNPLLKHYRGPAGDATVASEKES</t>
  </si>
  <si>
    <t>_HY(ph)RGPAGDATVASEK_</t>
  </si>
  <si>
    <t>Q0VAQ4</t>
  </si>
  <si>
    <t>Small cell adhesion glycoprotein</t>
  </si>
  <si>
    <t>SMAGP</t>
  </si>
  <si>
    <t>&gt;sp|Q0VAQ4|SMAGP_HUMAN Small cell adhesion glycoprotein OS=Homo sapiens GN=SMAGP PE=1 SV=1</t>
  </si>
  <si>
    <t>VQMESDLAKGSEKEEYFI_____________</t>
  </si>
  <si>
    <t>_GSEKEEY(ph)FI_</t>
  </si>
  <si>
    <t>B4DT67;B4DRE6;Q9NUQ6;Q9NUQ6-2;F8W6C2;C9JGM8;F8VT91;F8VZ02;C9JKE4;F2Z2S1;C9J8M7;C9IZC3;F8WAV0</t>
  </si>
  <si>
    <t>45;23;15;15;15;15;15;15;15;15;15;15;15</t>
  </si>
  <si>
    <t>B4DT67</t>
  </si>
  <si>
    <t>SPATS2-like protein</t>
  </si>
  <si>
    <t>SPATS2L;SPATS2L;SPATS2L;SPATS2L;SPATS2L;SPATS2L;SPATS2L;SPATS2L;SPATS2L;SPATS2L;SPATS2L</t>
  </si>
  <si>
    <t>SPATS2L</t>
  </si>
  <si>
    <t>&gt;tr|B4DT67|B4DT67_HUMAN SPATS2-like protein OS=Homo sapiens GN=SPATS2L PE=2 SV=1;&gt;tr|B4DRE6|B4DRE6_HUMAN SPATS2-like protein OS=Homo sapiens GN=SPATS2L PE=2 SV=1;&gt;sp|Q9NUQ6|SPS2L_HUMAN SPATS2-like protein OS=Homo sapiens GN=SPATS2L PE=1 SV=2;&gt;sp|Q9NUQ6-2|S</t>
  </si>
  <si>
    <t>KMAELNTHVNVKEKIYAVRSVVPNKSNNEIV</t>
  </si>
  <si>
    <t>_EKIY(ph)AVR_</t>
  </si>
  <si>
    <t>Q5M775;Q5M775-4;J3KSG2;F5H2Z1</t>
  </si>
  <si>
    <t>871;790;376;211</t>
  </si>
  <si>
    <t>Q5M775</t>
  </si>
  <si>
    <t>Cytospin-B</t>
  </si>
  <si>
    <t>SPECC1;SPECC1</t>
  </si>
  <si>
    <t>SPECC1</t>
  </si>
  <si>
    <t>&gt;sp|Q5M775|CYTSB_HUMAN Cytospin-B OS=Homo sapiens GN=SPECC1 PE=1 SV=1;&gt;sp|Q5M775-4|CYTSB_HUMAN Isoform 4 of Cytospin-B OS=Homo sapiens GN=SPECC1;&gt;tr|J3KSG2|J3KSG2_HUMAN Cytospin-B (Fragment) OS=Homo sapiens GN=SPECC1 PE=4 SV=1;&gt;tr|F5H2Z1|F5H2Z1_HUMAN Cytos</t>
  </si>
  <si>
    <t>TAPAAAVSPMQRHSTYSSVRPASRGVTQRLD</t>
  </si>
  <si>
    <t>_HSTY(ph)SSVRPASR_</t>
  </si>
  <si>
    <t>Q13043;Q13043-2;F5H5B4</t>
  </si>
  <si>
    <t>41;41;41</t>
  </si>
  <si>
    <t>_LGEGS(ph)Y(ph)GS(ph)VYK_</t>
  </si>
  <si>
    <t>O15056;E7ER60;O15056-2</t>
  </si>
  <si>
    <t>1411;1366;1366</t>
  </si>
  <si>
    <t>O15056</t>
  </si>
  <si>
    <t>Synaptojanin-2</t>
  </si>
  <si>
    <t>SYNJ2;SYNJ2</t>
  </si>
  <si>
    <t>SYNJ2</t>
  </si>
  <si>
    <t>&gt;sp|O15056|SYNJ2_HUMAN Synaptojanin-2 OS=Homo sapiens GN=SYNJ2 PE=1 SV=3;&gt;tr|E7ER60|E7ER60_HUMAN Synaptojanin-2 OS=Homo sapiens GN=SYNJ2 PE=4 SV=1;&gt;sp|O15056-2|SYNJ2_HUMAN Isoform 2B1 of Synaptojanin-2 OS=Homo sapiens GN=SYNJ2</t>
  </si>
  <si>
    <t>GTKAMKPEAAPLLGDYQDPFWNLLHHPKLLN</t>
  </si>
  <si>
    <t>_AMKPEAAPLLGDY(ph)QDPFWNLLHHPK_</t>
  </si>
  <si>
    <t>_LGEY(ph)EDVSRVEK_</t>
  </si>
  <si>
    <t>_TM(ox)QFEPSTMVY(ph)DACR_</t>
  </si>
  <si>
    <t>Q92738-2;Q92738</t>
  </si>
  <si>
    <t>649;632</t>
  </si>
  <si>
    <t>Q92738-2</t>
  </si>
  <si>
    <t>USP6 N-terminal-like protein</t>
  </si>
  <si>
    <t>USP6NL</t>
  </si>
  <si>
    <t>&gt;sp|Q92738-2|US6NL_HUMAN Isoform 2 of USP6 N-terminal-like protein OS=Homo sapiens GN=USP6NL;&gt;sp|Q92738|US6NL_HUMAN USP6 N-terminal-like protein OS=Homo sapiens GN=USP6NL PE=1 SV=3</t>
  </si>
  <si>
    <t>SQLDGEARGLAHPPSYSNPPVYHGNSPKHFP</t>
  </si>
  <si>
    <t>_GLAHPPSY(ph)SNPPVYHGNSPK_</t>
  </si>
  <si>
    <t>_ILLRNPGNQAAY(ph)EHFETMK_</t>
  </si>
  <si>
    <t>KIADFGLARLIEDNEYTAREGAKFPIKWTAP;KIADFGLARLIEDNEYTARQGAKFPIKWTAP</t>
  </si>
  <si>
    <t>F8W9A1;O95070;A6NGW1;C9JST7;E9PIZ0</t>
  </si>
  <si>
    <t>3;3;3;3;3</t>
  </si>
  <si>
    <t>F8W9A1</t>
  </si>
  <si>
    <t>Protein YIF1A</t>
  </si>
  <si>
    <t>YIF1A;YIF1A;YIF1A;YIF1A;YIF1A</t>
  </si>
  <si>
    <t>YIF1A</t>
  </si>
  <si>
    <t xml:space="preserve">&gt;tr|F8W9A1|F8W9A1_HUMAN Protein YIF1A OS=Homo sapiens GN=YIF1A PE=4 SV=1;&gt;sp|O95070|YIF1A_HUMAN Protein YIF1A OS=Homo sapiens GN=YIF1A PE=1 SV=2;&gt;tr|A6NGW1|A6NGW1_HUMAN Protein YIF1A OS=Homo sapiens GN=YIF1A PE=4 SV=1;&gt;tr|C9JST7|C9JST7_HUMAN Protein YIF1A </t>
  </si>
  <si>
    <t>_____________MAYHSGYGAHGSKHRARA</t>
  </si>
  <si>
    <t>_(ac)AY(ph)HSGYGAHGSK_</t>
  </si>
  <si>
    <t>C9J6P4;Q7Z2W4;Q7Z2W4-2;Q7Z2W4-3</t>
  </si>
  <si>
    <t>410;410;410;410</t>
  </si>
  <si>
    <t>C9J6P4</t>
  </si>
  <si>
    <t>Zinc finger CCCH-type antiviral protein 1</t>
  </si>
  <si>
    <t>ZC3HAV1;ZC3HAV1</t>
  </si>
  <si>
    <t>ZC3HAV1</t>
  </si>
  <si>
    <t>&gt;tr|C9J6P4|C9J6P4_HUMAN Zinc finger CCCH-type antiviral protein 1 OS=Homo sapiens GN=ZC3HAV1 PE=4 SV=1;&gt;sp|Q7Z2W4|ZCCHV_HUMAN Zinc finger CCCH-type antiviral protein 1 OS=Homo sapiens GN=ZC3HAV1 PE=1 SV=3;&gt;sp|Q7Z2W4-2|ZCCHV_HUMAN Isoform 2 of Zinc finger C</t>
  </si>
  <si>
    <t>EAVTTRKGTGLLSSDYRIINGKSGTQDIQPG</t>
  </si>
  <si>
    <t>_KGTGLLSSDY(ph)R_</t>
  </si>
  <si>
    <t>Q86UK7;Q86UK7-3;Q86UK7-2;H3BQQ2</t>
  </si>
  <si>
    <t>306;306;306;251</t>
  </si>
  <si>
    <t>Q86UK7</t>
  </si>
  <si>
    <t>Zinc finger protein 598</t>
  </si>
  <si>
    <t>ZNF598;ZNF598</t>
  </si>
  <si>
    <t>ZNF598</t>
  </si>
  <si>
    <t>&gt;sp|Q86UK7|ZN598_HUMAN Zinc finger protein 598 OS=Homo sapiens GN=ZNF598 PE=1 SV=1;&gt;sp|Q86UK7-3|ZN598_HUMAN Isoform 3 of Zinc finger protein 598 OS=Homo sapiens GN=ZNF598;&gt;sp|Q86UK7-2|ZN598_HUMAN Isoform 2 of Zinc finger protein 598 OS=Homo sapiens GN=ZNF5</t>
  </si>
  <si>
    <t>PRHSRRNEGVVGGEDYEEVDRYSRQGRVARA</t>
  </si>
  <si>
    <t>_RNEGVVGGEDY(ph)EEVDRYSR_</t>
  </si>
  <si>
    <t>Leading proteins</t>
  </si>
  <si>
    <t>P60709;P63261;I3L3I4;I3L3I0;I3L1U9;I3L4N8</t>
  </si>
  <si>
    <t>198;198;198;198;198;189</t>
  </si>
  <si>
    <t>P60709;P63261</t>
  </si>
  <si>
    <t>Actin, cytoplasmic 1;Actin, cytoplasmic 1, N-terminally processed;Actin, cytoplasmic 2;Actin, cytoplasmic 2, N-terminally processed</t>
  </si>
  <si>
    <t>ACTB;ACTG1</t>
  </si>
  <si>
    <t>ACTB</t>
  </si>
  <si>
    <t>&gt;sp|P60709|ACTB_HUMAN Actin, cytoplasmic 1 OS=Homo sapiens GN=ACTB PE=1 SV=1;&gt;sp|P63261|ACTG_HUMAN Actin, cytoplasmic 2 OS=Homo sapiens GN=ACTG1 PE=1 SV=1;&gt;tr|I3L3I4|I3L3I4_HUMAN Actin, cytoplasmic 2, N-terminally processed OS=Homo sapiens GN=ACTG1 PE=2 SV</t>
  </si>
  <si>
    <t>RDLTDYLMKILTERGYSFTTTAEREIVRDIK</t>
  </si>
  <si>
    <t>H3255_PY1000_R3</t>
  </si>
  <si>
    <t>K7EM38;P60709;G5E9R0;E7EVS6;C9JZR7;C9JTX5;P63261;I3L3I4;I3L3I0;I3L1U9;I3L4N8;Q5T8M7;I3L3R2;J3KT65;C9JUM1;P68032;P68133;Q5T8M8;A6NL76;P63267;P62736;F8WB63;B8ZZJ2;C9JFL5;F6UVQ4;F6QUT6</t>
  </si>
  <si>
    <t>53;53;53;53;53;53;53;53;53;53;44;55;53;53;56;55;55;55;55;54;55;54;54;54;55;55</t>
  </si>
  <si>
    <t>K7EM38;P60709;P63261;P68032</t>
  </si>
  <si>
    <t>Actin, cytoplasmic 1;Actin, cytoplasmic 1, N-terminally processed;Actin, cytoplasmic 2;Actin, cytoplasmic 2, N-terminally processed;Actin, alpha cardiac muscle 1;Actin, alpha skeletal muscle;Actin, gamma-enteric smooth muscle;Actin, aortic smooth muscle</t>
  </si>
  <si>
    <t>ACTG1;ACTB;ACTA1;ACTC1;ACTG2;ACTA2</t>
  </si>
  <si>
    <t>ACTG1</t>
  </si>
  <si>
    <t>&gt;tr|K7EM38|K7EM38_HUMAN Actin, cytoplasmic 2, N-terminally processed (Fragment) OS=Homo sapiens GN=ACTG1 PE=3 SV=1;&gt;sp|P60709|ACTB_HUMAN Actin, cytoplasmic 1 OS=Homo sapiens GN=ACTB PE=1 SV=1;&gt;tr|G5E9R0|G5E9R0_HUMAN Actin, cytoplasmic 1 OS=Homo sapiens GN=</t>
  </si>
  <si>
    <t>PRHQGVMVGMGQKDSYVGDEAQSKRGILTLK</t>
  </si>
  <si>
    <t>O43707;P12814-2;P12814;P12814-3;B7TY16;H9KV75;G3V2N5;G3V2W4</t>
  </si>
  <si>
    <t>O43707;P12814-2</t>
  </si>
  <si>
    <t>ACTN4;ACTN1</t>
  </si>
  <si>
    <t>&gt;sp|O43707|ACTN4_HUMAN Alpha-actinin-4 OS=Homo sapiens GN=ACTN4 PE=1 SV=2;&gt;sp|P12814-2|ACTN1_HUMAN Isoform 2 of Alpha-actinin-1 OS=Homo sapiens GN=ACTN1;&gt;sp|P12814|ACTN1_HUMAN Alpha-actinin-1 OS=Homo sapiens GN=ACTN1 PE=1 SV=2;&gt;sp|P12814-3|ACTN1_HUMAN Isof</t>
  </si>
  <si>
    <t>H3255_FBS_pY1000_R1</t>
  </si>
  <si>
    <t>AHNAK-Y-1469</t>
  </si>
  <si>
    <t>B4DXY7;P49189</t>
  </si>
  <si>
    <t>406;476</t>
  </si>
  <si>
    <t>B4DXY7</t>
  </si>
  <si>
    <t>4-trimethylaminobutyraldehyde dehydrogenase</t>
  </si>
  <si>
    <t>ALDH9A1</t>
  </si>
  <si>
    <t>&gt;tr|B4DXY7|B4DXY7_HUMAN 4-trimethylaminobutyraldehyde dehydrogenase OS=Homo sapiens GN=ALDH9A1 PE=2 SV=1;&gt;sp|P49189|AL9A1_HUMAN 4-trimethylaminobutyraldehyde dehydrogenase OS=Homo sapiens GN=ALDH9A1 PE=1 SV=3</t>
  </si>
  <si>
    <t>ALDH9A1-Y-406</t>
  </si>
  <si>
    <t>KKSGFGRENGRVTIEYYSQLKTVCVEMGDVE</t>
  </si>
  <si>
    <t>H3255_PY1000_R1</t>
  </si>
  <si>
    <t>P04075;J3KPS3;H3BQN4;H3BPS8;H3BUH7;H3BR04;H3BMQ8</t>
  </si>
  <si>
    <t>5;5;5;59;5;5;5</t>
  </si>
  <si>
    <t>P04075</t>
  </si>
  <si>
    <t>Fructose-bisphosphate aldolase A;Fructose-bisphosphate aldolase</t>
  </si>
  <si>
    <t>ALDOA</t>
  </si>
  <si>
    <t>&gt;sp|P04075|ALDOA_HUMAN Fructose-bisphosphate aldolase A OS=Homo sapiens GN=ALDOA PE=1 SV=2;&gt;tr|J3KPS3|J3KPS3_HUMAN Fructose-bisphosphate aldolase OS=Homo sapiens GN=ALDOA PE=3 SV=1;&gt;tr|H3BQN4|H3BQN4_HUMAN Fructose-bisphosphate aldolase OS=Homo sapiens GN=A</t>
  </si>
  <si>
    <t>ALDOA-Y-5</t>
  </si>
  <si>
    <t>___________MPYQYPALTPEQKKELSDIA</t>
  </si>
  <si>
    <t>3;3;3;57;3;3;3</t>
  </si>
  <si>
    <t>ALDOA-Y-3</t>
  </si>
  <si>
    <t>_____________MPYQYPALTPEQKKELSD</t>
  </si>
  <si>
    <t>H3255_FBS_pY1000_R3</t>
  </si>
  <si>
    <t>Q5T3N1;P04083;Q5T3N0</t>
  </si>
  <si>
    <t>50;39;39</t>
  </si>
  <si>
    <t>Q5T3N1</t>
  </si>
  <si>
    <t>&gt;tr|Q5T3N1|Q5T3N1_HUMAN Annexin A1 (Fragment) OS=Homo sapiens GN=ANXA1 PE=2 SV=1;&gt;sp|P04083|ANXA1_HUMAN Annexin A1 OS=Homo sapiens GN=ANXA1 PE=1 SV=2;&gt;tr|Q5T3N0|Q5T3N0_HUMAN Annexin A1 (Fragment) OS=Homo sapiens GN=ANXA1 PE=2 SV=1</t>
  </si>
  <si>
    <t>P07355;P07355-2;H0YN42;H0YMD0;H0YMU9;A6NMY6;H0YKS4;H0YMM1;H0YKZ7;H0YLV6;H0YMT9;H0YKX9;H0YKV8;H0YKL9;H0YMW4;H0YMD9;H0YNB8;H0YKN4</t>
  </si>
  <si>
    <t>24;42;24;24;24;24;24;24;24;24;24;24;24;24;52;24;24;24</t>
  </si>
  <si>
    <t>P07355</t>
  </si>
  <si>
    <t>Annexin A2;Annexin;Putative annexin A2-like protein</t>
  </si>
  <si>
    <t>&gt;sp|P07355|ANXA2_HUMAN Annexin A2 OS=Homo sapiens GN=ANXA2 PE=1 SV=2;&gt;sp|P07355-2|ANXA2_HUMAN Isoform 2 of Annexin A2 OS=Homo sapiens GN=ANXA2;&gt;tr|H0YN42|H0YN42_HUMAN Annexin (Fragment) OS=Homo sapiens GN=ANXA2 PE=2 SV=1;&gt;tr|H0YMD0|H0YMD0_HUMAN Annexin (Fr</t>
  </si>
  <si>
    <t>P07355;P07355-2;H0YN42;H0YMD0;H0YMU9;H0YM50;H0YN28;H0YL33;H0YNP5;H0YNA0</t>
  </si>
  <si>
    <t>188;206;188;188;188;157;71;71;123;71</t>
  </si>
  <si>
    <t>Annexin A2;Annexin</t>
  </si>
  <si>
    <t>ANXA2-Y-188</t>
  </si>
  <si>
    <t>ALAKGRRAEDGSVIDYELIDQDARDLYDAGV</t>
  </si>
  <si>
    <t>H3255_PY100_R3</t>
  </si>
  <si>
    <t>P07355;P07355-2;H0YN42;H0YM50;A6NMY6;H0YN28;H0YL33</t>
  </si>
  <si>
    <t>238;256;238;207;238;121;121</t>
  </si>
  <si>
    <t>&gt;sp|P07355|ANXA2_HUMAN Annexin A2 OS=Homo sapiens GN=ANXA2 PE=1 SV=2;&gt;sp|P07355-2|ANXA2_HUMAN Isoform 2 of Annexin A2 OS=Homo sapiens GN=ANXA2;&gt;tr|H0YN42|H0YN42_HUMAN Annexin (Fragment) OS=Homo sapiens GN=ANXA2 PE=2 SV=1;&gt;tr|H0YM50|H0YM50_HUMAN Annexin (Fr</t>
  </si>
  <si>
    <t>30;48;30;30;30;30;30;30;30;30;30;30;30;30;58;30;30;30</t>
  </si>
  <si>
    <t>ARHGAP35-Y-1087</t>
  </si>
  <si>
    <t>ARHGAP35-Y-1105</t>
  </si>
  <si>
    <t>H3255_FBS_pY100_2ndbinding_BR1</t>
  </si>
  <si>
    <t>Q13017-2;Q13017</t>
  </si>
  <si>
    <t>Q13017-2</t>
  </si>
  <si>
    <t>&gt;sp|Q13017-2|RHG05_HUMAN Isoform 2 of Rho GTPase-activating protein 5 OS=Homo sapiens GN=ARHGAP5;&gt;sp|Q13017|RHG05_HUMAN Rho GTPase-activating protein 5 OS=Homo sapiens GN=ARHGAP5 PE=1 SV=2</t>
  </si>
  <si>
    <t>ARHGAP5-Y-1091</t>
  </si>
  <si>
    <t>P05023-3;P05023;F5H3A1;P05023-2</t>
  </si>
  <si>
    <t>229;260;260;260</t>
  </si>
  <si>
    <t>P05023-3</t>
  </si>
  <si>
    <t>&gt;sp|P05023-3|AT1A1_HUMAN Isoform 3 of Sodium/potassium-transporting ATPase subunit alpha-1 OS=Homo sapiens GN=ATP1A1;&gt;sp|P05023|AT1A1_HUMAN Sodium/potassium-transporting ATPase subunit alpha-1 OS=Homo sapiens GN=ATP1A1 PE=1 SV=1;&gt;tr|F5H3A1|F5H3A1_HUMAN Sod</t>
  </si>
  <si>
    <t>H3255_PY100_R1</t>
  </si>
  <si>
    <t>F5H855;F5GXA2;P56945;F5H7Z0;P56945-3;P56945-2;E9PCV2;E9PCL5;H3BVF0;H3BSY4;H3BQJ7;H3BSB2</t>
  </si>
  <si>
    <t>99;126;128;128;128;146;146;174;99;99;99;99</t>
  </si>
  <si>
    <t>F5H855</t>
  </si>
  <si>
    <t>&gt;tr|F5H855|F5H855_HUMAN Breast cancer anti-estrogen resistance protein 1 OS=Homo sapiens GN=BCAR1 PE=2 SV=1;&gt;tr|F5GXA2|F5GXA2_HUMAN Breast cancer anti-estrogen resistance protein 1 OS=Homo sapiens GN=BCAR1 PE=2 SV=1;&gt;sp|P56945|BCAR1_HUMAN Breast cancer ant</t>
  </si>
  <si>
    <t>F5H855;F5GXA2;P56945;F5H7Z0;P56945-3;P56945-2;E9PCV2;E9PCL5;H3BN62;P56945-4</t>
  </si>
  <si>
    <t>358;385;387;387;405;405;405;433;215;239</t>
  </si>
  <si>
    <t>220;247;249;249;249;267;267;295;116;101</t>
  </si>
  <si>
    <t>P62158;H0Y7A7;E7ETZ0;E7EMB3;G3V361;Q96HY3</t>
  </si>
  <si>
    <t>100;138;101;147;64;64</t>
  </si>
  <si>
    <t>P62158</t>
  </si>
  <si>
    <t>CALM1;CALM2</t>
  </si>
  <si>
    <t>CALM1</t>
  </si>
  <si>
    <t>&gt;sp|P62158|CALM_HUMAN Calmodulin OS=Homo sapiens GN=CALM1 PE=1 SV=2;&gt;tr|H0Y7A7|H0Y7A7_HUMAN Calmodulin (Fragment) OS=Homo sapiens GN=CALM2 PE=2 SV=1;&gt;tr|E7ETZ0|E7ETZ0_HUMAN Calmodulin OS=Homo sapiens GN=CALM1 PE=2 SV=1;&gt;tr|E7EMB3|E7EMB3_HUMAN Calmodulin OS</t>
  </si>
  <si>
    <t>CALM1-Y-100</t>
  </si>
  <si>
    <t>E5RIU6;P06493;P06493-2</t>
  </si>
  <si>
    <t>E5RIU6</t>
  </si>
  <si>
    <t xml:space="preserve">&gt;tr|E5RIU6|E5RIU6_HUMAN Cyclin-dependent kinase 1 (Fragment) OS=Homo sapiens GN=CDK1 PE=2 SV=1;&gt;sp|P06493|CDK1_HUMAN Cyclin-dependent kinase 1 OS=Homo sapiens GN=CDK1 PE=1 SV=3;&gt;sp|P06493-2|CDK1_HUMAN Isoform 2 of Cyclin-dependent kinase 1 OS=Homo sapiens </t>
  </si>
  <si>
    <t>CDK1-Y-19</t>
  </si>
  <si>
    <t>CDK1-Y-15</t>
  </si>
  <si>
    <t>G3V317;K7ELV5;E7ESI2;P24941-2;P24941;Q00526;G3V5T9</t>
  </si>
  <si>
    <t>19;19;19;19;19;19;19</t>
  </si>
  <si>
    <t>G3V317</t>
  </si>
  <si>
    <t>CDK2;CDK3</t>
  </si>
  <si>
    <t>&gt;tr|G3V317|G3V317_HUMAN Cyclin-dependent kinase 2 OS=Homo sapiens GN=CDK2 PE=4 SV=1;&gt;tr|K7ELV5|K7ELV5_HUMAN Cyclin-dependent kinase 3 (Fragment) OS=Homo sapiens GN=CDK3 PE=3 SV=1;&gt;tr|E7ESI2|E7ESI2_HUMAN Cyclin-dependent kinase 2 OS=Homo sapiens GN=CDK2 PE=</t>
  </si>
  <si>
    <t>CDK2-Y-19</t>
  </si>
  <si>
    <t>15;15;15;15;15;15;15</t>
  </si>
  <si>
    <t>CDK2-Y-15</t>
  </si>
  <si>
    <t>Q00535-2;Q00535</t>
  </si>
  <si>
    <t>Q00535-2</t>
  </si>
  <si>
    <t>&gt;sp|Q00535-2|CDK5_HUMAN Isoform 2 of Cyclin-dependent kinase 5 OS=Homo sapiens GN=CDK5;&gt;sp|Q00535|CDK5_HUMAN Cyclin-dependent kinase 5 OS=Homo sapiens GN=CDK5 PE=1 SV=3</t>
  </si>
  <si>
    <t>CDK5-Y-15</t>
  </si>
  <si>
    <t>CDKL5-Y-171</t>
  </si>
  <si>
    <t>P23528;G3V1A4;E9PP50;E9PK25</t>
  </si>
  <si>
    <t>140;123;140;178</t>
  </si>
  <si>
    <t>P23528</t>
  </si>
  <si>
    <t>&gt;sp|P23528|COF1_HUMAN Cofilin-1 OS=Homo sapiens GN=CFL1 PE=1 SV=3;&gt;tr|G3V1A4|G3V1A4_HUMAN Cofilin 1 (Non-muscle), isoform CRA_a OS=Homo sapiens GN=CFL1 PE=4 SV=1;&gt;tr|E9PP50|E9PP50_HUMAN Cofilin-1 (Fragment) OS=Homo sapiens GN=CFL1 PE=2 SV=1;&gt;tr|E9PK25|E9PK</t>
  </si>
  <si>
    <t>O95832</t>
  </si>
  <si>
    <t>Claudin-1</t>
  </si>
  <si>
    <t>CLDN1</t>
  </si>
  <si>
    <t>&gt;sp|O95832|CLD1_HUMAN Claudin-1 OS=Homo sapiens GN=CLDN1 PE=1 SV=1</t>
  </si>
  <si>
    <t>CLDN1-Y-210</t>
  </si>
  <si>
    <t>TPRPYPKPAPSSGKDYV______________</t>
  </si>
  <si>
    <t>CLDN3-Y-219</t>
  </si>
  <si>
    <t>Q00610-2;Q00610</t>
  </si>
  <si>
    <t>Q00610-2</t>
  </si>
  <si>
    <t>&gt;sp|Q00610-2|CLH1_HUMAN Isoform 2 of Clathrin heavy chain 1 OS=Homo sapiens GN=CLTC;&gt;sp|Q00610|CLH1_HUMAN Clathrin heavy chain 1 OS=Homo sapiens GN=CLTC PE=1 SV=5</t>
  </si>
  <si>
    <t>CLTC-Y-899</t>
  </si>
  <si>
    <t>CLTC-Y-634</t>
  </si>
  <si>
    <t>O75976;O75976-2</t>
  </si>
  <si>
    <t>1376;1129</t>
  </si>
  <si>
    <t>&gt;sp|O75976|CBPD_HUMAN Carboxypeptidase D OS=Homo sapiens GN=CPD PE=1 SV=2;&gt;sp|O75976-2|CBPD_HUMAN Isoform 2 of Carboxypeptidase D OS=Homo sapiens GN=CPD</t>
  </si>
  <si>
    <t>CPD-Y-1376</t>
  </si>
  <si>
    <t>SHEFQDETDTEEETLYSSKH___________</t>
  </si>
  <si>
    <t>CPD-Y-1344</t>
  </si>
  <si>
    <t>H0Y524;Q5JX45;E7ENH5;A6PVH9;F2Z2V0;Q99829;B0QZ18</t>
  </si>
  <si>
    <t>25;362;386;386;386;386;391</t>
  </si>
  <si>
    <t>H0Y524</t>
  </si>
  <si>
    <t>Copine-1</t>
  </si>
  <si>
    <t>CPNE1</t>
  </si>
  <si>
    <t>&gt;tr|H0Y524|H0Y524_HUMAN Copine-1 (Fragment) OS=Homo sapiens GN=CPNE1 PE=4 SV=1;&gt;tr|Q5JX45|Q5JX45_HUMAN Copine-1 (Fragment) OS=Homo sapiens GN=CPNE1 PE=2 SV=1;&gt;tr|E7ENH5|E7ENH5_HUMAN Copine-1 OS=Homo sapiens GN=CPNE1 PE=2 SV=1;&gt;tr|A6PVH9|A6PVH9_HUMAN Copine</t>
  </si>
  <si>
    <t>CPNE1-Y-25</t>
  </si>
  <si>
    <t>GIVDAYRQALPQVRLYGPTNFAPIINHVARF</t>
  </si>
  <si>
    <t>P52943;H0YHD8</t>
  </si>
  <si>
    <t>13;30</t>
  </si>
  <si>
    <t>&gt;sp|P52943|CRIP2_HUMAN Cysteine-rich protein 2 OS=Homo sapiens GN=CRIP2 PE=1 SV=1;&gt;tr|H0YHD8|H0YHD8_HUMAN Cysteine-rich protein 2 (Fragment) OS=Homo sapiens GN=CRIP2 PE=4 SV=1</t>
  </si>
  <si>
    <t>CRIP2-Y-13</t>
  </si>
  <si>
    <t>___MASKCPKCDKTVYFAEKVSSLGKDWHKF</t>
  </si>
  <si>
    <t>P52943;H0YFA4;B7Z6C0</t>
  </si>
  <si>
    <t>134;118;208</t>
  </si>
  <si>
    <t>&gt;sp|P52943|CRIP2_HUMAN Cysteine-rich protein 2 OS=Homo sapiens GN=CRIP2 PE=1 SV=1;&gt;tr|H0YFA4|H0YFA4_HUMAN Cysteine-rich protein 2 (Fragment) OS=Homo sapiens GN=CRIP2 PE=4 SV=1;&gt;tr|B7Z6C0|B7Z6C0_HUMAN Cysteine-rich protein 2 OS=Homo sapiens GN=CRIP2 PE=2 SV</t>
  </si>
  <si>
    <t>CRIP2-Y-134</t>
  </si>
  <si>
    <t>FTGEPNTCPRCSKKVYFAEKVTSLGKDWHRP</t>
  </si>
  <si>
    <t>P46108-2;P46108</t>
  </si>
  <si>
    <t>P46108-2</t>
  </si>
  <si>
    <t>&gt;sp|P46108-2|CRK_HUMAN Isoform Crk-I of Adapter molecule crk OS=Homo sapiens GN=CRK;&gt;sp|P46108|CRK_HUMAN Adapter molecule crk OS=Homo sapiens GN=CRK PE=1 SV=2</t>
  </si>
  <si>
    <t>CRK-Y-136</t>
  </si>
  <si>
    <t>CSTB-Y-97</t>
  </si>
  <si>
    <t>F8W845;G3XAM7;P35221;P35221-2;E5RJ41;E5RIC3;E5RIB1</t>
  </si>
  <si>
    <t>74;177;177;177;74;147;177</t>
  </si>
  <si>
    <t>F8W845</t>
  </si>
  <si>
    <t>&gt;tr|F8W845|F8W845_HUMAN Catenin alpha-1 OS=Homo sapiens GN=CTNNA1 PE=2 SV=1;&gt;tr|G3XAM7|G3XAM7_HUMAN Catenin (Cadherin-associated protein), alpha 1, 102kDa, isoform CRA_a OS=Homo sapiens GN=CTNNA1 PE=4 SV=1;&gt;sp|P35221|CTNA1_HUMAN Catenin alpha-1 OS=Homo sap</t>
  </si>
  <si>
    <t>O60716-21;O60716-19;O60716-18;O60716-17;O60716-13;O60716-11;O60716-10;O60716-9;O60716-5;C9JZR2;O60716-3;O60716-2;O60716;O60716-24;O60716-23;O60716-22;O60716-20;O60716-16;O60716-15;O60716-14;O60716-12;O60716-8;O60716-7;O60716-6;O60716-4;E9PRE2;E9PKL1</t>
  </si>
  <si>
    <t>73;73;73;73;120;120;120;120;174;174;174;174;174;73;73;73;73;120;120;120;120;174;174;174;174;96;120</t>
  </si>
  <si>
    <t>O60716-21</t>
  </si>
  <si>
    <t>&gt;sp|O60716-21|CTND1_HUMAN Isoform 3A of Catenin delta-1 OS=Homo sapiens GN=CTNND1;&gt;sp|O60716-19|CTND1_HUMAN Isoform 3AC of Catenin delta-1 OS=Homo sapiens GN=CTNND1;&gt;sp|O60716-18|CTND1_HUMAN Isoform 3AB of Catenin delta-1 OS=Homo sapiens GN=CTNND1;&gt;sp|O607</t>
  </si>
  <si>
    <t>O60716-21;O60716-19;O60716-18;O60716-17;O60716-13;O60716-11;O60716-10;O60716-9;O60716-5;C9JZR2;O60716-3;O60716-2;O60716;O60716-24;O60716-23;O60716-22;O60716-20;O60716-16;O60716-15;O60716-14;O60716-12;O60716-8;O60716-7;O60716-6;O60716-4;E9PRE2</t>
  </si>
  <si>
    <t>127;127;127;127;174;174;174;174;228;228;228;228;228;127;127;127;127;174;174;174;174;228;228;228;228;150</t>
  </si>
  <si>
    <t>O60716-21;O60716-19;O60716-18;O60716-17;O60716-13;O60716-11;O60716-10;O60716-9;O60716-5;C9JZR2;O60716-3;O60716-2;O60716;O60716-29;O60716-27;O60716-26;O60716-25;H0YC95</t>
  </si>
  <si>
    <t>797;803;797;803;844;850;844;850;898;904;904;898;904;575;581;575;581;81</t>
  </si>
  <si>
    <t>CTPS1</t>
  </si>
  <si>
    <t>&gt;sp|P17812|PYRG1_HUMAN CTP synthase 1 OS=Homo sapiens GN=CTPS1 PE=1 SV=2;&gt;tr|B4DR64|B4DR64_HUMAN CTP synthase 1 OS=Homo sapiens GN=CTPS1 PE=2 SV=1</t>
  </si>
  <si>
    <t>CTPS1-Y-473</t>
  </si>
  <si>
    <t>O00571-2;O00571;B4DXX7;O15523</t>
  </si>
  <si>
    <t>250;266;261;264</t>
  </si>
  <si>
    <t>O00571-2</t>
  </si>
  <si>
    <t>DDX3X;DDX3Y</t>
  </si>
  <si>
    <t>&gt;sp|O00571-2|DDX3X_HUMAN Isoform 2 of ATP-dependent RNA helicase DDX3X OS=Homo sapiens GN=DDX3X;&gt;sp|O00571|DDX3X_HUMAN ATP-dependent RNA helicase DDX3X OS=Homo sapiens GN=DDX3X PE=1 SV=3;&gt;tr|B4DXX7|B4DXX7_HUMAN ATP-dependent RNA helicase DDX3Y OS=Homo sapi</t>
  </si>
  <si>
    <t>DDX3X-Y-250</t>
  </si>
  <si>
    <t>LRAMKENGRYGRRKQYPISLVLAPTRELAVQ</t>
  </si>
  <si>
    <t>Q12959-8;Q12959-9;Q12959-5;Q12959-3;Q12959-6;Q12959-4;Q12959;Q12959-7;Q12959-2</t>
  </si>
  <si>
    <t>644;656;709;727;747;749;760;773;782</t>
  </si>
  <si>
    <t>Q12959-8</t>
  </si>
  <si>
    <t>&gt;sp|Q12959-8|DLG1_HUMAN Isoform 8 of Disks large homolog 1 OS=Homo sapiens GN=DLG1;&gt;sp|Q12959-9|DLG1_HUMAN Isoform 9 of Disks large homolog 1 OS=Homo sapiens GN=DLG1;&gt;sp|Q12959-5|DLG1_HUMAN Isoform 5 of Disks large homolog 1 OS=Homo sapiens GN=DLG1;&gt;sp|Q12</t>
  </si>
  <si>
    <t>Q92796-3;Q92796-2;Q92796;Q5JUW8</t>
  </si>
  <si>
    <t>222;368;673;705</t>
  </si>
  <si>
    <t>Q92796-3</t>
  </si>
  <si>
    <t>&gt;sp|Q92796-3|DLG3_HUMAN Isoform 3 of Disks large homolog 3 OS=Homo sapiens GN=DLG3;&gt;sp|Q92796-2|DLG3_HUMAN Isoform 2 of Disks large homolog 3 OS=Homo sapiens GN=DLG3;&gt;sp|Q92796|DLG3_HUMAN Disks large homolog 3 OS=Homo sapiens GN=DLG3 PE=1 SV=2;&gt;tr|Q5JUW8|Q</t>
  </si>
  <si>
    <t>P15924-2;P15924</t>
  </si>
  <si>
    <t>P15924-2</t>
  </si>
  <si>
    <t>&gt;sp|P15924-2|DESP_HUMAN Isoform DPII of Desmoplakin OS=Homo sapiens GN=DSP;&gt;sp|P15924|DESP_HUMAN Desmoplakin OS=Homo sapiens GN=DSP PE=1 SV=3</t>
  </si>
  <si>
    <t>DSP-Y-28</t>
  </si>
  <si>
    <t>Q13627-3;F8WAP0;Q13627-4;F8W9I9;Q13627-5;Q9Y463-2;Q9Y463-3;Q9Y463;Q13627-2;Q13627</t>
  </si>
  <si>
    <t>321;93;321;321;321;273;273;273;312;321</t>
  </si>
  <si>
    <t>Q13627-3</t>
  </si>
  <si>
    <t>DYRK1A;DYRK1B</t>
  </si>
  <si>
    <t>&gt;sp|Q13627-3|DYR1A_HUMAN Isoform 2 of Dual specificity tyrosine-phosphorylation-regulated kinase 1A OS=Homo sapiens GN=DYRK1A;&gt;tr|F8WAP0|F8WAP0_HUMAN Dual-specificity tyrosine-phosphorylation-regulated kinase 1A OS=Homo sapiens GN=DYRK1A PE=2 SV=1;&gt;sp|Q136</t>
  </si>
  <si>
    <t>DYRK1A-Y-321</t>
  </si>
  <si>
    <t>Q9NR20-2;Q9NR20;Q92630-2;F5H6L9;Q92630</t>
  </si>
  <si>
    <t>264;264;309;379;382</t>
  </si>
  <si>
    <t>Q9NR20-2</t>
  </si>
  <si>
    <t>Dual specificity tyrosine-phosphorylation-regulated kinase 4;Dual specificity tyrosine-phosphorylation-regulated kinase 2</t>
  </si>
  <si>
    <t>DYRK4;DYRK2</t>
  </si>
  <si>
    <t>DYRK4</t>
  </si>
  <si>
    <t>&gt;sp|Q9NR20-2|DYRK4_HUMAN Isoform 2 of Dual specificity tyrosine-phosphorylation-regulated kinase 4 OS=Homo sapiens GN=DYRK4;&gt;sp|Q9NR20|DYRK4_HUMAN Dual specificity tyrosine-phosphorylation-regulated kinase 4 OS=Homo sapiens GN=DYRK4 PE=1 SV=2;&gt;sp|Q92630-2|</t>
  </si>
  <si>
    <t>DYRK4-Y-264</t>
  </si>
  <si>
    <t>IDFGSSCYEHQKVYTYIQSRFYRSPEVILGH</t>
  </si>
  <si>
    <t>P68104;Q05639</t>
  </si>
  <si>
    <t>&gt;sp|P00533|EGFR_HUMAN Epidermal growth factor receptor OS=Homo sapiens GN=EGFR PE=1 SV=2;&gt;tr|E9PFD7|E9PFD7_HUMAN Epidermal growth factor receptor OS=Homo sapiens GN=EGFR PE=2 SV=2</t>
  </si>
  <si>
    <t>EGFR-Y-1092</t>
  </si>
  <si>
    <t>&gt;sp|P00533|EGFR_HUMAN Epidermal growth factor receptor OS=Homo sapiens GN=EGFR PE=1 SV=2;&gt;tr|E9PFD7|E9PFD7_HUMAN Epidermal growth factor receptor OS=Homo sapiens GN=EGFR PE=2 SV=2;&gt;tr|Q504U8|Q504U8_HUMAN EGFR protein OS=Homo sapiens GN=EGFR PE=2 SV=1</t>
  </si>
  <si>
    <t>EGFR-Y-998</t>
  </si>
  <si>
    <t>EGFR-Y-1110</t>
  </si>
  <si>
    <t>EGFR-Y-1172</t>
  </si>
  <si>
    <t>EGFR-Y-1197</t>
  </si>
  <si>
    <t>P41567;K7EM18</t>
  </si>
  <si>
    <t>30;30</t>
  </si>
  <si>
    <t>P41567</t>
  </si>
  <si>
    <t>Eukaryotic translation initiation factor 1</t>
  </si>
  <si>
    <t>EIF1</t>
  </si>
  <si>
    <t>&gt;sp|P41567|EIF1_HUMAN Eukaryotic translation initiation factor 1 OS=Homo sapiens GN=EIF1 PE=1 SV=1;&gt;tr|K7EM18|K7EM18_HUMAN Eukaryotic translation initiation factor 1 OS=Homo sapiens GN=EIF1 PE=4 SV=1</t>
  </si>
  <si>
    <t>EIF1-Y-30</t>
  </si>
  <si>
    <t>DASKGDDLLPAGTEDYIHIRIQQRNGRKTLT</t>
  </si>
  <si>
    <t>P20042</t>
  </si>
  <si>
    <t>Eukaryotic translation initiation factor 2 subunit 2</t>
  </si>
  <si>
    <t>EIF2S2</t>
  </si>
  <si>
    <t>&gt;sp|P20042|IF2B_HUMAN Eukaryotic translation initiation factor 2 subunit 2 OS=Homo sapiens GN=EIF2S2 PE=1 SV=2</t>
  </si>
  <si>
    <t>EIF2S2-Y-298</t>
  </si>
  <si>
    <t>TCRSPDTILQKDTRLYFLQCETCHSRCSVAS</t>
  </si>
  <si>
    <t>P06733;K7EM90;P13929-2;P13929;P09104;K7EQF3;K7EN23;E5RI09;E5RG95;K7EPM1;K7EKN2;E5RGZ4;P13929-3;B7Z2X9;F5H0C8;F5H1C3;F5H5U1;F5GWQ3;F5GZ30</t>
  </si>
  <si>
    <t>44;44;44;44;44;44;44;44;44;44;44;44;44;44;44;44;44;44;44</t>
  </si>
  <si>
    <t>Alpha-enolase;Enolase;Beta-enolase;Gamma-enolase</t>
  </si>
  <si>
    <t>ENO1;ENO3;ENO2</t>
  </si>
  <si>
    <t xml:space="preserve">&gt;sp|P06733|ENOA_HUMAN Alpha-enolase OS=Homo sapiens GN=ENO1 PE=1 SV=2;&gt;tr|K7EM90|K7EM90_HUMAN Enolase (Fragment) OS=Homo sapiens GN=ENO1 PE=3 SV=1;&gt;sp|P13929-2|ENOB_HUMAN Isoform 2 of Beta-enolase OS=Homo sapiens GN=ENO3;&gt;sp|P13929|ENOB_HUMAN Beta-enolase </t>
  </si>
  <si>
    <t>ENO1-Y-44</t>
  </si>
  <si>
    <t>P11171-4;P11171-3;P11171-7;P11171-2;P11171</t>
  </si>
  <si>
    <t>418;437;646;627;660</t>
  </si>
  <si>
    <t>P11171-4</t>
  </si>
  <si>
    <t>&gt;sp|P11171-4|41_HUMAN Isoform 4 of Protein 4.1 OS=Homo sapiens GN=EPB41;&gt;sp|P11171-3|41_HUMAN Isoform 3 of Protein 4.1 OS=Homo sapiens GN=EPB41;&gt;sp|P11171-7|41_HUMAN Isoform 7 of Protein 4.1 OS=Homo sapiens GN=EPB41;&gt;sp|P11171-2|41_HUMAN Isoform 2 of Prote</t>
  </si>
  <si>
    <t>EAWKKKRERLDGENIYIRHSNLMLEDLDKSQ</t>
  </si>
  <si>
    <t>EPHA1-Y-781</t>
  </si>
  <si>
    <t>EPHA2-Y-594</t>
  </si>
  <si>
    <t>EPHA2-Y-772</t>
  </si>
  <si>
    <t>EPHA2-Y-575</t>
  </si>
  <si>
    <t>F8W9W0;C9JXA2;B7Z6Q8;E9PG71;P54756-3;P29320;P54764;F8VP57;P54756-2;P54756</t>
  </si>
  <si>
    <t>670;779;728;779;765;779;779;834;811;833</t>
  </si>
  <si>
    <t>F8W9W0</t>
  </si>
  <si>
    <t>Ephrin type-A receptor 5;Ephrin type-A receptor 3;Ephrin type-A receptor 4</t>
  </si>
  <si>
    <t>EPHA5;EPHA3;EPHA4</t>
  </si>
  <si>
    <t>&gt;tr|F8W9W0|F8W9W0_HUMAN Ephrin type-A receptor 5 OS=Homo sapiens GN=EPHA5 PE=2 SV=1;&gt;tr|C9JXA2|C9JXA2_HUMAN Ephrin type-A receptor 3 OS=Homo sapiens GN=EPHA3 PE=2 SV=1;&gt;tr|B7Z6Q8|B7Z6Q8_HUMAN Ephrin type-A receptor 4 OS=Homo sapiens GN=EPHA4 PE=2 SV=1;&gt;tr|</t>
  </si>
  <si>
    <t>Q15375-2;Q15375-4;Q15375</t>
  </si>
  <si>
    <t>786;787;791</t>
  </si>
  <si>
    <t>Q15375-2</t>
  </si>
  <si>
    <t>Ephrin type-A receptor 7</t>
  </si>
  <si>
    <t>EPHA7</t>
  </si>
  <si>
    <t>&gt;sp|Q15375-2|EPHA7_HUMAN Isoform 2 of Ephrin type-A receptor 7 OS=Homo sapiens GN=EPHA7;&gt;sp|Q15375-4|EPHA7_HUMAN Isoform 4 of Ephrin type-A receptor 7 OS=Homo sapiens GN=EPHA7;&gt;sp|Q15375|EPHA7_HUMAN Ephrin type-A receptor 7 OS=Homo sapiens GN=EPHA7 PE=1 SV</t>
  </si>
  <si>
    <t>EPHA7-Y-786</t>
  </si>
  <si>
    <t>DFGLSRVIEDDPEAVYTTTGGKIPVRWTAPE</t>
  </si>
  <si>
    <t>B1AKC9;P29323-2;P29323-3;P29323</t>
  </si>
  <si>
    <t>775;780;781;780</t>
  </si>
  <si>
    <t>B1AKC9</t>
  </si>
  <si>
    <t>&gt;tr|B1AKC9|B1AKC9_HUMAN Ephrin type-B receptor 2 OS=Homo sapiens GN=EPHB2 PE=2 SV=1;&gt;sp|P29323-2|EPHB2_HUMAN Isoform 2 of Ephrin type-B receptor 2 OS=Homo sapiens GN=EPHB2;&gt;sp|P29323-3|EPHB2_HUMAN Isoform 3 of Ephrin type-B receptor 2 OS=Homo sapiens GN=EP</t>
  </si>
  <si>
    <t>Q96L35;P54760</t>
  </si>
  <si>
    <t>Q96L35</t>
  </si>
  <si>
    <t>&gt;tr|Q96L35|Q96L35_HUMAN EPH receptor B4, isoform CRA_b OS=Homo sapiens GN=EPHB4 PE=2 SV=1;&gt;sp|P54760|EPHB4_HUMAN Ephrin type-B receptor 4 OS=Homo sapiens GN=EPHB4 PE=1 SV=2</t>
  </si>
  <si>
    <t>EPHB4-Y-774</t>
  </si>
  <si>
    <t>P04626-3;P04626-2;B4DTR1;J3QLU9;P04626-4;P04626</t>
  </si>
  <si>
    <t>191;267;601;877;862;877</t>
  </si>
  <si>
    <t>P04626-3</t>
  </si>
  <si>
    <t xml:space="preserve">&gt;sp|P04626-3|ERBB2_HUMAN Isoform 3 of Receptor tyrosine-protein kinase erbB-2 OS=Homo sapiens GN=ERBB2;&gt;sp|P04626-2|ERBB2_HUMAN Isoform 2 of Receptor tyrosine-protein kinase erbB-2 OS=Homo sapiens GN=ERBB2;&gt;tr|B4DTR1|B4DTR1_HUMAN Receptor tyrosine-protein </t>
  </si>
  <si>
    <t>P04626-3;P04626-2;B4DTR1;J3QLU9;P04626-4;P04626;P00533;E9PFD7;Q504U8;J3KTI5;H3BLT0;Q15303-4;Q15303-3;Q15303-2;Q15303</t>
  </si>
  <si>
    <t>49;125;459;735;720;735;727;674;682;104;723;723;733;723;733</t>
  </si>
  <si>
    <t>P04626-3;P00533</t>
  </si>
  <si>
    <t>ERBB2;EGFR;ERBB4</t>
  </si>
  <si>
    <t>Q96RT1-7;Q96RT1-6;Q96RT1-4;Q96RT1-5;Q96RT1-3;E7EQW9;Q96RT1-2;Q96RT1;Q96RT1-8</t>
  </si>
  <si>
    <t>1104;1104;1104;1104;1104;1100;1104;1104;1104</t>
  </si>
  <si>
    <t>Q96RT1-7</t>
  </si>
  <si>
    <t>&gt;sp|Q96RT1-7|LAP2_HUMAN Isoform 7 of Protein LAP2 OS=Homo sapiens GN=ERBB2IP;&gt;sp|Q96RT1-6|LAP2_HUMAN Isoform 6 of Protein LAP2 OS=Homo sapiens GN=ERBB2IP;&gt;sp|Q96RT1-4|LAP2_HUMAN Isoform 4 of Protein LAP2 OS=Homo sapiens GN=ERBB2IP;&gt;sp|Q96RT1-5|LAP2_HUMAN I</t>
  </si>
  <si>
    <t>ERBB2IP-Y-1104</t>
  </si>
  <si>
    <t>B3KWG5;F8VYK4;F8VW56;P21860-5;P21860-4;P21860</t>
  </si>
  <si>
    <t>448;451;569;685;1269;1328</t>
  </si>
  <si>
    <t>B3KWG5</t>
  </si>
  <si>
    <t>&gt;tr|B3KWG5|B3KWG5_HUMAN Receptor tyrosine-protein kinase erbB-3 OS=Homo sapiens GN=ERBB3 PE=2 SV=1;&gt;tr|F8VYK4|F8VYK4_HUMAN Receptor tyrosine-protein kinase erbB-3 OS=Homo sapiens GN=ERBB3 PE=2 SV=1;&gt;tr|F8VW56|F8VW56_HUMAN Receptor tyrosine-protein kinase e</t>
  </si>
  <si>
    <t>ERBB3-Y-448</t>
  </si>
  <si>
    <t>P30040;F8W1G0</t>
  </si>
  <si>
    <t>66;86</t>
  </si>
  <si>
    <t>P30040</t>
  </si>
  <si>
    <t>Endoplasmic reticulum resident protein 29</t>
  </si>
  <si>
    <t>ERP29</t>
  </si>
  <si>
    <t>&gt;sp|P30040|ERP29_HUMAN Endoplasmic reticulum resident protein 29 OS=Homo sapiens GN=ERP29 PE=1 SV=4;&gt;tr|F8W1G0|F8W1G0_HUMAN Endoplasmic reticulum resident protein 29 (Fragment) OS=Homo sapiens GN=ERP29 PE=2 SV=2</t>
  </si>
  <si>
    <t>ERP29-Y-66</t>
  </si>
  <si>
    <t>PKSKFVLVKFDTQYPYGEKQDEFKRLAENSA</t>
  </si>
  <si>
    <t>Q9BSJ8;Q9BSJ8-2</t>
  </si>
  <si>
    <t>1009;1019</t>
  </si>
  <si>
    <t>Q9BSJ8</t>
  </si>
  <si>
    <t>&gt;sp|Q9BSJ8|ESYT1_HUMAN Extended synaptotagmin-1 OS=Homo sapiens GN=ESYT1 PE=1 SV=1;&gt;sp|Q9BSJ8-2|ESYT1_HUMAN Isoform 2 of Extended synaptotagmin-1 OS=Homo sapiens GN=ESYT1</t>
  </si>
  <si>
    <t>GCRSLRQNGRDPPDPYVSLLLLPDKNRGTKR</t>
  </si>
  <si>
    <t>822;832</t>
  </si>
  <si>
    <t>F8WCJ2;C9JYP1;C9J6Y8;C9JP05;C9J3Q3;C9J6N5;C9JQ40;C9JW51;Q9H098</t>
  </si>
  <si>
    <t>F8WCJ2</t>
  </si>
  <si>
    <t>&gt;tr|F8WCJ2|F8WCJ2_HUMAN Protein FAM107B OS=Homo sapiens GN=FAM107B PE=2 SV=1;&gt;tr|C9JYP1|C9JYP1_HUMAN Protein FAM107B (Fragment) OS=Homo sapiens GN=FAM107B PE=2 SV=1;&gt;tr|C9J6Y8|C9J6Y8_HUMAN Protein FAM107B (Fragment) OS=Homo sapiens GN=FAM107B PE=2 SV=1;&gt;tr</t>
  </si>
  <si>
    <t>FAM107B-Y-6</t>
  </si>
  <si>
    <t>B0V108;A2ABJ5;B0V112;B0V110;B0V111;A2AB12;A2AB09;A2AB10;B0V109;B4DVY7;O75955</t>
  </si>
  <si>
    <t>45;108;133;133;133;203;140;203;133;155;203</t>
  </si>
  <si>
    <t>B0V108</t>
  </si>
  <si>
    <t>&gt;tr|B0V108|B0V108_HUMAN Flotillin-1 (Fragment) OS=Homo sapiens GN=FLOT1 PE=2 SV=1;&gt;tr|A2ABJ5|A2ABJ5_HUMAN Flotillin-1 (Fragment) OS=Homo sapiens GN=FLOT1 PE=4 SV=1;&gt;tr|B0V112|B0V112_HUMAN Flotillin-1 (Fragment) OS=Homo sapiens GN=FLOT1 PE=2 SV=1;&gt;tr|B0V110</t>
  </si>
  <si>
    <t>FRK-Y-46</t>
  </si>
  <si>
    <t>P06241-3;Q5R3A8;B3KPS6;P06241-2;P06241;P07947;J3QRU1;P06239;Q573B4;P12931;P06239-3;P12931-2</t>
  </si>
  <si>
    <t>365;368;368;417;420;426;431;394;401;419;424;425</t>
  </si>
  <si>
    <t>P06241-3</t>
  </si>
  <si>
    <t>Tyrosine-protein kinase Fyn;Tyrosine-protein kinase Yes;Tyrosine-protein kinase Lck;Proto-oncogene tyrosine-protein kinase Src</t>
  </si>
  <si>
    <t>FYN;YES1;LCK;SRC</t>
  </si>
  <si>
    <t>FYN</t>
  </si>
  <si>
    <t>&gt;sp|P06241-3|FYN_HUMAN Isoform 3 of Tyrosine-protein kinase Fyn OS=Homo sapiens GN=FYN;&gt;tr|Q5R3A8|Q5R3A8_HUMAN Tyrosine-protein kinase Fyn OS=Homo sapiens GN=FYN PE=2 SV=1;&gt;tr|B3KPS6|B3KPS6_HUMAN Tyrosine-protein kinase Fyn OS=Homo sapiens GN=FYN PE=2 SV=1</t>
  </si>
  <si>
    <t>FYN-Y-365</t>
  </si>
  <si>
    <t>P06241-3;Q5R3A8;B3KPS6;P06241-2;P06241;P07947;J3QRU1;E5RFS5</t>
  </si>
  <si>
    <t>213;164;164;213;213;222;227;213</t>
  </si>
  <si>
    <t>Tyrosine-protein kinase Fyn;Tyrosine-protein kinase Yes</t>
  </si>
  <si>
    <t>FYN;YES1</t>
  </si>
  <si>
    <t>FYN-Y-213</t>
  </si>
  <si>
    <t>DHVKHYKIRKLDNGGYYITTRAQFETLQQLV</t>
  </si>
  <si>
    <t>P11413;P11413-2;P11413-3</t>
  </si>
  <si>
    <t>401;447;431</t>
  </si>
  <si>
    <t>P11413</t>
  </si>
  <si>
    <t>&gt;sp|P11413|G6PD_HUMAN Glucose-6-phosphate 1-dehydrogenase OS=Homo sapiens GN=G6PD PE=1 SV=4;&gt;sp|P11413-2|G6PD_HUMAN Isoform Long of Glucose-6-phosphate 1-dehydrogenase OS=Homo sapiens GN=G6PD;&gt;sp|P11413-3|G6PD_HUMAN Isoform 3 of Glucose-6-phosphate 1-dehyd</t>
  </si>
  <si>
    <t>507;553;537</t>
  </si>
  <si>
    <t>503;549;533</t>
  </si>
  <si>
    <t>E7EUI8;E7EM57;P11413;P11413-2;P11413-3</t>
  </si>
  <si>
    <t>250;250;249;249;279</t>
  </si>
  <si>
    <t>E7EUI8;P11413</t>
  </si>
  <si>
    <t>&gt;tr|E7EUI8|E7EUI8_HUMAN Glucose-6-phosphate 1-dehydrogenase (Fragment) OS=Homo sapiens GN=G6PD PE=2 SV=1;&gt;tr|E7EM57|E7EM57_HUMAN Glucose-6-phosphate 1-dehydrogenase (Fragment) OS=Homo sapiens GN=G6PD PE=2 SV=1;&gt;sp|P11413|G6PD_HUMAN Glucose-6-phosphate 1-de</t>
  </si>
  <si>
    <t>ILTFKEPFGTEGRGGYFDEFGIIRDVMQNHL</t>
  </si>
  <si>
    <t>B7Z3B9;Q13480;Q13480-2</t>
  </si>
  <si>
    <t>556;659;689</t>
  </si>
  <si>
    <t>B7Z3B9</t>
  </si>
  <si>
    <t>&gt;tr|B7Z3B9|B7Z3B9_HUMAN GRB2-associated-binding protein 1 OS=Homo sapiens GN=GAB1 PE=2 SV=1;&gt;sp|Q13480|GAB1_HUMAN GRB2-associated-binding protein 1 OS=Homo sapiens GN=GAB1 PE=1 SV=2;&gt;sp|Q13480-2|GAB1_HUMAN Isoform 2 of GRB2-associated-binding protein 1 OS=</t>
  </si>
  <si>
    <t>J3QQI0;J3QRU8;Q9Y2X7;Q9Y2X7-3</t>
  </si>
  <si>
    <t>80;545;545;554</t>
  </si>
  <si>
    <t>J3QQI0</t>
  </si>
  <si>
    <t>&gt;tr|J3QQI0|J3QQI0_HUMAN ARF GTPase-activating protein GIT1 (Fragment) OS=Homo sapiens GN=GIT1 PE=4 SV=1;&gt;tr|J3QRU8|J3QRU8_HUMAN ARF GTPase-activating protein GIT1 OS=Homo sapiens GN=GIT1 PE=4 SV=1;&gt;sp|Q9Y2X7|GIT1_HUMAN ARF GTPase-activating protein GIT1 OS</t>
  </si>
  <si>
    <t>RLQPFHSTELEDDAIYSVHVPAGLYRAGREE</t>
  </si>
  <si>
    <t>GPRC5A-Y-347</t>
  </si>
  <si>
    <t>GPRC5A-Y-350</t>
  </si>
  <si>
    <t>J9JIE0;Q9NQ84;Q9NQ84-2;A8MXZ4</t>
  </si>
  <si>
    <t>9;324;336;344</t>
  </si>
  <si>
    <t>J9JIE0</t>
  </si>
  <si>
    <t>&gt;tr|J9JIE0|J9JIE0_HUMAN G-protein-coupled receptor family C group 5 member C OS=Homo sapiens GN=GPRC5C PE=4 SV=1;&gt;sp|Q9NQ84|GPC5C_HUMAN G-protein coupled receptor family C group 5 member C OS=Homo sapiens GN=GPRC5C PE=1 SV=2;&gt;sp|Q9NQ84-2|GPC5C_HUMAN Isofor</t>
  </si>
  <si>
    <t>GPRC5C-Y-9</t>
  </si>
  <si>
    <t>_______MYPTRGVGYETILKEQKGQSMFVE</t>
  </si>
  <si>
    <t>A8MT37;P49841;P49841-2;P49840</t>
  </si>
  <si>
    <t>197;216;216;279</t>
  </si>
  <si>
    <t>A8MT37</t>
  </si>
  <si>
    <t>Glycogen synthase kinase-3 beta;Glycogen synthase kinase-3 alpha</t>
  </si>
  <si>
    <t>GSK3A;GSK3B</t>
  </si>
  <si>
    <t>&gt;tr|A8MT37|A8MT37_HUMAN Glycogen synthase kinase-3 alpha OS=Homo sapiens GN=GSK3A PE=2 SV=2;&gt;sp|P49841|GSK3B_HUMAN Glycogen synthase kinase-3 beta OS=Homo sapiens GN=GSK3B PE=1 SV=2;&gt;sp|P49841-2|GSK3B_HUMAN Isoform 2 of Glycogen synthase kinase-3 beta OS=H</t>
  </si>
  <si>
    <t>GSK3A-Y-197</t>
  </si>
  <si>
    <t>Q16774;B1ANH0;Q16774-2;B1ANG9;B1ANH1;B1ANH6;B1ANH2</t>
  </si>
  <si>
    <t>53;74;74;74;74;53;119</t>
  </si>
  <si>
    <t>Q16774</t>
  </si>
  <si>
    <t>&gt;sp|Q16774|KGUA_HUMAN Guanylate kinase OS=Homo sapiens GN=GUK1 PE=1 SV=2;&gt;tr|B1ANH0|B1ANH0_HUMAN Guanylate kinase (Fragment) OS=Homo sapiens GN=GUK1 PE=2 SV=1;&gt;sp|Q16774-2|KGUA_HUMAN Isoform 2 of Guanylate kinase OS=Homo sapiens GN=GUK1;&gt;tr|B1ANG9|B1ANG9_H</t>
  </si>
  <si>
    <t>H0Y394;Q00341-2;Q00341;H7C0A4</t>
  </si>
  <si>
    <t>246;404;437;315</t>
  </si>
  <si>
    <t>H0Y394</t>
  </si>
  <si>
    <t>&gt;tr|H0Y394|H0Y394_HUMAN Vigilin (Fragment) OS=Homo sapiens GN=HDLBP PE=4 SV=1;&gt;sp|Q00341-2|VIGLN_HUMAN Isoform 2 of Vigilin OS=Homo sapiens GN=HDLBP;&gt;sp|Q00341|VIGLN_HUMAN Vigilin OS=Homo sapiens GN=HDLBP PE=1 SV=2;&gt;tr|H7C0A4|H7C0A4_HUMAN Vigilin (Fragment</t>
  </si>
  <si>
    <t>Q9H2X6-2;H7BXX9;Q86Z02-2;Q5SQL3;Q9H2X6-3;J3KP92;Q9H2X6;Q86Z02;J3KQS0</t>
  </si>
  <si>
    <t>361;361;352;352;361;352;361;352;423</t>
  </si>
  <si>
    <t>Q9H2X6-2</t>
  </si>
  <si>
    <t>Homeodomain-interacting protein kinase 2;Homeodomain-interacting protein kinase 1</t>
  </si>
  <si>
    <t>HIPK2;HIPK1</t>
  </si>
  <si>
    <t>HIPK2</t>
  </si>
  <si>
    <t>&gt;sp|Q9H2X6-2|HIPK2_HUMAN Isoform 2 of Homeodomain-interacting protein kinase 2 OS=Homo sapiens GN=HIPK2;&gt;tr|H7BXX9|H7BXX9_HUMAN Homeodomain-interacting protein kinase 2 OS=Homo sapiens GN=HIPK2 PE=2 SV=1;&gt;sp|Q86Z02-2|HIPK1_HUMAN Isoform 2 of Homeodomain-in</t>
  </si>
  <si>
    <t>HIPK2-Y-361</t>
  </si>
  <si>
    <t>Q9H422-2;Q9H422</t>
  </si>
  <si>
    <t>Q9H422-2</t>
  </si>
  <si>
    <t>&gt;sp|Q9H422-2|HIPK3_HUMAN Isoform 2 of Homeodomain-interacting protein kinase 3 OS=Homo sapiens GN=HIPK3;&gt;sp|Q9H422|HIPK3_HUMAN Homeodomain-interacting protein kinase 3 OS=Homo sapiens GN=HIPK3 PE=1 SV=1</t>
  </si>
  <si>
    <t>HIPK3-Y-359</t>
  </si>
  <si>
    <t>Q9UPZ9-2;Q9UPZ9</t>
  </si>
  <si>
    <t>Q9UPZ9-2</t>
  </si>
  <si>
    <t>&gt;sp|Q9UPZ9-2|ICK_HUMAN Isoform 2 of Serine/threonine-protein kinase ICK OS=Homo sapiens GN=ICK;&gt;sp|Q9UPZ9|ICK_HUMAN Serine/threonine-protein kinase ICK OS=Homo sapiens GN=ICK PE=1 SV=1</t>
  </si>
  <si>
    <t>ICK-Y-159</t>
  </si>
  <si>
    <t>F5H5M7;P15260</t>
  </si>
  <si>
    <t>276;304</t>
  </si>
  <si>
    <t>F5H5M7</t>
  </si>
  <si>
    <t>Interferon gamma receptor 1</t>
  </si>
  <si>
    <t>IFNGR1</t>
  </si>
  <si>
    <t>&gt;tr|F5H5M7|F5H5M7_HUMAN Interferon gamma receptor 1 OS=Homo sapiens GN=IFNGR1 PE=2 SV=1;&gt;sp|P15260|INGR1_HUMAN Interferon gamma receptor 1 OS=Homo sapiens GN=IFNGR1 PE=1 SV=1</t>
  </si>
  <si>
    <t>IFNGR1-Y-276</t>
  </si>
  <si>
    <t>SVVRSATLETKPESKYVSLITSYQPFSLEKE</t>
  </si>
  <si>
    <t>O15357-2;O15357</t>
  </si>
  <si>
    <t>644;886</t>
  </si>
  <si>
    <t>O15357-2</t>
  </si>
  <si>
    <t>&gt;sp|O15357-2|SHIP2_HUMAN Isoform 2 of Phosphatidylinositol 3,4,5-trisphosphate 5-phosphatase 2 OS=Homo sapiens GN=INPPL1;&gt;sp|O15357|SHIP2_HUMAN Phosphatidylinositol 3,4,5-trisphosphate 5-phosphatase 2 OS=Homo sapiens GN=INPPL1 PE=1 SV=2</t>
  </si>
  <si>
    <t>&gt;sp|P46940|IQGA1_HUMAN Ras GTPase-activating-like protein IQGAP1 OS=Homo sapiens GN=IQGAP1 PE=1 SV=1;&gt;tr|H0YLE8|H0YLE8_HUMAN Ras GTPase-activating-like protein IQGAP1 OS=Homo sapiens GN=IQGAP1 PE=2 SV=1</t>
  </si>
  <si>
    <t>IQGAP1-Y-1510</t>
  </si>
  <si>
    <t>ITGB1-Y-783</t>
  </si>
  <si>
    <t>E7EPJ2;Q9NZM3-4;Q9NZM3-3;Q9NZM3-2;Q9NZM3</t>
  </si>
  <si>
    <t>578;553;553;553;553</t>
  </si>
  <si>
    <t>E7EPJ2</t>
  </si>
  <si>
    <t>&gt;tr|E7EPJ2|E7EPJ2_HUMAN Intersectin-2 (Fragment) OS=Homo sapiens GN=ITSN2 PE=2 SV=1;&gt;sp|Q9NZM3-4|ITSN2_HUMAN Isoform 4 of Intersectin-2 OS=Homo sapiens GN=ITSN2;&gt;sp|Q9NZM3-3|ITSN2_HUMAN Isoform 3 of Intersectin-2 OS=Homo sapiens GN=ITSN2;&gt;sp|Q9NZM3-2|ITSN2</t>
  </si>
  <si>
    <t>F5H1Q3;Q5T5P0;Q5T5P1;Q5T5P2-2;Q5T5P2-7;A6NLF3;Q5T5P2;Q5T5P2-4;Q5T5P2-8;Q5T5P2-6;Q5T5P2-3</t>
  </si>
  <si>
    <t>314;243;393;393;393;393;393;111;111;111;111</t>
  </si>
  <si>
    <t>F5H1Q3</t>
  </si>
  <si>
    <t>KIAA1217</t>
  </si>
  <si>
    <t>&gt;tr|F5H1Q3|F5H1Q3_HUMAN Sickle tail protein homolog OS=Homo sapiens GN=KIAA1217 PE=2 SV=1;&gt;tr|Q5T5P0|Q5T5P0_HUMAN Sickle tail protein homolog (Fragment) OS=Homo sapiens GN=KIAA1217 PE=2 SV=1;&gt;tr|Q5T5P1|Q5T5P1_HUMAN Sickle tail protein homolog (Fragment) OS</t>
  </si>
  <si>
    <t>KIAA1217-Y-314</t>
  </si>
  <si>
    <t>F5H1Q3;Q5T5P0;Q5T5P1;Q5T5P2-2;Q5T5P2-7;A6NLF3;Q5T5P2</t>
  </si>
  <si>
    <t>165;94;244;244;244;244;244</t>
  </si>
  <si>
    <t>KIAA1217-Y-165</t>
  </si>
  <si>
    <t>Q6P1M3-2;J3QRV5;Q6P1M3</t>
  </si>
  <si>
    <t>Q6P1M3-2</t>
  </si>
  <si>
    <t>&gt;sp|Q6P1M3-2|L2GL2_HUMAN Isoform A of Lethal(2) giant larvae protein homolog 2 OS=Homo sapiens GN=LLGL2;&gt;tr|J3QRV5|J3QRV5_HUMAN Lethal(2) giant larvae protein homolog 2 OS=Homo sapiens GN=LLGL2 PE=4 SV=1;&gt;sp|Q6P1M3|L2GL2_HUMAN Lethal(2) giant larvae protei</t>
  </si>
  <si>
    <t>LLGL2-Y-499</t>
  </si>
  <si>
    <t>B4DKL4;A6NDW3;Q86X29-4;Q86X29-3;Q86X29;Q86X29-2</t>
  </si>
  <si>
    <t>250;338;339;386;406;348</t>
  </si>
  <si>
    <t>B4DKL4</t>
  </si>
  <si>
    <t>Protein FAM131B;Lipolysis-stimulated lipoprotein receptor</t>
  </si>
  <si>
    <t>LSR;FAM131B</t>
  </si>
  <si>
    <t>&gt;tr|B4DKL4|B4DKL4_HUMAN Lipolysis-stimulated lipoprotein receptor OS=Homo sapiens GN=LSR PE=2 SV=1;&gt;tr|A6NDW3|A6NDW3_HUMAN Lipolysis-stimulated lipoprotein receptor OS=Homo sapiens GN=LSR PE=2 SV=1;&gt;sp|Q86X29-4|LSR_HUMAN Isoform 4 of Lipolysis-stimulated l</t>
  </si>
  <si>
    <t>LSR-Y-250</t>
  </si>
  <si>
    <t>P07948-2;P07948</t>
  </si>
  <si>
    <t>173;194</t>
  </si>
  <si>
    <t>P07948-2</t>
  </si>
  <si>
    <t>&gt;sp|P07948-2|LYN_HUMAN Isoform 2 of Tyrosine-protein kinase Lyn OS=Homo sapiens GN=LYN;&gt;sp|P07948|LYN_HUMAN Tyrosine-protein kinase Lyn OS=Homo sapiens GN=LYN PE=1 SV=3</t>
  </si>
  <si>
    <t>487;508</t>
  </si>
  <si>
    <t>MAPK1-Y-187</t>
  </si>
  <si>
    <t>B5MDL5;P53778</t>
  </si>
  <si>
    <t>95;185</t>
  </si>
  <si>
    <t>B5MDL5</t>
  </si>
  <si>
    <t>&gt;tr|B5MDL5|B5MDL5_HUMAN Mitogen-activated protein kinase 12 OS=Homo sapiens GN=MAPK12 PE=4 SV=1;&gt;sp|P53778|MK12_HUMAN Mitogen-activated protein kinase 12 OS=Homo sapiens GN=MAPK12 PE=1 SV=3</t>
  </si>
  <si>
    <t>Q5R3E4;O15264;Q5R3E6;Q5U4A5</t>
  </si>
  <si>
    <t>172;182;104;182</t>
  </si>
  <si>
    <t>Q5R3E4</t>
  </si>
  <si>
    <t>&gt;tr|Q5R3E4|Q5R3E4_HUMAN Mitogen-activated protein kinase 13 OS=Homo sapiens GN=MAPK13 PE=2 SV=1;&gt;sp|O15264|MK13_HUMAN Mitogen-activated protein kinase 13 OS=Homo sapiens GN=MAPK13 PE=1 SV=1;&gt;tr|Q5R3E6|Q5R3E6_HUMAN Mitogen-activated protein kinase 13 OS=Hom</t>
  </si>
  <si>
    <t>E7EX54;B4E0K5;Q16539-3;Q16539-4;Q16539-2;Q16539</t>
  </si>
  <si>
    <t>105;105;182;182;182;182</t>
  </si>
  <si>
    <t>E7EX54</t>
  </si>
  <si>
    <t>&gt;tr|E7EX54|E7EX54_HUMAN Mitogen-activated protein kinase 14 (Fragment) OS=Homo sapiens GN=MAPK14 PE=2 SV=1;&gt;tr|B4E0K5|B4E0K5_HUMAN Mitogen-activated protein kinase 14 OS=Homo sapiens GN=MAPK14 PE=2 SV=1;&gt;sp|Q16539-3|MK14_HUMAN Isoform Mxi2 of Mitogen-activ</t>
  </si>
  <si>
    <t>B3KR49;E9PJF0;P27361-2;E9PQW4;P27361-3;P27361</t>
  </si>
  <si>
    <t>90;204;204;204;204;204</t>
  </si>
  <si>
    <t>B3KR49</t>
  </si>
  <si>
    <t>&gt;tr|B3KR49|B3KR49_HUMAN Mitogen-activated protein kinase 3 OS=Homo sapiens GN=MAPK3 PE=2 SV=1;&gt;tr|E9PJF0|E9PJF0_HUMAN Mitogen-activated protein kinase 3 OS=Homo sapiens GN=MAPK3 PE=2 SV=1;&gt;sp|P27361-2|MK03_HUMAN Isoform 2 of Mitogen-activated protein kinas</t>
  </si>
  <si>
    <t>I3L0J8;C9JUK9;Q13164-4;Q13164-3;Q13164-2;Q13164</t>
  </si>
  <si>
    <t>82;221;139;221;82;221</t>
  </si>
  <si>
    <t>I3L0J8</t>
  </si>
  <si>
    <t>&gt;tr|I3L0J8|I3L0J8_HUMAN Mitogen-activated protein kinase 7 (Fragment) OS=Homo sapiens GN=MAPK7 PE=2 SV=1;&gt;tr|C9JUK9|C9JUK9_HUMAN Mitogen-activated protein kinase 7 (Fragment) OS=Homo sapiens GN=MAPK7 PE=2 SV=1;&gt;sp|Q13164-4|MK07_HUMAN Isoform 4 of Mitogen-a</t>
  </si>
  <si>
    <t>B4DPY6;P08581;P08581-2</t>
  </si>
  <si>
    <t>104;1234;1252</t>
  </si>
  <si>
    <t>B4DPY6</t>
  </si>
  <si>
    <t>&gt;tr|B4DPY6|B4DPY6_HUMAN Hepatocyte growth factor receptor OS=Homo sapiens GN=MET PE=2 SV=1;&gt;sp|P08581|MET_HUMAN Hepatocyte growth factor receptor OS=Homo sapiens GN=MET PE=1 SV=4;&gt;sp|P08581-2|MET_HUMAN Isoform 2 of Hepatocyte growth factor receptor OS=Homo</t>
  </si>
  <si>
    <t>P55196-2;P55196-6;Q5TIG5;P55196-3;C9JX92;P55196-1;P55196;A8MQ02;J3KN01;P55196-5</t>
  </si>
  <si>
    <t>1214;1230;1230;1213;1213;1213;1230;1230;1237;1229</t>
  </si>
  <si>
    <t>P55196-2</t>
  </si>
  <si>
    <t xml:space="preserve">&gt;sp|P55196-2|AFAD_HUMAN Isoform 1 of Afadin OS=Homo sapiens GN=MLLT4;&gt;sp|P55196-6|AFAD_HUMAN Isoform 6 of Afadin OS=Homo sapiens GN=MLLT4;&gt;tr|Q5TIG5|Q5TIG5_HUMAN Afadin OS=Homo sapiens GN=MLLT4 PE=2 SV=1;&gt;sp|P55196-3|AFAD_HUMAN Isoform 3 of Afadin OS=Homo </t>
  </si>
  <si>
    <t>B4DWL9;Q5T2T1</t>
  </si>
  <si>
    <t>292;417</t>
  </si>
  <si>
    <t>B4DWL9</t>
  </si>
  <si>
    <t>MAGUK p55 subfamily member 7</t>
  </si>
  <si>
    <t>MPP7</t>
  </si>
  <si>
    <t>&gt;tr|B4DWL9|B4DWL9_HUMAN MAGUK p55 subfamily member 7 OS=Homo sapiens GN=MPP7 PE=2 SV=1;&gt;sp|Q5T2T1|MPP7_HUMAN MAGUK p55 subfamily member 7 OS=Homo sapiens GN=MPP7 PE=1 SV=1</t>
  </si>
  <si>
    <t>MPP7-Y-292</t>
  </si>
  <si>
    <t>HTTRARRSQESDGVEYIFISKHLFETDVQNN</t>
  </si>
  <si>
    <t>O95297-5;O95297-4;O95297-2;O95297</t>
  </si>
  <si>
    <t>113;139;262;263</t>
  </si>
  <si>
    <t>O95297-5</t>
  </si>
  <si>
    <t>&gt;sp|O95297-5|MPZL1_HUMAN Isoform 5 of Myelin protein zero-like protein 1 OS=Homo sapiens GN=MPZL1;&gt;sp|O95297-4|MPZL1_HUMAN Isoform 4 of Myelin protein zero-like protein 1 OS=Homo sapiens GN=MPZL1;&gt;sp|O95297-2|MPZL1_HUMAN Isoform 2 of Myelin protein zero-li</t>
  </si>
  <si>
    <t>H7C3Z8;H7C074;Q04912-2;Q04912</t>
  </si>
  <si>
    <t>259;216;1189;1238</t>
  </si>
  <si>
    <t>H7C3Z8</t>
  </si>
  <si>
    <t>&gt;tr|H7C3Z8|H7C3Z8_HUMAN Macrophage-stimulating protein receptor (Fragment) OS=Homo sapiens GN=MST1R PE=3 SV=1;&gt;tr|H7C074|H7C074_HUMAN Macrophage-stimulating protein receptor (Fragment) OS=Homo sapiens GN=MST1R PE=4 SV=1;&gt;sp|Q04912-2|RON_HUMAN Isoform Delta</t>
  </si>
  <si>
    <t>KVADFGLARDILDREYYSVQQHRHARL____</t>
  </si>
  <si>
    <t>H9KVC7;H9KVC9;P20591-2;F8W8T1;P20591</t>
  </si>
  <si>
    <t>129;129;129;106;129</t>
  </si>
  <si>
    <t>H9KVC7</t>
  </si>
  <si>
    <t>&gt;tr|H9KVC7|H9KVC7_HUMAN Interferon-induced GTP-binding protein Mx1, N-terminally processed (Fragment) OS=Homo sapiens GN=MX1 PE=2 SV=1;&gt;tr|H9KVC9|H9KVC9_HUMAN Interferon-induced GTP-binding protein Mx1, N-terminally processed (Fragment) OS=Homo sapiens GN=</t>
  </si>
  <si>
    <t>MX1-Y-129</t>
  </si>
  <si>
    <t>MYH9-Y-754</t>
  </si>
  <si>
    <t>C9JQ86;Q58DX5-2;Q58DX5</t>
  </si>
  <si>
    <t>89;89;106</t>
  </si>
  <si>
    <t>C9JQ86</t>
  </si>
  <si>
    <t>&gt;tr|C9JQ86|C9JQ86_HUMAN Inactive N-acetylated-alpha-linked acidic dipeptidase-like protein 2 (Fragment) OS=Homo sapiens GN=NAALADL2 PE=2 SV=1;&gt;sp|Q58DX5-2|NADL2_HUMAN Isoform 2 of Inactive N-acetylated-alpha-linked acidic dipeptidase-like protein 2 OS=Homo</t>
  </si>
  <si>
    <t>NAALADL2-Y-89</t>
  </si>
  <si>
    <t>Q16625-4;Q16625-3;Q16625</t>
  </si>
  <si>
    <t>36;287;287</t>
  </si>
  <si>
    <t>Q16625-4</t>
  </si>
  <si>
    <t>&gt;sp|Q16625-4|OCLN_HUMAN Isoform 4 of Occludin OS=Homo sapiens GN=OCLN;&gt;sp|Q16625-3|OCLN_HUMAN Isoform 3 of Occludin OS=Homo sapiens GN=OCLN;&gt;sp|Q16625|OCLN_HUMAN Occludin OS=Homo sapiens GN=OCLN PE=1 SV=1</t>
  </si>
  <si>
    <t>P11940-2;E7EQV3;P11940;E7ERJ7;H0YAR2;H0YBQ4;H0YB86;Q9H361</t>
  </si>
  <si>
    <t>364;319;364;332;233;197;55;364</t>
  </si>
  <si>
    <t>P11940-2</t>
  </si>
  <si>
    <t>Polyadenylate-binding protein 1;Polyadenylate-binding protein 3</t>
  </si>
  <si>
    <t>PABPC1;PABPC3</t>
  </si>
  <si>
    <t>PABPC1</t>
  </si>
  <si>
    <t>&gt;sp|P11940-2|PABP1_HUMAN Isoform 2 of Polyadenylate-binding protein 1 OS=Homo sapiens GN=PABPC1;&gt;tr|E7EQV3|E7EQV3_HUMAN Polyadenylate-binding protein 1 OS=Homo sapiens GN=PABPC1 PE=2 SV=1;&gt;sp|P11940|PABP1_HUMAN Polyadenylate-binding protein 1 OS=Homo sapie</t>
  </si>
  <si>
    <t>PABPC1-Y-364</t>
  </si>
  <si>
    <t>AVTEMNGRIVATKPLYVALAQRKEERQAHLT</t>
  </si>
  <si>
    <t>H0YL16;G5E9R2;Q9NQU5</t>
  </si>
  <si>
    <t>H0YL16</t>
  </si>
  <si>
    <t>&gt;tr|H0YL16|H0YL16_HUMAN Serine/threonine-protein kinase PAK 6 (Fragment) OS=Homo sapiens GN=PAK6 PE=2 SV=1;&gt;tr|G5E9R2|G5E9R2_HUMAN Serine/threonine-protein kinase PAK 6 OS=Homo sapiens GN=PAK6 PE=4 SV=1;&gt;sp|Q9NQU5|PAK6_HUMAN Serine/threonine-protein kinase</t>
  </si>
  <si>
    <t>PAK6-Y-144</t>
  </si>
  <si>
    <t>Q8TEW0-5;Q8TEW0-3;Q8TEW0-7;Q5VWV2;Q8TEW0-6;Q8TEW0-4;Q8TEW0-11;Q8TEW0-2;Q8TEW0;F5GZI3;Q8TEW0-9;Q8TEW0-10;Q5VWU8;Q8TEW0-8;B1AP52</t>
  </si>
  <si>
    <t>662;662;706;662;706;719;706;719;719;436;706;719;719;719;157</t>
  </si>
  <si>
    <t>Q8TEW0-5</t>
  </si>
  <si>
    <t>&gt;sp|Q8TEW0-5|PARD3_HUMAN Isoform 5 of Partitioning defective 3 homolog OS=Homo sapiens GN=PARD3;&gt;sp|Q8TEW0-3|PARD3_HUMAN Isoform 3 of Partitioning defective 3 homolog OS=Homo sapiens GN=PARD3;&gt;sp|Q8TEW0-7|PARD3_HUMAN Isoform 7 of Partitioning defective 3 h</t>
  </si>
  <si>
    <t>Q8TEW0-5;Q8TEW0-3;Q8TEW0-7;Q5VWV2;Q8TEW0-6;Q8TEW0-4;Q8TEW0-11;Q8TEW0-2;Q8TEW0;F5GZI3;Q8TEW0-9;Q8TEW0-10;Q5VWU8;Q8TEW0-8</t>
  </si>
  <si>
    <t>445;445;489;445;489;489;489;489;489;219;489;489;489;489</t>
  </si>
  <si>
    <t>Q8TEW0-5;Q8TEW0-3;Q8TEW0-7;Q5VWV2;Q8TEW0-6;Q8TEW0-4;Q8TEW0-11;Q8TEW0-2;Q8TEW0</t>
  </si>
  <si>
    <t>1015;1037;1044;1067;1081;1090;1111;1124;1127</t>
  </si>
  <si>
    <t>968;990;997;1020;1034;1043;1064;1077;1080</t>
  </si>
  <si>
    <t>H3BUZ5;H0YN99;Q9H792</t>
  </si>
  <si>
    <t>H3BUZ5</t>
  </si>
  <si>
    <t>&gt;tr|H3BUZ5|H3BUZ5_HUMAN Pseudopodium-enriched atypical kinase 1 (Fragment) OS=Homo sapiens GN=PEAK1 PE=2 SV=1;&gt;tr|H0YN99|H0YN99_HUMAN Pseudopodium-enriched atypical kinase 1 OS=Homo sapiens GN=PEAK1 PE=2 SV=1;&gt;sp|Q9H792|PEAK1_HUMAN Pseudopodium-enriched at</t>
  </si>
  <si>
    <t>PEAK1-Y-635</t>
  </si>
  <si>
    <t xml:space="preserve">&gt;sp|P18669|PGAM1_HUMAN Phosphoglycerate mutase 1 OS=Homo sapiens GN=PGAM1 PE=1 SV=2;&gt;sp|P15259|PGAM2_HUMAN Phosphoglycerate mutase 2 OS=Homo sapiens GN=PGAM2 PE=1 SV=3;&gt;sp|Q8N0Y7|PGAM4_HUMAN Probable phosphoglycerate mutase 4 OS=Homo sapiens GN=PGAM4 PE=2 </t>
  </si>
  <si>
    <t>PGAM1-Y-92</t>
  </si>
  <si>
    <t>P42356;J3KN10</t>
  </si>
  <si>
    <t>973;1031</t>
  </si>
  <si>
    <t>P42356</t>
  </si>
  <si>
    <t>&gt;sp|P42356|PI4KA_HUMAN Phosphatidylinositol 4-kinase alpha OS=Homo sapiens GN=PI4KA PE=1 SV=3;&gt;tr|J3KN10|J3KN10_HUMAN Phosphatidylinositol 4-kinase alpha OS=Homo sapiens GN=PI4KA PE=4 SV=1</t>
  </si>
  <si>
    <t>E5RJY0;H0YBC2;P27986-5;P27986-3;P27986-2;P27986;P27986-4</t>
  </si>
  <si>
    <t>104;140;104;167;197;467;467</t>
  </si>
  <si>
    <t>E5RJY0</t>
  </si>
  <si>
    <t>&gt;tr|E5RJY0|E5RJY0_HUMAN Phosphatidylinositol 3-kinase regulatory subunit alpha (Fragment) OS=Homo sapiens GN=PIK3R1 PE=2 SV=1;&gt;tr|H0YBC2|H0YBC2_HUMAN Phosphatidylinositol 3-kinase regulatory subunit alpha (Fragment) OS=Homo sapiens GN=PIK3R1 PE=2 SV=1;&gt;sp|</t>
  </si>
  <si>
    <t>E9PFP1;O00459</t>
  </si>
  <si>
    <t>E9PFP1</t>
  </si>
  <si>
    <t>&gt;tr|E9PFP1|E9PFP1_HUMAN Phosphatidylinositol 3-kinase regulatory subunit beta OS=Homo sapiens GN=PIK3R2 PE=2 SV=1;&gt;sp|O00459|P85B_HUMAN Phosphatidylinositol 3-kinase regulatory subunit beta OS=Homo sapiens GN=PIK3R2 PE=1 SV=2</t>
  </si>
  <si>
    <t>PIK3R2-Y-464</t>
  </si>
  <si>
    <t>YHQQYQDKSREYDQLYEEYTRTSQGLLGSPR</t>
  </si>
  <si>
    <t>Q5T4P3;Q92569-3;E7EMU8;Q92569-2;Q92569;F6TDL0</t>
  </si>
  <si>
    <t>199;163;163;199;199;245</t>
  </si>
  <si>
    <t>Q5T4P3</t>
  </si>
  <si>
    <t>&gt;tr|Q5T4P3|Q5T4P3_HUMAN Phosphatidylinositol 3-kinase regulatory subunit gamma (Fragment) OS=Homo sapiens GN=PIK3R3 PE=2 SV=1;&gt;sp|Q92569-3|P55G_HUMAN Isoform 3 of Phosphatidylinositol 3-kinase regulatory subunit gamma OS=Homo sapiens GN=PIK3R3;&gt;tr|E7EMU8|E</t>
  </si>
  <si>
    <t>YHSQYQEKSKEYDRLYEEYTRTS________</t>
  </si>
  <si>
    <t>Q99959-2;Q99959</t>
  </si>
  <si>
    <t>10;10</t>
  </si>
  <si>
    <t>Q99959-2</t>
  </si>
  <si>
    <t>&gt;sp|Q99959-2|PKP2_HUMAN Isoform 1 of Plakophilin-2 OS=Homo sapiens GN=PKP2;&gt;sp|Q99959|PKP2_HUMAN Plakophilin-2 OS=Homo sapiens GN=PKP2 PE=1 SV=2</t>
  </si>
  <si>
    <t>PKP2-Y-10</t>
  </si>
  <si>
    <t>______MAAPGAPAEYGYIRTVLGQQILGQL</t>
  </si>
  <si>
    <t>PKP2-Y-86</t>
  </si>
  <si>
    <t>587;631</t>
  </si>
  <si>
    <t>E9PK71;Q9Y446</t>
  </si>
  <si>
    <t>26;84</t>
  </si>
  <si>
    <t>E9PK71</t>
  </si>
  <si>
    <t>&gt;tr|E9PK71|E9PK71_HUMAN Plakophilin-3 (Fragment) OS=Homo sapiens GN=PKP3 PE=2 SV=1;&gt;sp|Q9Y446|PKP3_HUMAN Plakophilin-3 OS=Homo sapiens GN=PKP3 PE=1 SV=1</t>
  </si>
  <si>
    <t>LQPEAETARGTSRGQYHTLQAGFSSRSQGLS</t>
  </si>
  <si>
    <t>E9PK71;Q9Y446;E9PQ15;E9PJR7;E9PRW6;E9PKC4</t>
  </si>
  <si>
    <t>118;176;20;20;20;20</t>
  </si>
  <si>
    <t>&gt;tr|E9PK71|E9PK71_HUMAN Plakophilin-3 (Fragment) OS=Homo sapiens GN=PKP3 PE=2 SV=1;&gt;sp|Q9Y446|PKP3_HUMAN Plakophilin-3 OS=Homo sapiens GN=PKP3 PE=1 SV=1;&gt;tr|E9PQ15|E9PQ15_HUMAN Plakophilin-3 (Fragment) OS=Homo sapiens GN=PKP3 PE=2 SV=1;&gt;tr|E9PJR7|E9PJR7_HU</t>
  </si>
  <si>
    <t>PKP4-Y-420</t>
  </si>
  <si>
    <t>PKP4-Y-1115</t>
  </si>
  <si>
    <t>&gt;sp|Q99569|PKP4_HUMAN Plakophilin-4 OS=Homo sapiens GN=PKP4 PE=1 SV=2</t>
  </si>
  <si>
    <t>PKP4-Y-1094</t>
  </si>
  <si>
    <t>THKGLYPGSSKPSPIYISSYSSPAREQNRRL</t>
  </si>
  <si>
    <t>PKP4-Y-372</t>
  </si>
  <si>
    <t>PKP4-Y-1168</t>
  </si>
  <si>
    <t>PKP4-Y-470</t>
  </si>
  <si>
    <t>Q9HAU0-3;A0JP02;B4DJX4;Q9HAU0-5;F5H0I0;E7EME8;Q9HAU0;Q9HAU0-2;Q9HAU0-4;Q9HAU0-6</t>
  </si>
  <si>
    <t>436;194;328;436;328;328;436;436;436;442</t>
  </si>
  <si>
    <t>Q9HAU0-3</t>
  </si>
  <si>
    <t>&gt;sp|Q9HAU0-3|PKHA5_HUMAN Isoform 3 of Pleckstrin homology domain-containing family A member 5 OS=Homo sapiens GN=PLEKHA5;&gt;tr|A0JP02|A0JP02_HUMAN PLEKHA5 protein OS=Homo sapiens GN=PLEKHA5 PE=2 SV=1;&gt;tr|B4DJX4|B4DJX4_HUMAN Pleckstrin homology domain-contain</t>
  </si>
  <si>
    <t>398;156;290;398;290;290;398;398;398;404</t>
  </si>
  <si>
    <t>Q9Y2H5;Q5VTI5</t>
  </si>
  <si>
    <t>492;512</t>
  </si>
  <si>
    <t>Q9Y2H5</t>
  </si>
  <si>
    <t>&gt;sp|Q9Y2H5|PKHA6_HUMAN Pleckstrin homology domain-containing family A member 6 OS=Homo sapiens GN=PLEKHA6 PE=1 SV=4;&gt;tr|Q5VTI5|Q5VTI5_HUMAN Pleckstrin homology domain-containing family A member 6 OS=Homo sapiens GN=PLEKHA6 PE=2 SV=1</t>
  </si>
  <si>
    <t>Q6IQ23-3;H0YDE2;Q6IQ23;Q6IQ23-2;E9PKC0</t>
  </si>
  <si>
    <t>230;287;656;656;656</t>
  </si>
  <si>
    <t>Q6IQ23-3</t>
  </si>
  <si>
    <t>&gt;sp|Q6IQ23-3|PKHA7_HUMAN Isoform 3 of Pleckstrin homology domain-containing family A member 7 OS=Homo sapiens GN=PLEKHA7;&gt;tr|H0YDE2|H0YDE2_HUMAN Pleckstrin homology domain-containing family A member 7 (Fragment) OS=Homo sapiens GN=PLEKHA7 PE=4 SV=1;&gt;sp|Q6I</t>
  </si>
  <si>
    <t>239;296;665;665;665</t>
  </si>
  <si>
    <t>KSADDTYLQLKKDLEYLDLKMTGRDLLKDRS</t>
  </si>
  <si>
    <t>A6NNR3;P62136;P62136-2</t>
  </si>
  <si>
    <t>262;306;317</t>
  </si>
  <si>
    <t>A6NNR3</t>
  </si>
  <si>
    <t>Serine/threonine-protein phosphatase PP1-alpha catalytic subunit</t>
  </si>
  <si>
    <t>PPP1CA</t>
  </si>
  <si>
    <t>&gt;tr|A6NNR3|A6NNR3_HUMAN Serine/threonine-protein phosphatase OS=Homo sapiens GN=PPP1CA PE=2 SV=1;&gt;sp|P62136|PP1A_HUMAN Serine/threonine-protein phosphatase PP1-alpha catalytic subunit OS=Homo sapiens GN=PPP1CA PE=1 SV=1;&gt;sp|P62136-2|PP1A_HUMAN Isoform 2 of</t>
  </si>
  <si>
    <t>PPP1CA-Y-262</t>
  </si>
  <si>
    <t>CSFQILKPADKNKGKYGQFSGLNPGGRPITP</t>
  </si>
  <si>
    <t>Protein kinase C delta type;Protein kinase C delta type regulatory subunit;Protein kinase C delta type catalytic subunit</t>
  </si>
  <si>
    <t>PRKCD-Y-313</t>
  </si>
  <si>
    <t>E5RFX7;E5RG77;H0YBB9;O94903</t>
  </si>
  <si>
    <t>17;69;38;69</t>
  </si>
  <si>
    <t>E5RFX7</t>
  </si>
  <si>
    <t>&gt;tr|E5RFX7|E5RFX7_HUMAN Proline synthase co-transcribed bacterial homolog protein (Fragment) OS=Homo sapiens GN=PROSC PE=2 SV=1;&gt;tr|E5RG77|E5RG77_HUMAN Proline synthase co-transcribed bacterial homolog protein (Fragment) OS=Homo sapiens GN=PROSC PE=2 SV=1;</t>
  </si>
  <si>
    <t>H0YEC8;H0YDJ3;F5H2U2;Q13523</t>
  </si>
  <si>
    <t>353;429;835;849</t>
  </si>
  <si>
    <t>H0YEC8</t>
  </si>
  <si>
    <t xml:space="preserve">&gt;tr|H0YEC8|H0YEC8_HUMAN Serine/threonine-protein kinase PRP4 homolog (Fragment) OS=Homo sapiens GN=PRPF4B PE=4 SV=1;&gt;tr|H0YDJ3|H0YDJ3_HUMAN Serine/threonine-protein kinase PRP4 homolog (Fragment) OS=Homo sapiens GN=PRPF4B PE=2 SV=1;&gt;tr|F5H2U2|F5H2U2_HUMAN </t>
  </si>
  <si>
    <t>DFGSASHVADNDITPYLVSRFYRAPEITAAR</t>
  </si>
  <si>
    <t>PSMA2-Y-76</t>
  </si>
  <si>
    <t>PSMA2-Y-57</t>
  </si>
  <si>
    <t>Q05397-3;Q05397-2;Q8IYN9;H0YBP1;Q05397;Q05397-5;J3QT16;E7ESA6;Q05397-4;E9PEI4;Q8N9D7;H0YB16;H0YBZ1</t>
  </si>
  <si>
    <t>424;424;576;587;576;576;576;620;424;204;244;248;274</t>
  </si>
  <si>
    <t>Q05397-3</t>
  </si>
  <si>
    <t>&gt;sp|Q05397-3|FAK1_HUMAN Isoform 3 of Focal adhesion kinase 1 OS=Homo sapiens GN=PTK2;&gt;sp|Q05397-2|FAK1_HUMAN Isoform 2 of Focal adhesion kinase 1 OS=Homo sapiens GN=PTK2;&gt;tr|Q8IYN9|Q8IYN9_HUMAN Focal adhesion kinase 1 OS=Homo sapiens GN=PTK2 PE=2 SV=1;&gt;tr|</t>
  </si>
  <si>
    <t>Q05397-3;Q05397-2;Q8IYN9;H0YBP1;Q05397;Q05397-5;J3QT16;E7ESA6;Q05397-4;H0YB33;H0YB99</t>
  </si>
  <si>
    <t>216;216;397;408;397;397;397;441;216;61;210</t>
  </si>
  <si>
    <t>418;418;570;581;570;570;570;614;418;198;238;242;268</t>
  </si>
  <si>
    <t>E9PBI4;Q14289-2;Q14289</t>
  </si>
  <si>
    <t>325;579;579</t>
  </si>
  <si>
    <t>E9PBI4</t>
  </si>
  <si>
    <t>&gt;tr|E9PBI4|E9PBI4_HUMAN Protein-tyrosine kinase 2-beta OS=Homo sapiens GN=PTK2B PE=2 SV=1;&gt;sp|Q14289-2|FAK2_HUMAN Isoform 2 of Protein-tyrosine kinase 2-beta OS=Homo sapiens GN=PTK2B;&gt;sp|Q14289|FAK2_HUMAN Protein-tyrosine kinase 2-beta OS=Homo sapiens GN=P</t>
  </si>
  <si>
    <t>326;580;580</t>
  </si>
  <si>
    <t>Q06124-3;Q06124-2;Q06124</t>
  </si>
  <si>
    <t>Q06124-3</t>
  </si>
  <si>
    <t>&gt;sp|Q06124-3|PTN11_HUMAN Isoform 3 of Tyrosine-protein phosphatase non-receptor type 11 OS=Homo sapiens GN=PTPN11;&gt;sp|Q06124-2|PTN11_HUMAN Isoform 2 of Tyrosine-protein phosphatase non-receptor type 11 OS=Homo sapiens GN=PTPN11;&gt;sp|Q06124|PTN11_HUMAN Tyros</t>
  </si>
  <si>
    <t>PTPN11-Y-62</t>
  </si>
  <si>
    <t>J3KP22;P18433-4;P18433-2;P18433-3;P18433;B7Z2A4</t>
  </si>
  <si>
    <t>654;789;789;798;798;809</t>
  </si>
  <si>
    <t>J3KP22</t>
  </si>
  <si>
    <t>&gt;tr|J3KP22|J3KP22_HUMAN Receptor-type tyrosine-protein phosphatase alpha OS=Homo sapiens GN=PTPRA PE=4 SV=1;&gt;sp|P18433-4|PTPRA_HUMAN Isoform 4 of Receptor-type tyrosine-protein phosphatase alpha OS=Homo sapiens GN=PTPRA;&gt;sp|P18433-2|PTPRA_HUMAN Isoform 2 o</t>
  </si>
  <si>
    <t>P23469-3;P23469-2;P23469</t>
  </si>
  <si>
    <t>611;638;696</t>
  </si>
  <si>
    <t>P23469-3</t>
  </si>
  <si>
    <t>&gt;sp|P23469-3|PTPRE_HUMAN Isoform 3 of Receptor-type tyrosine-protein phosphatase epsilon OS=Homo sapiens GN=PTPRE;&gt;sp|P23469-2|PTPRE_HUMAN Isoform 2 of Receptor-type tyrosine-protein phosphatase epsilon OS=Homo sapiens GN=PTPRE;&gt;sp|P23469|PTPRE_HUMAN Recep</t>
  </si>
  <si>
    <t>H0Y6V4;H0Y6P5;Q15262;Q15262-2;Q15262-3;F5GXI4;Q5TG12;B7ZMG0;E9PGC5</t>
  </si>
  <si>
    <t>118;152;858;859;859;871;871;875;885</t>
  </si>
  <si>
    <t>H0Y6V4</t>
  </si>
  <si>
    <t>&gt;tr|H0Y6V4|H0Y6V4_HUMAN Receptor-type tyrosine-protein phosphatase kappa (Fragment) OS=Homo sapiens GN=PTPRK PE=2 SV=1;&gt;tr|H0Y6P5|H0Y6P5_HUMAN Receptor-type tyrosine-protein phosphatase kappa (Fragment) OS=Homo sapiens GN=PTPRK PE=4 SV=1;&gt;sp|Q15262|PTPRK_H</t>
  </si>
  <si>
    <t>A8MXQ1;P53801</t>
  </si>
  <si>
    <t>144;165</t>
  </si>
  <si>
    <t>A8MXQ1</t>
  </si>
  <si>
    <t>&gt;tr|A8MXQ1|A8MXQ1_HUMAN Pituitary tumor-transforming gene 1 protein-interacting protein OS=Homo sapiens GN=PTTG1IP PE=2 SV=1;&gt;sp|P53801|PTTG_HUMAN Pituitary tumor-transforming gene 1 protein-interacting protein OS=Homo sapiens GN=PTTG1IP PE=1 SV=1</t>
  </si>
  <si>
    <t>RRAEMKTRHDEIRKKYGLFKEENPYARFENN</t>
  </si>
  <si>
    <t>153;174</t>
  </si>
  <si>
    <t>B4DQW3;Q96NY8</t>
  </si>
  <si>
    <t>211;502</t>
  </si>
  <si>
    <t>B4DQW3</t>
  </si>
  <si>
    <t>&gt;tr|B4DQW3|B4DQW3_HUMAN Poliovirus receptor-related protein 4 OS=Homo sapiens GN=PVRL4 PE=2 SV=1;&gt;sp|Q96NY8|PVRL4_HUMAN Poliovirus receptor-related protein 4 OS=Homo sapiens GN=PVRL4 PE=1 SV=1</t>
  </si>
  <si>
    <t>P49023-2;F5GZ78;P49023;P49023-3;F5H836</t>
  </si>
  <si>
    <t>88;86;88;88;89</t>
  </si>
  <si>
    <t>P49023-2</t>
  </si>
  <si>
    <t>&gt;sp|P49023-2|PAXI_HUMAN Isoform Alpha of Paxillin OS=Homo sapiens GN=PXN;&gt;tr|F5GZ78|F5GZ78_HUMAN Paxillin OS=Homo sapiens GN=PXN PE=2 SV=1;&gt;sp|P49023|PAXI_HUMAN Paxillin OS=Homo sapiens GN=PXN PE=1 SV=3;&gt;sp|P49023-3|PAXI_HUMAN Isoform Gamma of Paxillin OS=</t>
  </si>
  <si>
    <t>PXN-Y-88</t>
  </si>
  <si>
    <t>118;116;118;118;119</t>
  </si>
  <si>
    <t>PXN-Y-118</t>
  </si>
  <si>
    <t>PYGB-Y-197</t>
  </si>
  <si>
    <t>P06737-2;P06737;E9PK47;E9PMM6</t>
  </si>
  <si>
    <t>P06737-2</t>
  </si>
  <si>
    <t>Glycogen phosphorylase, liver form;Phosphorylase</t>
  </si>
  <si>
    <t>&gt;sp|P06737-2|PYGL_HUMAN Isoform 2 of Glycogen phosphorylase, liver form OS=Homo sapiens GN=PYGL;&gt;sp|P06737|PYGL_HUMAN Glycogen phosphorylase, liver form OS=Homo sapiens GN=PYGL PE=1 SV=4;&gt;tr|E9PK47|E9PK47_HUMAN Phosphorylase OS=Homo sapiens GN=PYGL PE=2 SV</t>
  </si>
  <si>
    <t>PYGL-Y-76</t>
  </si>
  <si>
    <t>RDHLVGRWIRTQQHYYDKCPKLGLDIEELEE</t>
  </si>
  <si>
    <t>RAB10-Y-6</t>
  </si>
  <si>
    <t>J3KQP6;H3BMH2;B4DT13;B4DMK0;H3BSC1;P62491;Q15907;B4DQU5</t>
  </si>
  <si>
    <t>8;8;8;8;8;8;8;8</t>
  </si>
  <si>
    <t>J3KQP6</t>
  </si>
  <si>
    <t>Ras-related protein Rab-11A;Ras-related protein Rab-11B</t>
  </si>
  <si>
    <t>RAB11A;RAB11B</t>
  </si>
  <si>
    <t>RAB11A</t>
  </si>
  <si>
    <t>&gt;tr|J3KQP6|J3KQP6_HUMAN Ras-related protein Rab-11A OS=Homo sapiens GN=RAB11A PE=3 SV=1;&gt;tr|H3BMH2|H3BMH2_HUMAN Ras-related protein Rab-11A (Fragment) OS=Homo sapiens GN=RAB11A PE=2 SV=1;&gt;tr|B4DT13|B4DT13_HUMAN Ras-related protein Rab-11A OS=Homo sapiens G</t>
  </si>
  <si>
    <t>RAB11A-Y-8</t>
  </si>
  <si>
    <t>Q8WUD1;E9PE37</t>
  </si>
  <si>
    <t>Q8WUD1</t>
  </si>
  <si>
    <t>Ras-related protein Rab-2B</t>
  </si>
  <si>
    <t>RAB2B</t>
  </si>
  <si>
    <t>&gt;sp|Q8WUD1|RAB2B_HUMAN Ras-related protein Rab-2B OS=Homo sapiens GN=RAB2B PE=1 SV=1;&gt;tr|E9PE37|E9PE37_HUMAN Ras-related protein Rab-2B OS=Homo sapiens GN=RAB2B PE=2 SV=1</t>
  </si>
  <si>
    <t>RAB2B-Y-3</t>
  </si>
  <si>
    <t>_____________MTYAYLFKYIIIGDTGVG</t>
  </si>
  <si>
    <t>P46783;F6U211</t>
  </si>
  <si>
    <t>P46783</t>
  </si>
  <si>
    <t>&gt;sp|P46783|RS10_HUMAN 40S ribosomal protein S10 OS=Homo sapiens GN=RPS10 PE=1 SV=1;&gt;tr|F6U211|F6U211_HUMAN 40S ribosomal protein S10 OS=Homo sapiens GN=RPS10 PE=2 SV=1</t>
  </si>
  <si>
    <t>RPS10-Y-12</t>
  </si>
  <si>
    <t>Q5T4L4;Q71UM5;P42677;C9JLI6;H0YMV8</t>
  </si>
  <si>
    <t>31;31;31;31;47</t>
  </si>
  <si>
    <t>Q5T4L4</t>
  </si>
  <si>
    <t>40S ribosomal protein S27-like;40S ribosomal protein S27</t>
  </si>
  <si>
    <t>RPS27;RPS27L</t>
  </si>
  <si>
    <t>RPS27</t>
  </si>
  <si>
    <t>&gt;tr|Q5T4L4|Q5T4L4_HUMAN 40S ribosomal protein S27 OS=Homo sapiens GN=RPS27 PE=2 SV=1;&gt;sp|Q71UM5|RS27L_HUMAN 40S ribosomal protein S27-like OS=Homo sapiens GN=RPS27L PE=1 SV=3;&gt;sp|P42677|RS27_HUMAN 40S ribosomal protein S27 OS=Homo sapiens GN=RPS27 PE=1 SV=</t>
  </si>
  <si>
    <t>RPS27-Y-31</t>
  </si>
  <si>
    <t>KRKHKKKRLVQSPNSYFMDVKCPGEETACCS</t>
  </si>
  <si>
    <t>P60903</t>
  </si>
  <si>
    <t>Protein S100-A10</t>
  </si>
  <si>
    <t>S100A10</t>
  </si>
  <si>
    <t>&gt;sp|P60903|S10AA_HUMAN Protein S100-A10 OS=Homo sapiens GN=S100A10 PE=1 SV=2</t>
  </si>
  <si>
    <t>S100A10-Y-25</t>
  </si>
  <si>
    <t>ETMMFTFHKFAGDKGYLTKEDLRVLMEKEFP</t>
  </si>
  <si>
    <t>SDC1-Y-309</t>
  </si>
  <si>
    <t>Q86VE9-3;Q86VE9-2;Q86VE9;D6RHG7;Q86VE9-4</t>
  </si>
  <si>
    <t>345;345;345;343;345</t>
  </si>
  <si>
    <t>Q86VE9-3</t>
  </si>
  <si>
    <t>Serine incorporator 5</t>
  </si>
  <si>
    <t>SERINC5</t>
  </si>
  <si>
    <t>&gt;sp|Q86VE9-3|SERC5_HUMAN Isoform 3 of Serine incorporator 5 OS=Homo sapiens GN=SERINC5;&gt;sp|Q86VE9-2|SERC5_HUMAN Isoform 2 of Serine incorporator 5 OS=Homo sapiens GN=SERINC5;&gt;sp|Q86VE9|SERC5_HUMAN Serine incorporator 5 OS=Homo sapiens GN=SERINC5 PE=2 SV=1;</t>
  </si>
  <si>
    <t>SERINC5-Y-345</t>
  </si>
  <si>
    <t>LTSTTRSSSDALQGRYAAPELEIARCCFCFS</t>
  </si>
  <si>
    <t>Q15464-2;Q15464</t>
  </si>
  <si>
    <t>Q15464-2</t>
  </si>
  <si>
    <t>&gt;sp|Q15464-2|SHB_HUMAN Isoform 2 of SH2 domain-containing adapter protein B OS=Homo sapiens GN=SHB;&gt;sp|Q15464|SHB_HUMAN SH2 domain-containing adapter protein B OS=Homo sapiens GN=SHB PE=1 SV=2</t>
  </si>
  <si>
    <t>SHB-Y-246</t>
  </si>
  <si>
    <t>SHB-Y-268</t>
  </si>
  <si>
    <t>KNDLKSKAGKGESAGYMEPYEAQRIMTGLQE</t>
  </si>
  <si>
    <t>Q5T188;P29353-5;P29353-3;P29353-2;P29353-7;P29353;P29353-6;H0Y539</t>
  </si>
  <si>
    <t>181;213;272;317;318;427;428;91</t>
  </si>
  <si>
    <t>Q5T188</t>
  </si>
  <si>
    <t>&gt;tr|Q5T188|Q5T188_HUMAN SHC-transforming protein 1 (Fragment) OS=Homo sapiens GN=SHC1 PE=2 SV=1;&gt;sp|P29353-5|SHC1_HUMAN Isoform 5 of SHC-transforming protein 1 OS=Homo sapiens GN=SHC1;&gt;sp|P29353-3|SHC1_HUMAN Isoform p46Shc of SHC-transforming protein 1 OS=</t>
  </si>
  <si>
    <t>Q15758;B4DWS4;Q15758-2;M0QXM4</t>
  </si>
  <si>
    <t>524;296;322;348</t>
  </si>
  <si>
    <t>&gt;sp|Q15758|AAAT_HUMAN Neutral amino acid transporter B(0) OS=Homo sapiens GN=SLC1A5 PE=1 SV=2;&gt;tr|B4DWS4|B4DWS4_HUMAN Neutral amino acid transporter B(0) OS=Homo sapiens GN=SLC1A5 PE=2 SV=1;&gt;sp|Q15758-2|AAAT_HUMAN Isoform 2 of Neutral amino acid transporte</t>
  </si>
  <si>
    <t>SLC1A5-Y-524</t>
  </si>
  <si>
    <t>SND1-Y-329</t>
  </si>
  <si>
    <t>P08621-3;P08621-2;P08621;M0QYR1</t>
  </si>
  <si>
    <t>126;126;126;60</t>
  </si>
  <si>
    <t>P08621-3</t>
  </si>
  <si>
    <t>&gt;sp|P08621-3|RU17_HUMAN Isoform 3 of U1 small nuclear ribonucleoprotein 70 kDa OS=Homo sapiens GN=SNRNP70;&gt;sp|P08621-2|RU17_HUMAN Isoform 2 of U1 small nuclear ribonucleoprotein 70 kDa OS=Homo sapiens GN=SNRNP70;&gt;sp|P08621|RU17_HUMAN U1 small nuclear ribon</t>
  </si>
  <si>
    <t>SNRNP70-Y-126</t>
  </si>
  <si>
    <t>Q9C004-2;Q9C004</t>
  </si>
  <si>
    <t>Q9C004-2</t>
  </si>
  <si>
    <t>&gt;sp|Q9C004-2|SPY4_HUMAN Isoform C of Protein sprouty homolog 4 OS=Homo sapiens GN=SPRY4;&gt;sp|Q9C004|SPY4_HUMAN Protein sprouty homolog 4 OS=Homo sapiens GN=SPRY4 PE=1 SV=2</t>
  </si>
  <si>
    <t>SPRY4-Y-52</t>
  </si>
  <si>
    <t>J3KT41;F5H376;Q9C0H9-2;Q9C0H9;Q9C0H9-5;J3KRM1</t>
  </si>
  <si>
    <t>456;184;268;268;396;430</t>
  </si>
  <si>
    <t>J3KT41</t>
  </si>
  <si>
    <t>&gt;tr|J3KT41|J3KT41_HUMAN SRC kinase-signaling inhibitor 1 (Fragment) OS=Homo sapiens GN=SRCIN1 PE=4 SV=1;&gt;tr|F5H376|F5H376_HUMAN SRC kinase-signaling inhibitor 1 (Fragment) OS=Homo sapiens GN=SRCIN1 PE=2 SV=2;&gt;sp|Q9C0H9-2|SRCN1_HUMAN Isoform 2 of SRC kinase</t>
  </si>
  <si>
    <t>G8JLH9;K7ENL3;P40763</t>
  </si>
  <si>
    <t>607;705;705</t>
  </si>
  <si>
    <t>G8JLH9</t>
  </si>
  <si>
    <t>&gt;tr|G8JLH9|G8JLH9_HUMAN Signal transducer and activator of transcription 3 OS=Homo sapiens GN=STAT3 PE=2 SV=1;&gt;tr|K7ENL3|K7ENL3_HUMAN Signal transducer and activator of transcription 3 OS=Homo sapiens GN=STAT3 PE=4 SV=1;&gt;sp|P40763|STAT3_HUMAN Signal transd</t>
  </si>
  <si>
    <t>H3255_FBS_pY100_2ndbinding_BR3</t>
  </si>
  <si>
    <t>STAT3-Y-704</t>
  </si>
  <si>
    <t>K7EM17;K7EK35;Q1KLZ6;P51692;Q8WWS9;P42229</t>
  </si>
  <si>
    <t>182;663;664;699;691;694</t>
  </si>
  <si>
    <t>K7EM17</t>
  </si>
  <si>
    <t>Signal transducer and activator of transcription 5B;Signal transducer and activator of transcription 5A</t>
  </si>
  <si>
    <t>STAT5A;STAT5B</t>
  </si>
  <si>
    <t>&gt;tr|K7EM17|K7EM17_HUMAN Signal transducer and activator of transcription 5A OS=Homo sapiens GN=STAT5A PE=4 SV=1;&gt;tr|K7EK35|K7EK35_HUMAN Signal transducer and activator of transcription 5A OS=Homo sapiens GN=STAT5A PE=4 SV=1;&gt;tr|Q1KLZ6|Q1KLZ6_HUMAN Signal t</t>
  </si>
  <si>
    <t>STEAP1-Y-27</t>
  </si>
  <si>
    <t>A8MXY0;Q12846</t>
  </si>
  <si>
    <t>249;251</t>
  </si>
  <si>
    <t>A8MXY0</t>
  </si>
  <si>
    <t>&gt;tr|A8MXY0|A8MXY0_HUMAN Syntaxin 4A (Placental), isoform CRA_c OS=Homo sapiens GN=STX4 PE=2 SV=1;&gt;sp|Q12846|STX4_HUMAN Syntaxin-4 OS=Homo sapiens GN=STX4 PE=1 SV=2</t>
  </si>
  <si>
    <t>P37802;C9J5W6;Q9UI15</t>
  </si>
  <si>
    <t>192;108;192</t>
  </si>
  <si>
    <t>TAGLN2;TAGLN3</t>
  </si>
  <si>
    <t>&gt;sp|P37802|TAGL2_HUMAN Transgelin-2 OS=Homo sapiens GN=TAGLN2 PE=1 SV=3;&gt;tr|C9J5W6|C9J5W6_HUMAN Transgelin-3 OS=Homo sapiens GN=TAGLN3 PE=2 SV=1;&gt;sp|Q9UI15|TAGL3_HUMAN Transgelin-3 OS=Homo sapiens GN=TAGLN3 PE=1 SV=2</t>
  </si>
  <si>
    <t>TAGLN2-Y-192</t>
  </si>
  <si>
    <t>Q63HR2-5;Q63HR2-2;F8VV64;C9JVR1;Q63HR2-6;Q63HR2;Q63HR2-4</t>
  </si>
  <si>
    <t>359;483;483;483;483;483;493</t>
  </si>
  <si>
    <t>Q63HR2-5</t>
  </si>
  <si>
    <t>&gt;sp|Q63HR2-5|TENC1_HUMAN Isoform 5 of Tensin-like C1 domain-containing phosphatase OS=Homo sapiens GN=TENC1;&gt;sp|Q63HR2-2|TENC1_HUMAN Isoform 2 of Tensin-like C1 domain-containing phosphatase OS=Homo sapiens GN=TENC1;&gt;tr|F8VV64|F8VV64_HUMAN Tensin-like C1 d</t>
  </si>
  <si>
    <t>Q9UDY2-6;Q9UDY2-3;Q9UDY2;Q9UDY2-7</t>
  </si>
  <si>
    <t>1085;1095;1118;1149</t>
  </si>
  <si>
    <t>Q9UDY2-6</t>
  </si>
  <si>
    <t>&gt;sp|Q9UDY2-6|ZO2_HUMAN Isoform 6 of Tight junction protein ZO-2 OS=Homo sapiens GN=TJP2;&gt;sp|Q9UDY2-3|ZO2_HUMAN Isoform C1 of Tight junction protein ZO-2 OS=Homo sapiens GN=TJP2;&gt;sp|Q9UDY2|ZO2_HUMAN Tight junction protein ZO-2 OS=Homo sapiens GN=TJP2 PE=1 S</t>
  </si>
  <si>
    <t>P29401;P29401-2;B4E022;E9PFF2</t>
  </si>
  <si>
    <t>275;283;228;275</t>
  </si>
  <si>
    <t>P29401</t>
  </si>
  <si>
    <t>&gt;sp|P29401|TKT_HUMAN Transketolase OS=Homo sapiens GN=TKT PE=1 SV=3;&gt;sp|P29401-2|TKT_HUMAN Isoform 2 of Transketolase OS=Homo sapiens GN=TKT;&gt;tr|B4E022|B4E022_HUMAN Transketolase OS=Homo sapiens GN=TKT PE=2 SV=1;&gt;tr|E9PFF2|E9PFF2_HUMAN Transketolase OS=Hom</t>
  </si>
  <si>
    <t>Q5TCU6;Q9Y490</t>
  </si>
  <si>
    <t>Q5TCU6</t>
  </si>
  <si>
    <t>&gt;tr|Q5TCU6|Q5TCU6_HUMAN Talin-1 OS=Homo sapiens GN=TLN1 PE=2 SV=1;&gt;sp|Q9Y490|TLN1_HUMAN Talin-1 OS=Homo sapiens GN=TLN1 PE=1 SV=3</t>
  </si>
  <si>
    <t>TLN1-Y-127</t>
  </si>
  <si>
    <t>TLN1-Y-70</t>
  </si>
  <si>
    <t>F2Z3N7;C9JZ87;Q9NUM4</t>
  </si>
  <si>
    <t>F2Z3N7</t>
  </si>
  <si>
    <t>&gt;tr|F2Z3N7|F2Z3N7_HUMAN Transmembrane protein 106B OS=Homo sapiens GN=TMEM106B PE=4 SV=1;&gt;tr|C9JZ87|C9JZ87_HUMAN Transmembrane protein 106B (Fragment) OS=Homo sapiens GN=TMEM106B PE=2 SV=1;&gt;sp|Q9NUM4|T106B_HUMAN Transmembrane protein 106B OS=Homo sapiens G</t>
  </si>
  <si>
    <t>TMEM106B-Y-50</t>
  </si>
  <si>
    <t>Q59G71;E9PGF5;E9PF55;Q9HBL0</t>
  </si>
  <si>
    <t>542;1383;1391;1404</t>
  </si>
  <si>
    <t>Q59G71</t>
  </si>
  <si>
    <t>&gt;tr|Q59G71|Q59G71_HUMAN Tensin variant (Fragment) OS=Homo sapiens GN=TNS1 PE=2 SV=1;&gt;tr|E9PGF5|E9PGF5_HUMAN Tensin-1 OS=Homo sapiens GN=TNS1 PE=2 SV=1;&gt;tr|E9PF55|E9PF55_HUMAN Tensin-1 OS=Homo sapiens GN=TNS1 PE=2 SV=1;&gt;sp|Q9HBL0|TENS1_HUMAN Tensin-1 OS=Hom</t>
  </si>
  <si>
    <t>Q68CZ2-2;E7ERH3;E9PCX8;Q68CZ2</t>
  </si>
  <si>
    <t>361;361;704;601</t>
  </si>
  <si>
    <t>Q68CZ2-2</t>
  </si>
  <si>
    <t xml:space="preserve">&gt;sp|Q68CZ2-2|TENS3_HUMAN Isoform 2 of Tensin-3 OS=Homo sapiens GN=TNS3;&gt;tr|E7ERH3|E7ERH3_HUMAN Tensin-3 OS=Homo sapiens GN=TNS3 PE=2 SV=1;&gt;tr|E9PCX8|E9PCX8_HUMAN Tensin-3 (Fragment) OS=Homo sapiens GN=TNS3 PE=2 SV=1;&gt;sp|Q68CZ2|TENS3_HUMAN Tensin-3 OS=Homo </t>
  </si>
  <si>
    <t>540;540;883;780</t>
  </si>
  <si>
    <t>Q5JP53;P07437;Q5ST81;E9PBJ4;P68371;P04350;Q13509;A8K854;Q9BVA1;Q13885</t>
  </si>
  <si>
    <t>322;340;268;139;340;340;340;268;340;340</t>
  </si>
  <si>
    <t>Q5JP53;P68371;Q13509;Q9BVA1</t>
  </si>
  <si>
    <t>Tubulin beta chain;Tubulin beta-4B chain;Tubulin beta-4A chain;Tubulin beta-3 chain;Tubulin beta-2B chain;Tubulin beta-2A chain</t>
  </si>
  <si>
    <t>TUBB;TUBB4B;TUBB4A;TUBB3;TUBB2B;TUBB2A</t>
  </si>
  <si>
    <t>&gt;tr|Q5JP53|Q5JP53_HUMAN Tubulin beta chain OS=Homo sapiens GN=TUBB PE=3 SV=1;&gt;sp|P07437|TBB5_HUMAN Tubulin beta chain OS=Homo sapiens GN=TUBB PE=1 SV=2;&gt;tr|Q5ST81|Q5ST81_HUMAN Tubulin beta chain OS=Homo sapiens GN=TUBB PE=3 SV=1;&gt;tr|E9PBJ4|E9PBJ4_HUMAN Tub</t>
  </si>
  <si>
    <t>EVDEQMLAIQSKNSSYFVEWIPNNVKVAVCD;EVDEQMLNVQNKNSSYFVEWIPNNVKTAVCD</t>
  </si>
  <si>
    <t>H0YE41;E9PPF2;E9PM19;P29597</t>
  </si>
  <si>
    <t>71;292;107;292</t>
  </si>
  <si>
    <t>H0YE41</t>
  </si>
  <si>
    <t>Tyrosine-protein kinase;Non-receptor tyrosine-protein kinase TYK2</t>
  </si>
  <si>
    <t>&gt;tr|H0YE41|H0YE41_HUMAN Non-receptor tyrosine-protein kinase TYK2 (Fragment) OS=Homo sapiens GN=TYK2 PE=4 SV=1;&gt;tr|E9PPF2|E9PPF2_HUMAN Non-receptor tyrosine-protein kinase TYK2 OS=Homo sapiens GN=TYK2 PE=2 SV=1;&gt;tr|E9PM19|E9PM19_HUMAN Tyrosine-protein kina</t>
  </si>
  <si>
    <t>Q5JQ13;P18206-2;P18206</t>
  </si>
  <si>
    <t>494;822;822</t>
  </si>
  <si>
    <t>Q5JQ13</t>
  </si>
  <si>
    <t>&gt;tr|Q5JQ13|Q5JQ13_HUMAN Vinculin (Fragment) OS=Homo sapiens GN=VCL PE=2 SV=1;&gt;sp|P18206-2|VINC_HUMAN Isoform 1 of Vinculin OS=Homo sapiens GN=VCL;&gt;sp|P18206|VINC_HUMAN Vinculin OS=Homo sapiens GN=VCL PE=1 SV=4</t>
  </si>
  <si>
    <t>E7ETQ7;Q5TGM0;Q9NP79</t>
  </si>
  <si>
    <t>193;220;278</t>
  </si>
  <si>
    <t>E7ETQ7</t>
  </si>
  <si>
    <t>Vacuolar protein sorting-associated protein VTA1 homolog</t>
  </si>
  <si>
    <t>VTA1</t>
  </si>
  <si>
    <t>&gt;tr|E7ETQ7|E7ETQ7_HUMAN Vacuolar protein sorting-associated protein VTA1 homolog OS=Homo sapiens GN=VTA1 PE=2 SV=2;&gt;tr|Q5TGM0|Q5TGM0_HUMAN Vacuolar protein sorting-associated protein VTA1 homolog OS=Homo sapiens GN=VTA1 PE=2 SV=1;&gt;sp|Q9NP79|VTA1_HUMAN Vacu</t>
  </si>
  <si>
    <t>VTA1-Y-193</t>
  </si>
  <si>
    <t>RLTPEDFARAQKYCKYAGSALQYEDVSTAVQ</t>
  </si>
  <si>
    <t>WASL-Y-256</t>
  </si>
  <si>
    <t>P15529-16;P15529-7;P15529-4;P15529-6;P15529-3;P15529-5;P15529-2</t>
  </si>
  <si>
    <t>321;340;354;355;369;370;384</t>
  </si>
  <si>
    <t>P15529-16</t>
  </si>
  <si>
    <t>&gt;sp|P15529-16|MCP_HUMAN Isoform 3 of Membrane cofactor protein OS=Homo sapiens GN=CD46;&gt;sp|P15529-7|MCP_HUMAN Isoform L of Membrane cofactor protein OS=Homo sapiens GN=CD46;&gt;sp|P15529-4|MCP_HUMAN Isoform F of Membrane cofactor protein OS=Homo sapiens GN=CD</t>
  </si>
  <si>
    <t>Gene-Phosphosites</t>
  </si>
  <si>
    <t>Phospho (STY) Probabilities</t>
  </si>
  <si>
    <t>VADPDHDHTGFLT(0.002)EY(0.997)VAT(0.002)R</t>
  </si>
  <si>
    <t>AVDGY(1)VKPQIK</t>
  </si>
  <si>
    <t>QGSGVILRQEEAEY(1)VR</t>
  </si>
  <si>
    <t>IADPEHDHTGFLT(1)EY(0.997)VAT(0.003)R</t>
  </si>
  <si>
    <t>AEPDY(1)IEDDNPELIRPQK</t>
  </si>
  <si>
    <t>RPAGSVQNPVY(1)HNQPLNPAPSR</t>
  </si>
  <si>
    <t>RDNEVDGQDY(1)HFVVSR</t>
  </si>
  <si>
    <t>SSGSGSSVADERVDY(1)VVVDQQK</t>
  </si>
  <si>
    <t>GLCTSPAEHQYFMT(0.017)EY(0.983)VATR</t>
  </si>
  <si>
    <t>SNILWDKEHIY(1)DEQPPNVEEWVK</t>
  </si>
  <si>
    <t>AY(1)TNFDAERDALNIETAIK</t>
  </si>
  <si>
    <t>ELFDDPS(0.003)Y(0.997)VNVQNLDKAR</t>
  </si>
  <si>
    <t>GQY(1)HTLQAGFSSR</t>
  </si>
  <si>
    <t>MHLPSPTDSNFY(1)R</t>
  </si>
  <si>
    <t>GSTAENAEY(1)LR</t>
  </si>
  <si>
    <t>TVQPVAMGPDGLPVDAS(0.001)S(0.002)VS(0.012)NNY(0.973)IQT(0.012)LGR</t>
  </si>
  <si>
    <t>SLDNNY(0.999)S(0.001)TPNER</t>
  </si>
  <si>
    <t>SLEAT(0.002)DS(0.002)AFDNPDY(0.966)WHS(0.031)R</t>
  </si>
  <si>
    <t>ERLDGENIY(1)IR</t>
  </si>
  <si>
    <t>GT(0.015)RDDEY(0.976)DY(0.009)LFK</t>
  </si>
  <si>
    <t>LQEES(0.002)DY(0.995)IT(0.002)HY(0.001)TR</t>
  </si>
  <si>
    <t>KLS(0.003)LGQY(0.997)DNDAGGQLPFSK</t>
  </si>
  <si>
    <t>IWRDY(1)VAPTANLDQKDK</t>
  </si>
  <si>
    <t>TSSVPEY(0.991)VY(0.009)NLHLVENDFVGGR</t>
  </si>
  <si>
    <t>88;88</t>
  </si>
  <si>
    <t>PKP2-Y-88</t>
  </si>
  <si>
    <t>GNGNLHRTSSVPEYVYNLHLVENDFVGGRSP</t>
  </si>
  <si>
    <t>TSSVPEY(0.5)VY(0.5)NLHLVENDFVGGR</t>
  </si>
  <si>
    <t>PYPKPAPS(0.035)S(0.148)GKDY(0.817)V</t>
  </si>
  <si>
    <t>LSLEGDHSTPPSAY(0.993)GS(0.007)VK</t>
  </si>
  <si>
    <t>GS(0.114)HQIS(0.886)LDNPDY(1)QQDFFPK</t>
  </si>
  <si>
    <t>VLY(0.978)Y(0.022)MEK</t>
  </si>
  <si>
    <t>ARHGEF5-Y-656</t>
  </si>
  <si>
    <t>S(0.118)GRDY(0.742)S(0.118)T(0.02)VS(0.001)ASPTALSTLK</t>
  </si>
  <si>
    <t>NILS(0.003)S(0.007)ADY(0.99)VER</t>
  </si>
  <si>
    <t>ERRFI1-Y-394</t>
  </si>
  <si>
    <t>VS(0.047)S(0.047)T(0.047)HY(0.685)Y(0.174)LLPERPPY(0.001)LDKYEK</t>
  </si>
  <si>
    <t>RNLEEDDY(0.999)LHKDTGETSMLK</t>
  </si>
  <si>
    <t>LIY(1)LVPEKQLLNER</t>
  </si>
  <si>
    <t>TSHVENDY(1)IDNPSLALTTGPKR</t>
  </si>
  <si>
    <t>Q96FQ6</t>
  </si>
  <si>
    <t>Protein S100-A16</t>
  </si>
  <si>
    <t>S100A16</t>
  </si>
  <si>
    <t>&gt;sp|Q96FQ6|S10AG_HUMAN Protein S100-A16 OS=Homo sapiens GN=S100A16 PE=1 SV=1</t>
  </si>
  <si>
    <t>S100A16-Y-26</t>
  </si>
  <si>
    <t>AVIVLVENFYKYVSKYSLVKNKISKSSFREM</t>
  </si>
  <si>
    <t>YVS(0.064)KY(0.695)S(0.241)LVK</t>
  </si>
  <si>
    <t>IGIT(0.002)NHDEY(0.952)S(0.046)LVR</t>
  </si>
  <si>
    <t>GGNRPNTGPLY(0.975)T(0.025)EADRVIQR</t>
  </si>
  <si>
    <t>Y(1)GQFSGLNPGGRPITPPR</t>
  </si>
  <si>
    <t>ACTB-Y-198</t>
  </si>
  <si>
    <t>GY(0.999)S(0.001)FTTTAER</t>
  </si>
  <si>
    <t>IEIAQKHPDIY(1)AVPIK</t>
  </si>
  <si>
    <t>SVSSSPWLPQDGFDPS(0.016)DY(0.984)AEPMDAVVKPR</t>
  </si>
  <si>
    <t>AHAWPS(0.017)PY(0.898)KDY(0.084)EVK</t>
  </si>
  <si>
    <t>LQPFHSTELEDDAIY(0.802)S(0.198)VHVPAGLYR</t>
  </si>
  <si>
    <t>EY(1)FTFPASK</t>
  </si>
  <si>
    <t>AAPGAPAEY(0.851)GY(0.149)IR</t>
  </si>
  <si>
    <t>B1AVQ7;P15941-7;B6ECA1;Q0VAP5;P15941-8;B1AVQ5;E7EUW3;P15941-4;P15941-3;P15941;P15941-2;Q7Z550;Q7Z548;P15941-9;P15941-10;A5YRV1;P15941-6</t>
  </si>
  <si>
    <t>203;229;238;238;247;449;535;1217;1226;1229;1238;133;140;142;177;198;204</t>
  </si>
  <si>
    <t>B1AVQ7</t>
  </si>
  <si>
    <t>&gt;tr|B1AVQ7|B1AVQ7_HUMAN Mucin-1 subunit alpha OS=Homo sapiens GN=MUC1 PE=2 SV=1;&gt;sp|P15941-7|MUC1_HUMAN Isoform 7 of Mucin-1 OS=Homo sapiens GN=MUC1;&gt;tr|B6ECA1|B6ECA1_HUMAN MUC1 isoform J13 OS=Homo sapiens GN=MUC1 PE=2 SV=1;&gt;tr|Q0VAP5|Q0VAP5_HUMAN Mucin 1,</t>
  </si>
  <si>
    <t>YVPPS(0.001)S(0.013)T(0.013)DRS(0.238)PY(0.736)EK</t>
  </si>
  <si>
    <t>HYEDGYPGGSDNY(0.991)GS(0.008)LSR</t>
  </si>
  <si>
    <t>VGS(0.003)FDPY(0.787)S(0.21)DDPR</t>
  </si>
  <si>
    <t>ACTG1-Y-53</t>
  </si>
  <si>
    <t>DS(0.034)Y(0.965)VGDEAQS(0.001)KR</t>
  </si>
  <si>
    <t>YSSDPTGALTEDSIDDT(0.002)FLPVPEY(0.933)INQS(0.064)VPK</t>
  </si>
  <si>
    <t>GGPGS(0.001)AVS(0.017)PY(0.958)PT(0.021)FNPS(0.002)S(0.001)DVAALHK</t>
  </si>
  <si>
    <t>DLEY(1)LDLK</t>
  </si>
  <si>
    <t>SAIQNLHSFDPFADASKGDDLLPAGT(0.009)EDY(0.991)IHIR</t>
  </si>
  <si>
    <t>TYVDPHT(0.21)Y(0.79)EDPNQAVLK</t>
  </si>
  <si>
    <t>H0Y5H7;Q07912;C9J1X3;Q07912-3</t>
  </si>
  <si>
    <t>426;859;891;937</t>
  </si>
  <si>
    <t>H0Y5H7</t>
  </si>
  <si>
    <t>&gt;tr|H0Y5H7|H0Y5H7_HUMAN Activated CDC42 kinase 1 (Fragment) OS=Homo sapiens GN=TNK2 PE=2 SV=1;&gt;sp|Q07912|ACK1_HUMAN Activated CDC42 kinase 1 OS=Homo sapiens GN=TNK2 PE=1 SV=3;&gt;tr|C9J1X3|C9J1X3_HUMAN Activated CDC42 kinase 1 OS=Homo sapiens GN=TNK2 PE=2 SV=</t>
  </si>
  <si>
    <t>VS(0.07)S(0.062)T(0.062)HY(0.615)Y(0.192)LLPERPSYLER</t>
  </si>
  <si>
    <t>KVY(1)FAEK</t>
  </si>
  <si>
    <t>STGPGASLGT(0.001)GY(0.002)DRKDY(0.997)V</t>
  </si>
  <si>
    <t>AEERPTFDYLQSVLDDFYT(0.002)AT(0.012)EGQY(0.986)QQQP</t>
  </si>
  <si>
    <t>RSDSASSEPVGIY(1)QGFEKK</t>
  </si>
  <si>
    <t>AKPT(0.002)GNGIY(0.998)INGR</t>
  </si>
  <si>
    <t>DKVT(0.001)IADDY(0.95)S(0.049)DPFDAKNDLK</t>
  </si>
  <si>
    <t>WDTGENPIY(1)K</t>
  </si>
  <si>
    <t>DILDREY(0.996)Y(0.004)SVQQHR</t>
  </si>
  <si>
    <t>VGFQYEGT(0.032)Y(0.968)K</t>
  </si>
  <si>
    <t>Y(0.987)VS(0.012)LITSYQPFSLEK</t>
  </si>
  <si>
    <t>PY(0.999)QY(0.001)PALTPEQK</t>
  </si>
  <si>
    <t>LLDDFDGT(0.004)Y(0.996)ETQGGKIPIR</t>
  </si>
  <si>
    <t>GVIS(0.033)Y(0.966)QT(0.001)LPR</t>
  </si>
  <si>
    <t>VLEDDPEAT(0.073)Y(0.854)T(0.073)TSGGK</t>
  </si>
  <si>
    <t>DQPY(0.817)Y(0.183)DIPDAPYR</t>
  </si>
  <si>
    <t>MKGDY(0.982)DVT(0.018)VPKVEGEIK</t>
  </si>
  <si>
    <t>RPGPGTLY(1)DVPR</t>
  </si>
  <si>
    <t>LLAQAEGEPCY(1)IR</t>
  </si>
  <si>
    <t>&gt;sp|P02786|TFR1_HUMAN Transferrin receptor protein 1 OS=Homo sapiens GN=TFRC PE=1 SV=2;&gt;tr|F8WBE5|F8WBE5_HUMAN Transferrin receptor protein 1, serum form OS=Homo sapiens GN=TFRC PE=2 SV=1</t>
  </si>
  <si>
    <t>TFRC-Y-20</t>
  </si>
  <si>
    <t>SAFSNLFGGEPLS(0.113)Y(0.74)T(0.147)R</t>
  </si>
  <si>
    <t>FLEDDT(0.001)S(0.001)DPT(0.046)Y(0.895)T(0.046)S(0.012)ALGGKIPIR</t>
  </si>
  <si>
    <t>SYSPY(1)DMLESIRK</t>
  </si>
  <si>
    <t>DMY(0.015)DKEY(0.982)Y(0.002)SVHNK</t>
  </si>
  <si>
    <t>AGKGESAGY(1)MEPYEAQR</t>
  </si>
  <si>
    <t>T(0.162)Y(0.786)Y(0.047)S(0.004)PVYR</t>
  </si>
  <si>
    <t>T(0.196)DPHGLY(0.79)LS(0.014)CNGGTPAGHK</t>
  </si>
  <si>
    <t>GASQAGMT(0.214)GY(0.786)GMPR</t>
  </si>
  <si>
    <t>KT(0.074)Y(0.926)DLLFK</t>
  </si>
  <si>
    <t>SEDIY(1)ADPAAYVMR</t>
  </si>
  <si>
    <t>GLY(0.003)PGS(0.003)S(0.003)KPS(0.008)PIY(0.847)IS(0.076)S(0.026)Y(0.028)S(0.004)S(0.002)PAR</t>
  </si>
  <si>
    <t>GKVSY(0.003)QDY(0.992)EIEIS(0.005)DASEVEKEINK</t>
  </si>
  <si>
    <t>YCRPESQEHPEADPGAAPY(1)LK</t>
  </si>
  <si>
    <t>VPLAHPEDMDPS(0.041)DNY(0.946)AEPIDT(0.012)IFK</t>
  </si>
  <si>
    <t>VIY(1)DFIEK</t>
  </si>
  <si>
    <t>SADDT(0.018)Y(0.982)LQLKK</t>
  </si>
  <si>
    <t>NGDVS(0.101)QFPY(0.886)VEFT(0.013)GR</t>
  </si>
  <si>
    <t>QSPEDVY(0.991)FS(0.009)K</t>
  </si>
  <si>
    <t>YLCEGTES(0.002)PY(0.988)QT(0.01)GQLHPAIR</t>
  </si>
  <si>
    <t>NAIKVPIVINPNAY(0.999)DNLAIY(0.001)K</t>
  </si>
  <si>
    <t>YCRPESQEHPEADPGSAAPY(1)LK</t>
  </si>
  <si>
    <t>KLY(0.001)GDADY(0.999)LEER</t>
  </si>
  <si>
    <t>QQQMVVAHQY(0.753)S(0.247)FAPDGEAR</t>
  </si>
  <si>
    <t>RAQIPEGDY(0.972)LS(0.01)Y(0.018)R</t>
  </si>
  <si>
    <t>YGLFKEENPY(1)AR</t>
  </si>
  <si>
    <t>VVQEYIDAFS(0.001)DY(0.999)ANFK</t>
  </si>
  <si>
    <t>HTDDEMT(0.003)GY(0.997)VATR</t>
  </si>
  <si>
    <t>HY(0.998)RGPAGDAT(0.002)VASEKESVM</t>
  </si>
  <si>
    <t>PY(0.01)QY(0.989)PALTPEQKK</t>
  </si>
  <si>
    <t>VGEEEHVY(0.98)S(0.02)FPNK</t>
  </si>
  <si>
    <t>S(0.01)KPPY(0.075)T(0.917)DY(0.849)VS(0.077)T(0.072)R</t>
  </si>
  <si>
    <t>HELQANCY(1)EEVKDR</t>
  </si>
  <si>
    <t>Q9ULV4;A7MAP0;A7MAP1;B4E3S0</t>
  </si>
  <si>
    <t>301;307;354;196</t>
  </si>
  <si>
    <t>Q9ULV4</t>
  </si>
  <si>
    <t>Coronin-1C;Coronin</t>
  </si>
  <si>
    <t>CORO1C</t>
  </si>
  <si>
    <t>&gt;sp|Q9ULV4|COR1C_HUMAN Coronin-1C OS=Homo sapiens GN=CORO1C PE=1 SV=1;&gt;tr|A7MAP0|A7MAP0_HUMAN Coronin OS=Homo sapiens GN=CORO1C PE=2 SV=1;&gt;tr|A7MAP1|A7MAP1_HUMAN Coronin OS=Homo sapiens GN=CORO1C PE=2 SV=1;&gt;tr|B4E3S0|B4E3S0_HUMAN Coronin OS=Homo sapiens GN</t>
  </si>
  <si>
    <t>CORO1C-Y-301</t>
  </si>
  <si>
    <t>GDSSIRYFEITDESPYVHYLNTFSSKEPQRG</t>
  </si>
  <si>
    <t>Y(0.002)FEIT(0.059)DES(0.223)PY(0.647)VHY(0.065)LNT(0.003)FS(0.001)S(0.001)KEPQR</t>
  </si>
  <si>
    <t>NPRPGEENGKDY(0.81)Y(0.19)FVTR</t>
  </si>
  <si>
    <t>FLEENSSDPT(0.041)Y(0.949)T(0.007)S(0.002)SLGGKIPIR</t>
  </si>
  <si>
    <t>VLEDDPEAAY(0.992)T(0.003)T(0.005)R</t>
  </si>
  <si>
    <t>186;212;221;221;230;432;518;1200;1209;1212;1221;116;123;125;160;181;187</t>
  </si>
  <si>
    <t>DTYHPMSEYPT(0.432)Y(0.537)HT(0.03)HGR</t>
  </si>
  <si>
    <t>LY(0.988)GPT(0.012)NFAPIINHVAR</t>
  </si>
  <si>
    <t>AAVPS(0.001)GAS(0.008)T(0.026)GIY(0.965)EALELR</t>
  </si>
  <si>
    <t>Y(0.026)IEDEDY(0.96)Y(0.96)KAS(0.049)VT(0.006)RLPIK</t>
  </si>
  <si>
    <t>KQY(0.994)PIS(0.005)LVLAPTR</t>
  </si>
  <si>
    <t>Q12955-5;Q12955-4;Q12955</t>
  </si>
  <si>
    <t>527;516;533</t>
  </si>
  <si>
    <t>Q12955-5</t>
  </si>
  <si>
    <t>&gt;sp|Q12955-5|ANK3_HUMAN Isoform 3 of Ankyrin-3 OS=Homo sapiens GN=ANK3;&gt;sp|Q12955-4|ANK3_HUMAN Isoform 2 of Ankyrin-3 OS=Homo sapiens GN=ANK3;&gt;sp|Q12955|ANK3_HUMAN Ankyrin-3 OS=Homo sapiens GN=ANK3 PE=1 SV=3</t>
  </si>
  <si>
    <t>ADIVQQLLQQGASPNAAT(0.001)T(0.007)S(0.02)GY(0.723)T(0.246)PLHLS(0.003)AR</t>
  </si>
  <si>
    <t>QANGGAYQKPT(0.006)KQEEFY(0.994)A</t>
  </si>
  <si>
    <t>QNGRDPPDPY(0.997)VS(0.003)LLLLPDKNR</t>
  </si>
  <si>
    <t>DVTIGGS(0.001)APIY(0.999)VK</t>
  </si>
  <si>
    <t>LLDIDET(0.227)EY(0.773)HADGGKVPIK</t>
  </si>
  <si>
    <t>LIEDNEY(0.806)T(0.194)AR</t>
  </si>
  <si>
    <t>THAVSVS(0.004)ET(0.015)DDY(0.981)AEIIDEEDTYTMPSTR</t>
  </si>
  <si>
    <t>ADY(1)DTLSLR</t>
  </si>
  <si>
    <t>LQQT(0.05)Y(0.95)AALNSK</t>
  </si>
  <si>
    <t>NEEENIY(0.996)S(0.004)VPHDSTQGK</t>
  </si>
  <si>
    <t>VFDKDGNGY(1)ISAAELR</t>
  </si>
  <si>
    <t>HLLAPGPQDIY(1)DVPPVR</t>
  </si>
  <si>
    <t>GKADGGAEY(0.985)AT(0.011)Y(0.004)QTK</t>
  </si>
  <si>
    <t>AKHDELT(0.006)Y(0.994)F</t>
  </si>
  <si>
    <t>H0Y9X2;D6REM4;E7ETM0;Q71TU5;Q8N752;P48729;P48729-2</t>
  </si>
  <si>
    <t>125;205;233;294;294;294;322</t>
  </si>
  <si>
    <t>H0Y9X2</t>
  </si>
  <si>
    <t>Casein kinase I isoform alpha-like;Casein kinase I isoform alpha</t>
  </si>
  <si>
    <t>CSNK1A1;CSNK1A1L</t>
  </si>
  <si>
    <t>&gt;tr|H0Y9X2|H0Y9X2_HUMAN Casein kinase I isoform alpha (Fragment) OS=Homo sapiens GN=CSNK1A1 PE=4 SV=1;&gt;tr|D6REM4|D6REM4_HUMAN Casein kinase I isoform alpha OS=Homo sapiens GN=CSNK1A1 PE=2 SV=1;&gt;tr|E7ETM0|E7ETM0_HUMAN Casein kinase I isoform alpha OS=Homo s</t>
  </si>
  <si>
    <t>CSNK1A1-Y-125</t>
  </si>
  <si>
    <t>QLFRILFRTLNHQYDYTFDWTMLKQKAAQQA</t>
  </si>
  <si>
    <t>T(0.005)LNHQY(0.204)DY(0.736)T(0.053)FDWT(0.001)MLK</t>
  </si>
  <si>
    <t>LRQHHDEY(1)EDEIR</t>
  </si>
  <si>
    <t>GIVVY(0.963)T(0.037)GDR</t>
  </si>
  <si>
    <t>AHAWPS(0.145)PY(0.86)KDY(0.995)EVKK</t>
  </si>
  <si>
    <t>HIGLVY(0.799)S(0.198)GMGPDY(0.004)R</t>
  </si>
  <si>
    <t>ERDY(1)AEIQDFHR</t>
  </si>
  <si>
    <t>QADSEMT(0.053)GY(0.935)VVT(0.012)R</t>
  </si>
  <si>
    <t>REFEVY(1)GPIKR</t>
  </si>
  <si>
    <t>IVAT(0.039)KPLY(0.961)VALAQR</t>
  </si>
  <si>
    <t>FLRENPY(0.815)Y(0.185)DSR</t>
  </si>
  <si>
    <t>NEGFY(1)ADPYLYHEGR</t>
  </si>
  <si>
    <t>T(0.016)Y(0.984)AYLFK</t>
  </si>
  <si>
    <t>SLLSHEFQDETDTEEET(0.057)LY(0.813)S(0.057)S(0.073)KH</t>
  </si>
  <si>
    <t>105;1235;1253</t>
  </si>
  <si>
    <t>DMYDKEY(0.322)Y(0.665)S(0.013)VHNK</t>
  </si>
  <si>
    <t>IGEGT(0.027)Y(0.968)GT(0.005)VFK</t>
  </si>
  <si>
    <t>Y(1)GLFKEENPYAR</t>
  </si>
  <si>
    <t>SLDNGGY(0.172)Y(0.819)IS(0.009)PR</t>
  </si>
  <si>
    <t>SESVVY(1)ADIR</t>
  </si>
  <si>
    <t>FIHQQPQSS(0.001)S(0.003)PVY(0.938)GS(0.046)S(0.012)AK</t>
  </si>
  <si>
    <t>NNY(1)ALNTTATYAEPYRPIQYR</t>
  </si>
  <si>
    <t>QLVRGEPNVS(0.013)Y(0.987)ICSR</t>
  </si>
  <si>
    <t>J3QRN1;Q8WXE0-2;Q8WXE0</t>
  </si>
  <si>
    <t>J3QRN1</t>
  </si>
  <si>
    <t>&gt;tr|J3QRN1|J3QRN1_HUMAN Caskin-2 OS=Homo sapiens GN=CASKIN2 PE=4 SV=1;&gt;sp|Q8WXE0-2|CSKI2_HUMAN Isoform 2 of Caskin-2 OS=Homo sapiens GN=CASKIN2;&gt;sp|Q8WXE0|CSKI2_HUMAN Caskin-2 OS=Homo sapiens GN=CASKIN2 PE=1 SV=2</t>
  </si>
  <si>
    <t>CASKIN2-Y-253</t>
  </si>
  <si>
    <t>NT(0.237)Y(0.746)NQT(0.016)ALDIVNQFTTSQASR</t>
  </si>
  <si>
    <t>PKP4-Y-478</t>
  </si>
  <si>
    <t>NNYALNT(0.038)T(0.061)AT(0.185)Y(0.715)AEPYRPIQYR</t>
  </si>
  <si>
    <t>NS(0.001)S(0.028)Y(0.971)FVEWIPNNVK</t>
  </si>
  <si>
    <t>IGEGT(0.002)Y(0.006)GVVY(0.992)K</t>
  </si>
  <si>
    <t>GPLDGS(0.034)PY(0.966)AQVQRPPR</t>
  </si>
  <si>
    <t>LVQSPNS(0.051)Y(0.949)FMDVK</t>
  </si>
  <si>
    <t>T(0.001)QQHY(0.047)Y(0.952)DKCPK</t>
  </si>
  <si>
    <t>B7Z630;Q15759</t>
  </si>
  <si>
    <t>74;182</t>
  </si>
  <si>
    <t>B7Z630</t>
  </si>
  <si>
    <t>Mitogen-activated protein kinase 11</t>
  </si>
  <si>
    <t>MAPK11</t>
  </si>
  <si>
    <t>&gt;tr|B7Z630|B7Z630_HUMAN Mitogen-activated protein kinase 11 OS=Homo sapiens GN=MAPK11 PE=2 SV=1;&gt;sp|Q15759|MK11_HUMAN Mitogen-activated protein kinase 11 OS=Homo sapiens GN=MAPK11 PE=1 SV=2</t>
  </si>
  <si>
    <t>LDFGLARQADEEMTGYVATRWYRAPEIMLNW</t>
  </si>
  <si>
    <t>QADEEMT(0.267)GY(0.702)VAT(0.031)R</t>
  </si>
  <si>
    <t>AGSLPNY(0.997)AT(0.003)INGK</t>
  </si>
  <si>
    <t>IS(0.001)HS(0.028)LY(0.796)S(0.176)GIEGLDESPSR</t>
  </si>
  <si>
    <t>637;649;702;720;740;742;753;766;775</t>
  </si>
  <si>
    <t>KFGSCVPHTTRPKRDYEVDGRDYHFVTSREQ</t>
  </si>
  <si>
    <t>RDY(0.574)EVDGRDY(0.425)HFVT(0.001)SR</t>
  </si>
  <si>
    <t>AQQGLY(0.999)QVPGPS(0.001)PQFQSPPAK</t>
  </si>
  <si>
    <t>FDT(0.021)QY(0.066)PY(0.913)GEKQDEFKR</t>
  </si>
  <si>
    <t>LCDFGSASHVADNDITPY(0.997)LVS(0.003)R</t>
  </si>
  <si>
    <t>LQHQQLY(0.787)Y(0.2)S(0.013)QDDSNRK</t>
  </si>
  <si>
    <t>HADAEMT(0.006)GY(0.993)VVT(0.001)R</t>
  </si>
  <si>
    <t>GEGLY(1)ADPYGLLHEGR</t>
  </si>
  <si>
    <t>EYDQLY(1)EEYTR</t>
  </si>
  <si>
    <t>ALEHFTDLY(1)DIKR</t>
  </si>
  <si>
    <t>IGEGT(1)Y(1)GVVYK</t>
  </si>
  <si>
    <t>IEKIGEGT(1)Y(1)GVVYKGR</t>
  </si>
  <si>
    <t>YMEDS(0.002)T(0.012)Y(0.888)Y(0.098)K</t>
  </si>
  <si>
    <t>EGHMMDALY(1)AQVK</t>
  </si>
  <si>
    <t>TVCS(0.003)T(0.018)Y(0.979)LQSR</t>
  </si>
  <si>
    <t>HLS(0.001)PY(0.999)ATLTVGDSSHK</t>
  </si>
  <si>
    <t>EEF1A1-Y-141</t>
  </si>
  <si>
    <t>EHALLAY(0.959)T(0.041)LGVK</t>
  </si>
  <si>
    <t>H0Y8T0;C9JN83;C9JW55;F8W808;A8MWP7;P41227-2;Q9BSU3;P41227</t>
  </si>
  <si>
    <t>19;116;131;137;137;122;137;137</t>
  </si>
  <si>
    <t>H0Y8T0</t>
  </si>
  <si>
    <t>N-alpha-acetyltransferase 10;N-alpha-acetyltransferase 11</t>
  </si>
  <si>
    <t>NAA11;NAA10</t>
  </si>
  <si>
    <t>NAA11</t>
  </si>
  <si>
    <t>&gt;tr|H0Y8T0|H0Y8T0_HUMAN N-alpha-acetyltransferase 11 (Fragment) OS=Homo sapiens GN=NAA11 PE=2 SV=1;&gt;tr|C9JN83|C9JN83_HUMAN N-alpha-acetyltransferase 10 (Fragment) OS=Homo sapiens GN=NAA10 PE=2 SV=1;&gt;tr|C9JW55|C9JW55_HUMAN N-alpha-acetyltransferase 10 (Frag</t>
  </si>
  <si>
    <t>NAA11-Y-19</t>
  </si>
  <si>
    <t>YSNTLNFQISEVEPKYYADGEDAYAMKRDLS</t>
  </si>
  <si>
    <t>Y(0.5)Y(0.5)ADGEDAYAMKR</t>
  </si>
  <si>
    <t>20;117;132;138;138;123;138;138</t>
  </si>
  <si>
    <t>NAA11-Y-20</t>
  </si>
  <si>
    <t>SNTLNFQISEVEPKYYADGEDAYAMKRDLSQ</t>
  </si>
  <si>
    <t>Y(1)MEDSTYYK</t>
  </si>
  <si>
    <t>SFLDS(0.006)GY(0.994)R</t>
  </si>
  <si>
    <t>ARPEY(1)MLPVHFYGR</t>
  </si>
  <si>
    <t>G6PD-Y-249</t>
  </si>
  <si>
    <t>GGY(1)FDEFGIIR</t>
  </si>
  <si>
    <t>NAGNEQDLGIQY(1)K</t>
  </si>
  <si>
    <t>VY(0.006)T(0.032)Y(0.961)IQS(0.002)R</t>
  </si>
  <si>
    <t>IYQY(1)IQSR</t>
  </si>
  <si>
    <t>AVCST(0.018)Y(0.975)LQS(0.006)R</t>
  </si>
  <si>
    <t>214;165;165;214;214;223;228;214</t>
  </si>
  <si>
    <t>FYN-Y-214</t>
  </si>
  <si>
    <t>HVKHYKIRKLDNGGYYITTRAQFETLQQLVQ</t>
  </si>
  <si>
    <t>KLDNGGY(0.398)Y(0.595)IT(0.006)T(0.001)R</t>
  </si>
  <si>
    <t>Q96FJ2;P63167</t>
  </si>
  <si>
    <t>65;65</t>
  </si>
  <si>
    <t>Q96FJ2</t>
  </si>
  <si>
    <t>Dynein light chain 2, cytoplasmic;Dynein light chain 1, cytoplasmic</t>
  </si>
  <si>
    <t>DYNLL2;DYNLL1</t>
  </si>
  <si>
    <t>DYNLL2</t>
  </si>
  <si>
    <t>&gt;sp|Q96FJ2|DYL2_HUMAN Dynein light chain 2, cytoplasmic OS=Homo sapiens GN=DYNLL2 PE=1 SV=1;&gt;sp|P63167|DYL1_HUMAN Dynein light chain 1, cytoplasmic OS=Homo sapiens GN=DYNLL1 PE=1 SV=1</t>
  </si>
  <si>
    <t>DYNLL2-Y-65</t>
  </si>
  <si>
    <t>YNPTWHCIVGRNFGSYVTHETKHFIYFYLGQ</t>
  </si>
  <si>
    <t>NFGS(0.248)Y(0.717)VT(0.035)HETK</t>
  </si>
  <si>
    <t>LY(1)FLQCETCHSR</t>
  </si>
  <si>
    <t>ALDY(1)YMLR</t>
  </si>
  <si>
    <t>IAIY(1)ELLFK</t>
  </si>
  <si>
    <t>Y(0.999)AGS(0.001)ALQYEDVSTAVQNLQK</t>
  </si>
  <si>
    <t>VVQDFIDIFS(0.035)DY(0.965)ANFK</t>
  </si>
  <si>
    <t>MDY(1)VEINIDHK</t>
  </si>
  <si>
    <t>EPHB4-Y-574</t>
  </si>
  <si>
    <t>EAEY(0.68)S(0.235)DKHGQY(0.085)LIGHGTK</t>
  </si>
  <si>
    <t>S(0.001)KEY(0.017)DRLY(0.959)EEY(0.017)T(0.006)R</t>
  </si>
  <si>
    <t>ACTN4-Y-265</t>
  </si>
  <si>
    <t>AIMTYVS(0.012)S(0.047)FY(0.921)HAFS(0.019)GAQK</t>
  </si>
  <si>
    <t>FAGDKGY(0.984)LT(0.016)KEDLR</t>
  </si>
  <si>
    <t>YSQNIY(1)IQNR</t>
  </si>
  <si>
    <t>Y(1)AAPELEIAR</t>
  </si>
  <si>
    <t>NLSEGNNANY(0.004)T(0.003)EY(0.992)VAT(0.001)R</t>
  </si>
  <si>
    <t>SREYDRLY(0.999)EEY(0.001)TR</t>
  </si>
  <si>
    <t>H7C3L9;H3BPR7;E9PHX8;H0YNK6;Q06418;Q12866</t>
  </si>
  <si>
    <t>77;162;577;640;685;753</t>
  </si>
  <si>
    <t>H7C3L9</t>
  </si>
  <si>
    <t>Tyrosine-protein kinase receptor TYRO3;Tyrosine-protein kinase Mer</t>
  </si>
  <si>
    <t>MERTK;TYRO3</t>
  </si>
  <si>
    <t>&gt;tr|H7C3L9|H7C3L9_HUMAN Tyrosine-protein kinase Mer (Fragment) OS=Homo sapiens GN=MERTK PE=2 SV=1;&gt;tr|H3BPR7|H3BPR7_HUMAN Tyrosine-protein kinase receptor TYRO3 (Fragment) OS=Homo sapiens GN=TYRO3 PE=3 SV=1;&gt;tr|E9PHX8|E9PHX8_HUMAN Tyrosine-protein kinase M</t>
  </si>
  <si>
    <t>IYS(0.003)GDY(0.579)Y(0.418)R</t>
  </si>
  <si>
    <t>HGHY(1)FVALFDYQAR</t>
  </si>
  <si>
    <t>EEF1A1-Y-29</t>
  </si>
  <si>
    <t>STTTGHLIY(1)K</t>
  </si>
  <si>
    <t>VSAQY(0.998)LS(0.002)EIEMAK</t>
  </si>
  <si>
    <t>IQNT(0.007)GDY(0.884)Y(0.109)DLYGGEK</t>
  </si>
  <si>
    <t>VQPNEAVY(0.804)T(0.196)K</t>
  </si>
  <si>
    <t>NVY(1)YELNDVR</t>
  </si>
  <si>
    <t>TFGENY(1)VQELLEK</t>
  </si>
  <si>
    <t>STTNY(1)VDFYSTKRPSYR</t>
  </si>
  <si>
    <t>GVGY(1)ETILKEQK</t>
  </si>
  <si>
    <t>AES(0.018)GPDLRY(0.87)EVT(0.084)S(0.026)GGGGTSR</t>
  </si>
  <si>
    <t>VTIEY(0.818)Y(0.174)S(0.008)QLK</t>
  </si>
  <si>
    <t>HY(0.96)GGLT(0.04)GLNKAETAAK</t>
  </si>
  <si>
    <t>RVGFQY(1)EGTYK</t>
  </si>
  <si>
    <t>RDYEVDGRDY(1)HFVTSR</t>
  </si>
  <si>
    <t>ALELDS(0.01)NLY(0.99)R</t>
  </si>
  <si>
    <t>NMAEQIIQEIY(0.975)S(0.025)QIQSK</t>
  </si>
  <si>
    <t>SILY(1)DER</t>
  </si>
  <si>
    <t>ERBB2-Y-727</t>
  </si>
  <si>
    <t>VLGSGAFGT(0.037)VY(0.963)K</t>
  </si>
  <si>
    <t>P37108;H0YLA2</t>
  </si>
  <si>
    <t>27;27</t>
  </si>
  <si>
    <t>P37108</t>
  </si>
  <si>
    <t>Signal recognition particle 14 kDa protein</t>
  </si>
  <si>
    <t>SRP14</t>
  </si>
  <si>
    <t>&gt;sp|P37108|SRP14_HUMAN Signal recognition particle 14 kDa protein OS=Homo sapiens GN=SRP14 PE=1 SV=2;&gt;tr|H0YLA2|H0YLA2_HUMAN Signal recognition particle 14 kDa protein OS=Homo sapiens GN=SRP14 PE=2 SV=1</t>
  </si>
  <si>
    <t>SRP14-Y-27</t>
  </si>
  <si>
    <t>ELTRLFQKCRTSGSVYITLKKYDGRTKPIPK</t>
  </si>
  <si>
    <t>T(0.001)S(0.002)GS(0.166)VY(0.636)IT(0.196)LK</t>
  </si>
  <si>
    <t>ERLY(1)EWISIDKDEAGAK</t>
  </si>
  <si>
    <t>SQES(0.01)DGVEY(0.98)IFIS(0.01)K</t>
  </si>
  <si>
    <t>CDKT(0.008)VY(0.992)FAEK</t>
  </si>
  <si>
    <t>TVHDMEQFGQQQY(0.002)DIY(0.998)ER</t>
  </si>
  <si>
    <t>VIEDDPEAVY(0.903)T(0.08)T(0.013)T(0.004)GGKIPVR</t>
  </si>
  <si>
    <t>KLDNGGY(0.95)Y(0.049)IT(0.001)TR</t>
  </si>
  <si>
    <t>RAEDGS(0.001)VIDY(0.999)ELIDQDAR</t>
  </si>
  <si>
    <t>MAPK7-Y-221</t>
  </si>
  <si>
    <t>STAT3-Y-705</t>
  </si>
  <si>
    <t>MAPK3-Y-204</t>
  </si>
  <si>
    <t>MET-Y-1234</t>
  </si>
  <si>
    <t>MET-Y-1235</t>
  </si>
  <si>
    <t>OCLN-Y-287</t>
  </si>
  <si>
    <t>MCP-Y-321</t>
  </si>
  <si>
    <t>Membrane cofactor protein</t>
  </si>
  <si>
    <t>DLG3-Y-705</t>
  </si>
  <si>
    <t>ANK3-Y-533</t>
  </si>
  <si>
    <t>ANXA1-Y-39</t>
  </si>
  <si>
    <t>ANXA2-Y-256</t>
  </si>
  <si>
    <t>ANXA2-Y-48</t>
  </si>
  <si>
    <t>ANXA2-Y-42</t>
  </si>
  <si>
    <t>ATP1A1-Y-260</t>
  </si>
  <si>
    <t>BCAR1-Y-295</t>
  </si>
  <si>
    <t>BCAR1-Y-433</t>
  </si>
  <si>
    <t>BCAR1-Y-174</t>
  </si>
  <si>
    <t>CFL1-Y-178</t>
  </si>
  <si>
    <t>CTNNA1-Y-177</t>
  </si>
  <si>
    <t>CTNND1-Y-174</t>
  </si>
  <si>
    <t>CTNND1-Y-228</t>
  </si>
  <si>
    <t>CTNND1-Y-904</t>
  </si>
  <si>
    <t>DLG1-Y-782</t>
  </si>
  <si>
    <t>DLG1-Y-775</t>
  </si>
  <si>
    <t>EPB41-Y-660</t>
  </si>
  <si>
    <t>EPHA5-Y-833</t>
  </si>
  <si>
    <t>EPHB2-Y-780</t>
  </si>
  <si>
    <t>ERBB2-Y-877</t>
  </si>
  <si>
    <t>ESYT1-Y-1019</t>
  </si>
  <si>
    <t>ESYT1-Y-832</t>
  </si>
  <si>
    <t>FLOT1-Y-203</t>
  </si>
  <si>
    <t>G6PD-Y-431</t>
  </si>
  <si>
    <t>G6PD-Y-533</t>
  </si>
  <si>
    <t>G6PD-Y-537</t>
  </si>
  <si>
    <t>GAB1-Y-689</t>
  </si>
  <si>
    <t>GIT1-Y-554</t>
  </si>
  <si>
    <t>GUK1-Y-119</t>
  </si>
  <si>
    <t>HDLBP-Y-437</t>
  </si>
  <si>
    <t>INPPL1-Y-886</t>
  </si>
  <si>
    <t>ITSN2-Y-553</t>
  </si>
  <si>
    <t>LYN-Y-508</t>
  </si>
  <si>
    <t>LYN-Y-194</t>
  </si>
  <si>
    <t>MAPK11-Y-182</t>
  </si>
  <si>
    <t>MAPK12-Y-185</t>
  </si>
  <si>
    <t>MAPK13-Y-182</t>
  </si>
  <si>
    <t>MAPK14-Y-182</t>
  </si>
  <si>
    <t>MERTK-Y-753</t>
  </si>
  <si>
    <t>MLLT4-Y-1230</t>
  </si>
  <si>
    <t>MPZL1-Y-263</t>
  </si>
  <si>
    <t>MST1R-Y-1238</t>
  </si>
  <si>
    <t>MUC1-Y-1238</t>
  </si>
  <si>
    <t>MUC1-Y-1221</t>
  </si>
  <si>
    <t>PARD3-Y-1127</t>
  </si>
  <si>
    <t>PARD3-Y-489</t>
  </si>
  <si>
    <t>PARD3-Y-719</t>
  </si>
  <si>
    <t>PARD3-Y-1080</t>
  </si>
  <si>
    <t>PI4KA-Y-1031</t>
  </si>
  <si>
    <t>PIK3R1-Y-467</t>
  </si>
  <si>
    <t>PIK3R3-Y-245</t>
  </si>
  <si>
    <t>PKP2-Y-631</t>
  </si>
  <si>
    <t>PKP3-Y-176</t>
  </si>
  <si>
    <t>PKP3-Y-84</t>
  </si>
  <si>
    <t>PLEKHA5-Y-404</t>
  </si>
  <si>
    <t>PLEKHA5-Y-442</t>
  </si>
  <si>
    <t>PLEKHA6-Y-512</t>
  </si>
  <si>
    <t>PLEKHA7-Y-665</t>
  </si>
  <si>
    <t>PLEKHA7-Y-656</t>
  </si>
  <si>
    <t>PROSC-Y-69</t>
  </si>
  <si>
    <t>PRPF4B-Y-849</t>
  </si>
  <si>
    <t>PTK2-Y-441</t>
  </si>
  <si>
    <t>PTK2-Y-620</t>
  </si>
  <si>
    <t>PTK2-Y-614</t>
  </si>
  <si>
    <t>PTK2B-Y-579</t>
  </si>
  <si>
    <t>PTK2B-Y-580</t>
  </si>
  <si>
    <t>PTPRA-Y-809</t>
  </si>
  <si>
    <t>PTPRE-Y-696</t>
  </si>
  <si>
    <t>PTPRK-Y-885</t>
  </si>
  <si>
    <t>PTTG1IP-Y-174</t>
  </si>
  <si>
    <t>PTTG1IP-Y-165</t>
  </si>
  <si>
    <t>PVRL4-Y-502</t>
  </si>
  <si>
    <t>SHC1-Y-427</t>
  </si>
  <si>
    <t>SRCIN1-Y-430</t>
  </si>
  <si>
    <t>STAT5A-Y-694</t>
  </si>
  <si>
    <t>STX4-Y-251</t>
  </si>
  <si>
    <t>TENC1-Y-493</t>
  </si>
  <si>
    <t>TJP2-Y-1149</t>
  </si>
  <si>
    <t>TKT-Y-283</t>
  </si>
  <si>
    <t>TNK2-Y-937</t>
  </si>
  <si>
    <t>TNS1-Y-1404</t>
  </si>
  <si>
    <t>TNS3-Y-780</t>
  </si>
  <si>
    <t>TNS3-Y-601</t>
  </si>
  <si>
    <t>TUBB-Y-340</t>
  </si>
  <si>
    <t>TYK2-Y-292</t>
  </si>
  <si>
    <t>VCL-Y-822</t>
  </si>
  <si>
    <t>Phosphosites</t>
  </si>
  <si>
    <t>Mass error (ppm)</t>
  </si>
  <si>
    <t>Ratio Erlot/DMSO (L/H) normalized</t>
  </si>
  <si>
    <t>Ratio Affati/DMSO (M/H) normalized</t>
  </si>
  <si>
    <t>P12814</t>
  </si>
  <si>
    <t>ACTN1-Y193</t>
  </si>
  <si>
    <t>HRPELIDY(1)GK</t>
  </si>
  <si>
    <t>H1975_FBS_Erlot_Afat_DMSO_pY_R3</t>
  </si>
  <si>
    <t>P07355;A6NMY6</t>
  </si>
  <si>
    <t>S</t>
  </si>
  <si>
    <t>ANXA2-S26</t>
  </si>
  <si>
    <t>LSLEGDHSTPPSAYGSVKAYTNFDAERDALN</t>
  </si>
  <si>
    <t>LSLEGDHSTPPS(0.048)AY(0.438)GS(0.514)VK</t>
  </si>
  <si>
    <t>H1975_FBS_Erlot_Afat_DMSO_pY_R1</t>
  </si>
  <si>
    <t>ANXA2-Y238</t>
  </si>
  <si>
    <t>SYS(0.009)PY(0.99)DMLES(0.001)IR</t>
  </si>
  <si>
    <t>ANXA2-Y24</t>
  </si>
  <si>
    <t>LSLEGDHSTPPS(0.058)AY(0.885)GS(0.058)VK</t>
  </si>
  <si>
    <t>ARHGAP35-S1106</t>
  </si>
  <si>
    <t>MDAVVKPRNEEENIYSVPHDSTQGKIITIRN</t>
  </si>
  <si>
    <t>NEEENIY(0.43)S(0.57)VPHDSTQGK</t>
  </si>
  <si>
    <t>H1975_FBS_Erlot_Afat_DMSO_pY_R2</t>
  </si>
  <si>
    <t>ARHGAP35-Y1105</t>
  </si>
  <si>
    <t>NEEENIY(0.929)S(0.071)VPHDSTQGK</t>
  </si>
  <si>
    <t>H1975_FBS_Erlot_Afat_DMSO_pY_2ndbinding_R2</t>
  </si>
  <si>
    <t>P05023</t>
  </si>
  <si>
    <t>ATP1A1-Y260</t>
  </si>
  <si>
    <t>GIVVY(0.899)T(0.101)GDR</t>
  </si>
  <si>
    <t>BAIAP2L1-Y274</t>
  </si>
  <si>
    <t>SNVVRKDY(0.974)DT(0.025)LSK</t>
  </si>
  <si>
    <t>P56945</t>
  </si>
  <si>
    <t>BCAR1-Y387</t>
  </si>
  <si>
    <t>T</t>
  </si>
  <si>
    <t>C11orf52-T105</t>
  </si>
  <si>
    <t>REVKHVHLENATEYATLRFPQATPRYDSKNG</t>
  </si>
  <si>
    <t>HVHLENAT(0.032)EY(0.443)AT(0.524)LR</t>
  </si>
  <si>
    <t>C11orf52-Y103</t>
  </si>
  <si>
    <t>HVHLENAT(0.003)EY(0.992)AT(0.005)LR</t>
  </si>
  <si>
    <t>CALM1-Y100</t>
  </si>
  <si>
    <t>VFDKDGNGY(0.997)IS(0.003)AAELR</t>
  </si>
  <si>
    <t>H1975_FBS_Erlot_Afat_DMSO_pY_2ndbinding_R3</t>
  </si>
  <si>
    <t>Q9Y2V2</t>
  </si>
  <si>
    <t>Calcium-regulated heat stable protein 1</t>
  </si>
  <si>
    <t>CARHSP1</t>
  </si>
  <si>
    <t>CARHSP1-S52</t>
  </si>
  <si>
    <t>NVVPSPLPTRRTRTFSATVRASQGPVYKGVC</t>
  </si>
  <si>
    <t>T(0.067)FS(0.92)AT(0.013)VR</t>
  </si>
  <si>
    <t>CAV1-S9</t>
  </si>
  <si>
    <t>_______MSGGKYVDSEGHLYTVPIREQGNI</t>
  </si>
  <si>
    <t>S(0.007)GGKY(0.018)VDS(0.727)EGHLY(0.185)T(0.062)VPIR</t>
  </si>
  <si>
    <t>CAV1-T15</t>
  </si>
  <si>
    <t>_MSGGKYVDSEGHLYTVPIREQGNIYKPNNK</t>
  </si>
  <si>
    <t>YVDS(0.001)EGHLY(0.459)T(0.54)VPIR</t>
  </si>
  <si>
    <t>CAV1-Y14</t>
  </si>
  <si>
    <t>YVDS(0.043)EGHLY(0.757)T(0.2)VPIR</t>
  </si>
  <si>
    <t>CDK1-T14</t>
  </si>
  <si>
    <t>__MEDYTKIEKIGEGTYGVVYKGRHKTTGQV</t>
  </si>
  <si>
    <t>IGEGT(1)Y(0.999)GVVY(0.001)K</t>
  </si>
  <si>
    <t>CDK1-Y15</t>
  </si>
  <si>
    <t>IEKIGEGT(1)Y(1)GVVYK</t>
  </si>
  <si>
    <t>H1975_FBS_Erlot_Afat_DMSO_pY_2ndbinding_R1</t>
  </si>
  <si>
    <t>P24941;Q00526</t>
  </si>
  <si>
    <t>P24941</t>
  </si>
  <si>
    <t>CDK2-T14</t>
  </si>
  <si>
    <t>__MENFQKVEKIGEGTYGVVYKARNKLTGEV</t>
  </si>
  <si>
    <t>CDK2-Y15</t>
  </si>
  <si>
    <t>CTNND1-Y96</t>
  </si>
  <si>
    <t>LNGPQDHS(0.006)HLLY(0.717)S(0.218)T(0.059)IPR</t>
  </si>
  <si>
    <t>Q9Y463;Q13627</t>
  </si>
  <si>
    <t>Q9Y463</t>
  </si>
  <si>
    <t>Dual specificity tyrosine-phosphorylation-regulated kinase 1B;Dual specificity tyrosine-phosphorylation-regulated kinase 1A</t>
  </si>
  <si>
    <t>DYRK1B;DYRK1A</t>
  </si>
  <si>
    <t>DYRK1B</t>
  </si>
  <si>
    <t>DYRK1B-Y273</t>
  </si>
  <si>
    <t>VDFGSSCQLGQRIYQYIQSRFYRSPEVLLGT</t>
  </si>
  <si>
    <t>O43781</t>
  </si>
  <si>
    <t>Dual specificity tyrosine-phosphorylation-regulated kinase 3</t>
  </si>
  <si>
    <t>DYRK3</t>
  </si>
  <si>
    <t>DYRK3-Y369</t>
  </si>
  <si>
    <t>IDFGSSCFEYQKLYTYIQSRFYRAPEIILGS</t>
  </si>
  <si>
    <t>LY(0.003)T(0.225)Y(0.77)IQS(0.002)R</t>
  </si>
  <si>
    <t>Q9NR20;Q92630</t>
  </si>
  <si>
    <t>Q9NR20</t>
  </si>
  <si>
    <t>DYRK4-T263</t>
  </si>
  <si>
    <t>VIDFGSSCYEHQKVYTYIQSRFYRSPEVILG</t>
  </si>
  <si>
    <t>VYT(0.606)Y(0.393)IQSR</t>
  </si>
  <si>
    <t>DYRK4-Y264</t>
  </si>
  <si>
    <t>VYT(0.017)Y(0.983)IQS(0.001)R</t>
  </si>
  <si>
    <t>Q5VTE0;P68104;Q05639</t>
  </si>
  <si>
    <t>Q5VTE0</t>
  </si>
  <si>
    <t>Putative elongation factor 1-alpha-like 3;Elongation factor 1-alpha 1;Elongation factor 1-alpha 2</t>
  </si>
  <si>
    <t>EEF1A1P5;EEF1A1;EEF1A2</t>
  </si>
  <si>
    <t>EEF1A1P5</t>
  </si>
  <si>
    <t>EEF1A1P5-T142</t>
  </si>
  <si>
    <t>ISKNGQTREHALLAYTLGVKQLIVGVNKMDS</t>
  </si>
  <si>
    <t>EHALLAY(0.456)T(0.544)LGVK</t>
  </si>
  <si>
    <t>EEF1A1P5-Y141</t>
  </si>
  <si>
    <t>EHALLAY(0.796)T(0.204)LGVK</t>
  </si>
  <si>
    <t>EEF1A1P5-Y29</t>
  </si>
  <si>
    <t>EGFR-Y1172</t>
  </si>
  <si>
    <t>GSHQIS(0.005)LDNPDY(0.994)QQDFFPK</t>
  </si>
  <si>
    <t>EGFR-Y1197</t>
  </si>
  <si>
    <t>P06733;P13929;P09104</t>
  </si>
  <si>
    <t>Alpha-enolase;Beta-enolase;Gamma-enolase</t>
  </si>
  <si>
    <t>ENO1-Y44</t>
  </si>
  <si>
    <t>AAVPS(0.003)GAS(0.025)T(0.083)GIY(0.889)EALELR</t>
  </si>
  <si>
    <t>EPB41L2-Y623</t>
  </si>
  <si>
    <t>VEGDNIY(1)VR</t>
  </si>
  <si>
    <t>EPHA2-Y772</t>
  </si>
  <si>
    <t>VLEDDPEAT(0.17)Y(0.522)T(0.134)T(0.134)S(0.041)GGKIPIR</t>
  </si>
  <si>
    <t>ESYT1-Y822</t>
  </si>
  <si>
    <t>HLS(0.042)PY(0.915)AT(0.042)LT(0.001)VGDSSHK</t>
  </si>
  <si>
    <t>G6PD-Y503</t>
  </si>
  <si>
    <t>VGFQY(0.944)EGT(0.049)Y(0.007)K</t>
  </si>
  <si>
    <t>Q13480</t>
  </si>
  <si>
    <t>GAB1-Y627</t>
  </si>
  <si>
    <t>GDKQVEY(1)LDLDLDSGK</t>
  </si>
  <si>
    <t>Q9Y2X7</t>
  </si>
  <si>
    <t>GIT1-Y545</t>
  </si>
  <si>
    <t>LQPFHS(0.021)T(0.021)ELEDDAIY(0.722)S(0.235)VHVPAGLYR</t>
  </si>
  <si>
    <t>P49841;P49840</t>
  </si>
  <si>
    <t>P49841</t>
  </si>
  <si>
    <t>GSK3B;GSK3A</t>
  </si>
  <si>
    <t>GSK3B</t>
  </si>
  <si>
    <t>GSK3B-Y216</t>
  </si>
  <si>
    <t>QLVRGEPNVS(0.003)Y(0.997)ICSR</t>
  </si>
  <si>
    <t>Q9H2X6;Q86Z02</t>
  </si>
  <si>
    <t>Q9H2X6</t>
  </si>
  <si>
    <t>HIPK2-Y361</t>
  </si>
  <si>
    <t>AVCS(0.002)T(0.019)Y(0.968)LQS(0.011)R</t>
  </si>
  <si>
    <t>HIPK3-Y359</t>
  </si>
  <si>
    <t>TVCS(0.008)T(0.034)Y(0.925)LQS(0.034)R</t>
  </si>
  <si>
    <t>P35568</t>
  </si>
  <si>
    <t>Insulin receptor substrate 1</t>
  </si>
  <si>
    <t>IRS1</t>
  </si>
  <si>
    <t>IRS1-Y632</t>
  </si>
  <si>
    <t>PGVAPVPSGRKGSGDYMPMSPKSVSAPQQII</t>
  </si>
  <si>
    <t>KGS(0.219)GDY(0.777)MPMS(0.004)PK</t>
  </si>
  <si>
    <t>Q96J84</t>
  </si>
  <si>
    <t>KIRREL-Y622</t>
  </si>
  <si>
    <t>AVLY(1)ADYR</t>
  </si>
  <si>
    <t>KRT18-Y13</t>
  </si>
  <si>
    <t>STFST(0.002)NY(0.998)R</t>
  </si>
  <si>
    <t>P06239;P12931;P06241;P07947</t>
  </si>
  <si>
    <t>P06239</t>
  </si>
  <si>
    <t>Tyrosine-protein kinase Lck;Proto-oncogene tyrosine-protein kinase Src;Tyrosine-protein kinase Fyn;Tyrosine-protein kinase Yes</t>
  </si>
  <si>
    <t>LCK;SRC;FYN;YES1</t>
  </si>
  <si>
    <t>LCK-T395</t>
  </si>
  <si>
    <t>IADFGLARLIEDNEYTAREGAKFPIKWTAPE</t>
  </si>
  <si>
    <t>LIEDNEY(0.358)T(0.642)AR</t>
  </si>
  <si>
    <t>LCK-Y394</t>
  </si>
  <si>
    <t>KIADFGLARLIEDNEYTAREGAKFPIKWTAP</t>
  </si>
  <si>
    <t>LIEDNEY(0.998)T(0.002)AR</t>
  </si>
  <si>
    <t>P07948;P08631</t>
  </si>
  <si>
    <t>LYN;HCK</t>
  </si>
  <si>
    <t>LYN-T398</t>
  </si>
  <si>
    <t>IADFGLARVIEDNEYTAREGAKFPIKWTAPE</t>
  </si>
  <si>
    <t>VIEDNEY(0.427)T(0.573)AR</t>
  </si>
  <si>
    <t>LYN-Y194</t>
  </si>
  <si>
    <t>SLDNGGY(0.164)Y(0.793)IS(0.043)PR</t>
  </si>
  <si>
    <t>MAPK12-Y185</t>
  </si>
  <si>
    <t>QADS(0.001)EMT(0.053)GY(0.893)VVT(0.053)R</t>
  </si>
  <si>
    <t>MAPK13-T180</t>
  </si>
  <si>
    <t>KILDFGLARHADAEMTGYVVTRWYRAPEVIL</t>
  </si>
  <si>
    <t>HADAEMT(0.357)GY(0.286)VVT(0.357)R</t>
  </si>
  <si>
    <t>MAPK13-T185</t>
  </si>
  <si>
    <t>GLARHADAEMTGYVVTRWYRAPEVILSWMHY</t>
  </si>
  <si>
    <t>MAPK14-T180</t>
  </si>
  <si>
    <t>KILDFGLARHTDDEMTGYVATRWYRAPEIML</t>
  </si>
  <si>
    <t>HTDDEMT(0.538)GY(0.436)VAT(0.026)R</t>
  </si>
  <si>
    <t>MAPK14-Y182</t>
  </si>
  <si>
    <t>HTDDEMTGY(1)VATR</t>
  </si>
  <si>
    <t>MAPK1-Y187</t>
  </si>
  <si>
    <t>VADPDHDHTGFLTEY(1)VATR</t>
  </si>
  <si>
    <t>MAPK3-Y204</t>
  </si>
  <si>
    <t>IADPEHDHT(0.001)GFLT(0.07)EY(0.7)VAT(0.23)R</t>
  </si>
  <si>
    <t>P45983;P53779</t>
  </si>
  <si>
    <t>P45983</t>
  </si>
  <si>
    <t>Mitogen-activated protein kinase 8;Mitogen-activated protein kinase 10</t>
  </si>
  <si>
    <t>MAPK8;MAPK10</t>
  </si>
  <si>
    <t>MAPK8</t>
  </si>
  <si>
    <t>MAPK8-T188</t>
  </si>
  <si>
    <t>ARTAGTSFMMTPYVVTRYYRAPEVILGMGYK</t>
  </si>
  <si>
    <t>TAGTSFMMT(0.023)PY(0.433)VVT(0.544)R</t>
  </si>
  <si>
    <t>MAPK8-Y185</t>
  </si>
  <si>
    <t>TAGTSFMMT(0.033)PY(0.89)VVT(0.076)R</t>
  </si>
  <si>
    <t>MAPK9-Y185</t>
  </si>
  <si>
    <t>TACTNFMMT(0.198)PY(0.76)VVT(0.042)R</t>
  </si>
  <si>
    <t>P08581</t>
  </si>
  <si>
    <t>MET-Y1234</t>
  </si>
  <si>
    <t>DMYDKEY(0.976)Y(0.019)S(0.005)VHNK</t>
  </si>
  <si>
    <t>MPZL1-Y263</t>
  </si>
  <si>
    <t>MST1R-Y1238</t>
  </si>
  <si>
    <t>Q14511</t>
  </si>
  <si>
    <t>NEDD9-Y166</t>
  </si>
  <si>
    <t>TGHGY(0.007)VY(0.992)EYPSR</t>
  </si>
  <si>
    <t>PARD3-Y1080</t>
  </si>
  <si>
    <t>PGAM1-Y92</t>
  </si>
  <si>
    <t>HY(1)GGLTGLNK</t>
  </si>
  <si>
    <t>PIK3R2-Y464</t>
  </si>
  <si>
    <t>EYDQLY(0.982)EEY(0.017)T(0.001)R</t>
  </si>
  <si>
    <t>PKP3-Y176</t>
  </si>
  <si>
    <t>PKP3-Y84</t>
  </si>
  <si>
    <t>PRPF4B-Y849</t>
  </si>
  <si>
    <t>LCDFGSASHVADNDIT(0.011)PY(0.898)LVS(0.091)R</t>
  </si>
  <si>
    <t>Q05397</t>
  </si>
  <si>
    <t>PTK2-T575</t>
  </si>
  <si>
    <t>VKLGDFGLSRYMEDSTYYKASKGKLPIKWMA</t>
  </si>
  <si>
    <t>YMEDS(0.171)T(0.487)Y(0.283)Y(0.059)K</t>
  </si>
  <si>
    <t>PTK2-Y570</t>
  </si>
  <si>
    <t>PTK2-Y576</t>
  </si>
  <si>
    <t>YMEDS(0.013)T(0.053)Y(0.889)Y(0.044)KAS(0.001)K</t>
  </si>
  <si>
    <t>PTK2-Y577</t>
  </si>
  <si>
    <t>YMEDS(0.074)T(0.274)Y(0.663)Y(0.983)KAS(0.005)K</t>
  </si>
  <si>
    <t>PTPN11-Y584</t>
  </si>
  <si>
    <t>VY(1)ENVGLMQQQK</t>
  </si>
  <si>
    <t>PTPN11-Y62</t>
  </si>
  <si>
    <t>IQNT(0.054)GDY(0.759)Y(0.184)DLY(0.003)GGEK</t>
  </si>
  <si>
    <t>P18433</t>
  </si>
  <si>
    <t>PTPRA-Y798</t>
  </si>
  <si>
    <t>VVQEYIDAFS(0.003)DY(0.997)ANFK</t>
  </si>
  <si>
    <t>PTPRE-Y696</t>
  </si>
  <si>
    <t>VVQDFIDIFS(0.064)DY(0.936)ANFK</t>
  </si>
  <si>
    <t>PTRF-Y156</t>
  </si>
  <si>
    <t>VMIY(1)QDEVKLPAK</t>
  </si>
  <si>
    <t>PTRF-Y308</t>
  </si>
  <si>
    <t>KSFTPDHVVY(1)AR</t>
  </si>
  <si>
    <t>P49023</t>
  </si>
  <si>
    <t>PXN-S119</t>
  </si>
  <si>
    <t>VGSPCSRVGEEEHVYSFPNKQKSAEPSPTVM</t>
  </si>
  <si>
    <t>VGEEEHVY(0.335)S(0.665)FPNK</t>
  </si>
  <si>
    <t>PXN-S84</t>
  </si>
  <si>
    <t>WQPSSSRFIHQQPQSSSPVYGSSAKTSSVSN</t>
  </si>
  <si>
    <t>FIHQQPQS(0.074)S(0.464)S(0.464)PVY(0.628)GS(0.217)S(0.152)AK</t>
  </si>
  <si>
    <t>PXN-S85</t>
  </si>
  <si>
    <t>QPSSSRFIHQQPQSSSPVYGSSAKTSSVSNP</t>
  </si>
  <si>
    <t>PXN-S91</t>
  </si>
  <si>
    <t>FIHQQPQSSSPVYGSSAKTSSVSNPQDSVGS</t>
  </si>
  <si>
    <t>FIHQQPQSSSPVY(0.354)GS(0.241)S(0.405)AK</t>
  </si>
  <si>
    <t>PXN-Y118</t>
  </si>
  <si>
    <t>VGEEEHVY(0.967)S(0.033)FPNKQK</t>
  </si>
  <si>
    <t>PXN-Y88</t>
  </si>
  <si>
    <t>FIHQQPQSSSPVY(0.877)GS(0.102)S(0.021)AK</t>
  </si>
  <si>
    <t>P61313</t>
  </si>
  <si>
    <t>60S ribosomal protein L15</t>
  </si>
  <si>
    <t>RPL15</t>
  </si>
  <si>
    <t>RPL15-Y59</t>
  </si>
  <si>
    <t>RPDKARRLGYKAKQGYVIYRIRVRRGGRKRP</t>
  </si>
  <si>
    <t>QGY(1)VIYR</t>
  </si>
  <si>
    <t>S4R435;P46783</t>
  </si>
  <si>
    <t>S4R435</t>
  </si>
  <si>
    <t>RPS10-NUDT3;RPS10</t>
  </si>
  <si>
    <t>RPS10-NUDT3</t>
  </si>
  <si>
    <t>RPS10-NUDT3-Y12</t>
  </si>
  <si>
    <t>Q71UM5;P42677</t>
  </si>
  <si>
    <t>Q71UM5</t>
  </si>
  <si>
    <t>RPS27L;RPS27</t>
  </si>
  <si>
    <t>RPS27L-Y31</t>
  </si>
  <si>
    <t>LVQSPNS(0.203)Y(0.797)FMDVK</t>
  </si>
  <si>
    <t>SGK223-Y413</t>
  </si>
  <si>
    <t>EAT(0.003)QPEPIY(0.987)AES(0.005)T(0.005)KR</t>
  </si>
  <si>
    <t>SHB-Y268</t>
  </si>
  <si>
    <t>SHC1-S426</t>
  </si>
  <si>
    <t>PPPPPCPGRELFDDPSYVNVQNLDKARQAVG</t>
  </si>
  <si>
    <t>ELFDDPS(0.564)Y(0.436)VNVQNLDK</t>
  </si>
  <si>
    <t>SHC1-Y427</t>
  </si>
  <si>
    <t>ELFDDPS(0.064)Y(0.936)VNVQNLDK</t>
  </si>
  <si>
    <t>STAT3-Y705</t>
  </si>
  <si>
    <t>YCRPESQEHPEADPGS(0.007)AAPY(0.993)LK</t>
  </si>
  <si>
    <t>P37802;Q9UI15</t>
  </si>
  <si>
    <t>TAGLN2-Y192</t>
  </si>
  <si>
    <t>GASQAGMT(0.045)GY(0.955)GMPR</t>
  </si>
  <si>
    <t>TAGLN2-Y8</t>
  </si>
  <si>
    <t>ANRGPAY(1)GLSR</t>
  </si>
  <si>
    <t>TLN1-Y70</t>
  </si>
  <si>
    <t>ALDY(0.985)Y(0.015)MLR</t>
  </si>
  <si>
    <t>Q07912</t>
  </si>
  <si>
    <t>TNK2-Y827</t>
  </si>
  <si>
    <t>GKTMPTTQSFASDPKYATPQVIQAPGPRAGP</t>
  </si>
  <si>
    <t>Y(0.999)AT(0.001)PQVIQAPGPR</t>
  </si>
  <si>
    <t>TNS1-Y1404</t>
  </si>
  <si>
    <t>AGSLPNY(0.964)AT(0.036)INGK</t>
  </si>
  <si>
    <t>Q63HR2</t>
  </si>
  <si>
    <t>Tensin-2</t>
  </si>
  <si>
    <t>TNS2</t>
  </si>
  <si>
    <t>TNS2-S481</t>
  </si>
  <si>
    <t>SVDGSLTHTRGPLDGSPYAQVQRPPRQTPPA</t>
  </si>
  <si>
    <t>GPLDGS(0.86)PY(0.14)AQVQRPPR</t>
  </si>
  <si>
    <t>TNS3-Y780</t>
  </si>
  <si>
    <t>KLSLGQY(1)DNDAGGQLPFSK</t>
  </si>
  <si>
    <t>Non-receptor tyrosine-protein kinase TYK2</t>
  </si>
  <si>
    <t>TYK2-Y292</t>
  </si>
  <si>
    <t>VCL-Y822</t>
  </si>
  <si>
    <t>SFLDS(0.001)GY(0.999)R</t>
  </si>
  <si>
    <t>VIM-Y53</t>
  </si>
  <si>
    <t>S(0.004)LY(0.993)AS(0.002)S(0.001)PGGVY(0.001)ATR</t>
  </si>
  <si>
    <t>WASL-Y256</t>
  </si>
  <si>
    <t>Supplementary Table 1a. Phosphotyrosine sites identified in H3255_FBS experiment. The annotated spectra can be found in the file "Annotated MSMS spectra.zip" (Supplementary material) with the name of Best localization raw file (Column U) followed by Best localization scan number (Column V). The raw file name and the scan numbers can also be used to locate the spectra in the raw files submitted in ProteomeXchange Consortium with the dataset identifier PXD004373.</t>
  </si>
  <si>
    <t>Supplementary Table 1b. Phosphotyrosine sites identified in H1975_FBS experiment. The annotated spectra can be found in the file "Annotated MSMS spectra.zip" (Supplementary material) with the name of Best localization raw file (Column V) followed by Best localization scan number (Column W). The raw file name and the scan numbers can also be used to locate the spectra in the raw files submitted in ProteomeXchange Consortium with the dataset identifier PXD004373.</t>
  </si>
  <si>
    <t>Supplementary Table 1c. Phosphotyrosine sites identified in 11-18_FBS experiment The annotated spectra can be found in the file "Annotated MSMS spectra.zip" (Supplementary material) with the name of Best localization raw file (Column V) followed by Best localization scan number (Column W). The raw file name and the scan numbers can also be used to locate the spectra in the raw files submitted in ProteomeXchange Consortium with the dataset identifier PXD004373.</t>
  </si>
  <si>
    <t>Supplementary Table 1d. Phosphotyrosine sites identified in H3255_3s_Erlotinib experiment The annotated spectra can be found in the file "Annotated MSMS spectra.zip" (Supplementary material) with the name of Best localization raw file (Column V) followed by Best localization scan number (Column W). The raw file name and the scan numbers can also be used to locate the spectra in the raw files submitted in ProteomeXchange Consortium with the dataset identifier PXD004373.</t>
  </si>
  <si>
    <t>Supplementary Table 1e. Phosphotyrosine sites identified in H1975_3s_Erlotinib experiment The annotated spectra can be found in the file "Annotated MSMS spectra.zip" (Supplementary material) with the name of Best localization raw file (Column V) followed by Best localization scan number (Column W). The raw file name and the scan numbers can also be used to locate the spectra in the raw files submitted in ProteomeXchange Consortium with the dataset identifier PXD004373.</t>
  </si>
  <si>
    <t>Supplementary Table 1f. Phosphotyrosine sites identified in PC9_3s_Erlotinib experiment The annotated spectra can be found in the file "Annotated MSMS spectra.zip" (Supplementary material) with the name of Best localization raw file (Column V) followed by Best localization scan number (Column W). The raw file name and the scan numbers can also be used to locate the spectra in the raw files submitted in ProteomeXchange Consortium with the dataset identifier PXD004373.</t>
  </si>
  <si>
    <t>Supplementary Table 1g. Phosphotyrosine sites identified in 11-18_3s_Erlotinib experiment The annotated spectra can be found in the file "Annotated MSMS spectra.zip" (Supplementary material) with the name of Best localization raw file (Column W) followed by Best localization scan number (Column X). The raw file name and the scan numbers can also be used to locate the spectra in the raw files submitted in ProteomeXchange Consortium with the dataset identifier PXD004373.</t>
  </si>
  <si>
    <t>Supplementary Table 1h. Phosphotyrosine sites identified in H3255_3s_Affatinib experiment The annotated spectra can be found in the file "Annotated MSMS spectra.zip" (Supplementary material) with the name of Best localization raw file (Column V) followed by Best localization scan number (Column W). The raw file name and the scan numbers can also be used to locate the spectra in the raw files submitted in ProteomeXchange Consortium with the dataset identifier PXD004373.</t>
  </si>
  <si>
    <t>Supplementary Table 1i. Phosphotyrosine sites identified in H19755_FBS media swapping experiment The annotated spectra can be found in the file "Annotated MSMS spectra.zip" (Supplementary material) with the name of Best localization raw file (Column V) followed by Best localization scan number (Column W). The raw file name and the scan numbers can also be used to locate the spectra in the raw files submitted in ProteomeXchange Consortium with the dataset identifier PXD004373.</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</si>
</sst>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5" applyNumberFormat="0" applyAlignment="0" applyProtection="0"/>
    <xf numFmtId="0" fontId="13" fillId="6" borderId="6" applyNumberFormat="0" applyAlignment="0" applyProtection="0"/>
    <xf numFmtId="0" fontId="14" fillId="6" borderId="5" applyNumberFormat="0" applyAlignment="0" applyProtection="0"/>
    <xf numFmtId="0" fontId="15" fillId="0" borderId="7" applyNumberFormat="0" applyFill="0" applyAlignment="0" applyProtection="0"/>
    <xf numFmtId="0" fontId="16" fillId="7" borderId="8" applyNumberFormat="0" applyAlignment="0" applyProtection="0"/>
    <xf numFmtId="0" fontId="17" fillId="0" borderId="0" applyNumberFormat="0" applyFill="0" applyBorder="0" applyAlignment="0" applyProtection="0"/>
    <xf numFmtId="0" fontId="4" fillId="8" borderId="9" applyNumberFormat="0" applyFont="0" applyAlignment="0" applyProtection="0"/>
    <xf numFmtId="0" fontId="18" fillId="0" borderId="0" applyNumberFormat="0" applyFill="0" applyBorder="0" applyAlignment="0" applyProtection="0"/>
    <xf numFmtId="0" fontId="1" fillId="0" borderId="10"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19" fillId="32" borderId="0" applyNumberFormat="0" applyBorder="0" applyAlignment="0" applyProtection="0"/>
  </cellStyleXfs>
  <cellXfs count="49">
    <xf numFmtId="0" fontId="0" fillId="0" borderId="0" xfId="0"/>
    <xf numFmtId="0" fontId="1" fillId="0" borderId="1" xfId="0" applyFont="1" applyBorder="1" applyAlignment="1">
      <alignment wrapText="1"/>
    </xf>
    <xf numFmtId="0" fontId="1" fillId="0" borderId="1" xfId="0" applyFont="1" applyBorder="1" applyAlignment="1">
      <alignment horizontal="center" wrapText="1"/>
    </xf>
    <xf numFmtId="0" fontId="1" fillId="0" borderId="0" xfId="0" applyFont="1" applyAlignment="1">
      <alignment wrapText="1"/>
    </xf>
    <xf numFmtId="0" fontId="0" fillId="0" borderId="1" xfId="0" applyBorder="1"/>
    <xf numFmtId="0" fontId="0" fillId="0" borderId="1" xfId="0" applyBorder="1" applyAlignment="1">
      <alignment horizontal="center"/>
    </xf>
    <xf numFmtId="0" fontId="0" fillId="0" borderId="1" xfId="0" applyNumberFormat="1" applyBorder="1"/>
    <xf numFmtId="0" fontId="0" fillId="0" borderId="0" xfId="0" applyAlignment="1">
      <alignment horizontal="center"/>
    </xf>
    <xf numFmtId="11" fontId="0" fillId="0" borderId="1" xfId="0" applyNumberFormat="1" applyBorder="1" applyAlignment="1">
      <alignment horizontal="center"/>
    </xf>
    <xf numFmtId="49" fontId="0" fillId="0" borderId="1" xfId="0" applyNumberFormat="1" applyBorder="1"/>
    <xf numFmtId="16" fontId="0" fillId="0" borderId="1" xfId="0" applyNumberFormat="1" applyBorder="1"/>
    <xf numFmtId="0" fontId="2" fillId="0" borderId="1" xfId="0" applyFont="1" applyBorder="1" applyAlignment="1">
      <alignment wrapText="1"/>
    </xf>
    <xf numFmtId="0" fontId="2" fillId="0" borderId="1" xfId="0" applyFont="1" applyBorder="1" applyAlignment="1">
      <alignment horizontal="center" wrapText="1"/>
    </xf>
    <xf numFmtId="0" fontId="2" fillId="0" borderId="1" xfId="0" applyFont="1" applyBorder="1" applyAlignment="1">
      <alignment horizontal="left" wrapText="1"/>
    </xf>
    <xf numFmtId="0" fontId="2" fillId="0" borderId="0" xfId="0" applyFont="1" applyAlignment="1">
      <alignment wrapText="1"/>
    </xf>
    <xf numFmtId="0" fontId="3" fillId="0" borderId="1" xfId="0" applyFont="1" applyBorder="1"/>
    <xf numFmtId="0" fontId="3" fillId="0" borderId="1" xfId="0" applyFont="1" applyBorder="1" applyAlignment="1">
      <alignment horizontal="left"/>
    </xf>
    <xf numFmtId="0" fontId="3" fillId="0" borderId="1" xfId="0" applyFont="1" applyBorder="1" applyAlignment="1">
      <alignment horizontal="center"/>
    </xf>
    <xf numFmtId="0" fontId="3" fillId="0" borderId="0" xfId="0" applyFont="1"/>
    <xf numFmtId="0" fontId="3" fillId="0" borderId="1" xfId="0" applyNumberFormat="1" applyFont="1" applyBorder="1"/>
    <xf numFmtId="11" fontId="3" fillId="0" borderId="1" xfId="0" applyNumberFormat="1" applyFont="1" applyBorder="1" applyAlignment="1">
      <alignment horizontal="center"/>
    </xf>
    <xf numFmtId="0" fontId="3" fillId="0" borderId="0" xfId="0" applyFont="1" applyAlignment="1">
      <alignment horizontal="center"/>
    </xf>
    <xf numFmtId="0" fontId="3" fillId="0" borderId="0" xfId="0" applyFont="1" applyAlignment="1">
      <alignment horizontal="left"/>
    </xf>
    <xf numFmtId="0" fontId="2" fillId="0" borderId="1" xfId="0" applyFont="1" applyFill="1" applyBorder="1" applyAlignment="1">
      <alignment horizontal="center" wrapText="1"/>
    </xf>
    <xf numFmtId="0" fontId="3" fillId="0" borderId="1" xfId="0" applyFont="1" applyFill="1" applyBorder="1" applyAlignment="1">
      <alignment horizontal="center"/>
    </xf>
    <xf numFmtId="0" fontId="3" fillId="0" borderId="0" xfId="0" applyFont="1" applyFill="1" applyAlignment="1">
      <alignment horizontal="center"/>
    </xf>
    <xf numFmtId="0" fontId="3" fillId="0" borderId="1" xfId="0" applyFont="1" applyFill="1" applyBorder="1"/>
    <xf numFmtId="0" fontId="3" fillId="0" borderId="1" xfId="0" applyNumberFormat="1" applyFont="1" applyFill="1" applyBorder="1"/>
    <xf numFmtId="11" fontId="3" fillId="0" borderId="1" xfId="0" applyNumberFormat="1" applyFont="1" applyFill="1" applyBorder="1" applyAlignment="1">
      <alignment horizontal="center"/>
    </xf>
    <xf numFmtId="0" fontId="3" fillId="0" borderId="0" xfId="0" applyFont="1" applyFill="1"/>
    <xf numFmtId="0" fontId="2" fillId="0" borderId="1" xfId="0" applyFont="1" applyFill="1" applyBorder="1" applyAlignment="1">
      <alignment wrapText="1"/>
    </xf>
    <xf numFmtId="0" fontId="2" fillId="0" borderId="0" xfId="0" applyFont="1" applyFill="1" applyAlignment="1">
      <alignment wrapText="1"/>
    </xf>
    <xf numFmtId="0" fontId="3" fillId="0" borderId="1" xfId="0" applyFont="1" applyFill="1" applyBorder="1"/>
    <xf numFmtId="0" fontId="2" fillId="0" borderId="1" xfId="0" applyFont="1" applyFill="1" applyBorder="1" applyAlignment="1">
      <alignment wrapText="1"/>
    </xf>
    <xf numFmtId="0" fontId="1" fillId="0" borderId="1" xfId="0" applyFont="1" applyBorder="1" applyAlignment="1">
      <alignment horizontal="center" wrapText="1"/>
    </xf>
    <xf numFmtId="0" fontId="0" fillId="0" borderId="1" xfId="0" applyBorder="1"/>
    <xf numFmtId="0" fontId="0" fillId="0" borderId="1" xfId="0" applyBorder="1" applyAlignment="1">
      <alignment horizontal="center"/>
    </xf>
    <xf numFmtId="0" fontId="0" fillId="0" borderId="1" xfId="0" applyNumberFormat="1" applyBorder="1"/>
    <xf numFmtId="0" fontId="1" fillId="0" borderId="1" xfId="0" applyFont="1" applyBorder="1" applyAlignment="1">
      <alignment wrapText="1"/>
    </xf>
    <xf numFmtId="2" fontId="1" fillId="0" borderId="1" xfId="0" applyNumberFormat="1" applyFont="1" applyBorder="1" applyAlignment="1">
      <alignment horizontal="center" wrapText="1"/>
    </xf>
    <xf numFmtId="2" fontId="0" fillId="0" borderId="1" xfId="0" applyNumberFormat="1" applyBorder="1" applyAlignment="1">
      <alignment horizontal="center"/>
    </xf>
    <xf numFmtId="2" fontId="0" fillId="0" borderId="0" xfId="0" applyNumberFormat="1" applyAlignment="1">
      <alignment horizontal="center"/>
    </xf>
    <xf numFmtId="2" fontId="1" fillId="0" borderId="1" xfId="0" applyNumberFormat="1" applyFont="1" applyFill="1" applyBorder="1" applyAlignment="1">
      <alignment horizontal="center" wrapText="1"/>
    </xf>
    <xf numFmtId="2" fontId="0" fillId="0" borderId="1" xfId="0" applyNumberFormat="1" applyFill="1" applyBorder="1" applyAlignment="1">
      <alignment horizontal="center"/>
    </xf>
    <xf numFmtId="2" fontId="0" fillId="0" borderId="0" xfId="0" applyNumberFormat="1" applyFill="1" applyAlignment="1">
      <alignment horizontal="center"/>
    </xf>
    <xf numFmtId="2" fontId="2" fillId="0" borderId="1" xfId="0" applyNumberFormat="1" applyFont="1" applyFill="1" applyBorder="1" applyAlignment="1">
      <alignment horizontal="center" wrapText="1"/>
    </xf>
    <xf numFmtId="2" fontId="3" fillId="0" borderId="1" xfId="0" applyNumberFormat="1" applyFont="1" applyFill="1" applyBorder="1" applyAlignment="1">
      <alignment horizontal="center"/>
    </xf>
    <xf numFmtId="2" fontId="3" fillId="0" borderId="0" xfId="0" applyNumberFormat="1" applyFont="1" applyFill="1" applyAlignment="1">
      <alignment horizontal="center"/>
    </xf>
    <xf numFmtId="0" fontId="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3"/>
  <sheetViews>
    <sheetView workbookViewId="0"/>
  </sheetViews>
  <sheetFormatPr baseColWidth="10" defaultColWidth="8.83203125" defaultRowHeight="14" x14ac:dyDescent="0"/>
  <cols>
    <col min="1" max="1" width="22.5" customWidth="1"/>
    <col min="2" max="2" width="24.5" customWidth="1"/>
    <col min="6" max="6" width="13" customWidth="1"/>
    <col min="12" max="12" width="17" bestFit="1" customWidth="1"/>
    <col min="13" max="13" width="25.1640625" customWidth="1"/>
    <col min="14" max="14" width="29.33203125" customWidth="1"/>
    <col min="15" max="16" width="8.83203125" style="7"/>
    <col min="17" max="19" width="8.83203125" style="41"/>
    <col min="20" max="20" width="22.6640625" customWidth="1"/>
    <col min="21" max="21" width="32.5" bestFit="1" customWidth="1"/>
  </cols>
  <sheetData>
    <row r="1" spans="1:22">
      <c r="A1" s="48" t="s">
        <v>7311</v>
      </c>
    </row>
    <row r="2" spans="1:22" ht="56">
      <c r="A2" s="38" t="s">
        <v>0</v>
      </c>
      <c r="B2" s="38" t="s">
        <v>1</v>
      </c>
      <c r="C2" s="38" t="s">
        <v>5795</v>
      </c>
      <c r="D2" s="38" t="s">
        <v>2</v>
      </c>
      <c r="E2" s="38" t="s">
        <v>3</v>
      </c>
      <c r="F2" s="38" t="s">
        <v>4</v>
      </c>
      <c r="G2" s="38" t="s">
        <v>6</v>
      </c>
      <c r="H2" s="38" t="s">
        <v>7</v>
      </c>
      <c r="I2" s="38" t="s">
        <v>11</v>
      </c>
      <c r="J2" s="34" t="s">
        <v>8</v>
      </c>
      <c r="K2" s="34" t="s">
        <v>9</v>
      </c>
      <c r="L2" s="34" t="s">
        <v>6586</v>
      </c>
      <c r="M2" s="38" t="s">
        <v>12</v>
      </c>
      <c r="N2" s="38" t="s">
        <v>6587</v>
      </c>
      <c r="O2" s="34" t="s">
        <v>14</v>
      </c>
      <c r="P2" s="34" t="s">
        <v>15</v>
      </c>
      <c r="Q2" s="34" t="s">
        <v>16</v>
      </c>
      <c r="R2" s="39" t="s">
        <v>17</v>
      </c>
      <c r="S2" s="39" t="s">
        <v>18</v>
      </c>
      <c r="T2" s="39" t="s">
        <v>19</v>
      </c>
      <c r="U2" s="38" t="s">
        <v>20</v>
      </c>
      <c r="V2" s="38" t="s">
        <v>21</v>
      </c>
    </row>
    <row r="3" spans="1:22">
      <c r="A3" s="35" t="s">
        <v>5796</v>
      </c>
      <c r="B3" s="35" t="s">
        <v>5797</v>
      </c>
      <c r="C3" s="35" t="s">
        <v>5798</v>
      </c>
      <c r="D3" s="35" t="s">
        <v>5799</v>
      </c>
      <c r="E3" s="35" t="s">
        <v>5800</v>
      </c>
      <c r="F3" s="35" t="s">
        <v>5801</v>
      </c>
      <c r="G3" s="37" t="s">
        <v>5802</v>
      </c>
      <c r="H3" s="35">
        <v>0.99949200000000005</v>
      </c>
      <c r="I3" s="35">
        <v>80.632000000000005</v>
      </c>
      <c r="J3" s="36" t="s">
        <v>201</v>
      </c>
      <c r="K3" s="36">
        <v>198</v>
      </c>
      <c r="L3" s="36" t="s">
        <v>6638</v>
      </c>
      <c r="M3" s="35" t="s">
        <v>5803</v>
      </c>
      <c r="N3" s="35" t="s">
        <v>6639</v>
      </c>
      <c r="O3" s="36">
        <v>2</v>
      </c>
      <c r="P3" s="36">
        <v>606.75026800000001</v>
      </c>
      <c r="Q3" s="36">
        <v>1.1431</v>
      </c>
      <c r="R3" s="40">
        <v>0.31845000000000001</v>
      </c>
      <c r="S3" s="40">
        <v>0.17163</v>
      </c>
      <c r="T3" s="40">
        <v>0.54527999999999999</v>
      </c>
      <c r="U3" s="35" t="s">
        <v>5804</v>
      </c>
      <c r="V3" s="35">
        <v>9516</v>
      </c>
    </row>
    <row r="4" spans="1:22">
      <c r="A4" s="35" t="s">
        <v>5805</v>
      </c>
      <c r="B4" s="35" t="s">
        <v>5806</v>
      </c>
      <c r="C4" s="35" t="s">
        <v>5807</v>
      </c>
      <c r="D4" s="35" t="s">
        <v>5808</v>
      </c>
      <c r="E4" s="35" t="s">
        <v>5809</v>
      </c>
      <c r="F4" s="35" t="s">
        <v>5810</v>
      </c>
      <c r="G4" s="37" t="s">
        <v>5811</v>
      </c>
      <c r="H4" s="35">
        <v>0.96466099999999999</v>
      </c>
      <c r="I4" s="35">
        <v>45.433</v>
      </c>
      <c r="J4" s="36" t="s">
        <v>201</v>
      </c>
      <c r="K4" s="36">
        <v>53</v>
      </c>
      <c r="L4" s="36" t="s">
        <v>6653</v>
      </c>
      <c r="M4" s="35" t="s">
        <v>5812</v>
      </c>
      <c r="N4" s="35" t="s">
        <v>6654</v>
      </c>
      <c r="O4" s="36">
        <v>3</v>
      </c>
      <c r="P4" s="36">
        <v>478.86807700000003</v>
      </c>
      <c r="Q4" s="36">
        <v>-1.719E-2</v>
      </c>
      <c r="R4" s="40">
        <v>0.38541999999999998</v>
      </c>
      <c r="S4" s="40"/>
      <c r="T4" s="40"/>
      <c r="U4" s="35" t="s">
        <v>28</v>
      </c>
      <c r="V4" s="35">
        <v>199</v>
      </c>
    </row>
    <row r="5" spans="1:22">
      <c r="A5" s="35" t="s">
        <v>5813</v>
      </c>
      <c r="B5" s="35" t="s">
        <v>4065</v>
      </c>
      <c r="C5" s="35" t="s">
        <v>5814</v>
      </c>
      <c r="D5" s="35" t="s">
        <v>2490</v>
      </c>
      <c r="E5" s="35" t="s">
        <v>5815</v>
      </c>
      <c r="F5" s="35" t="s">
        <v>2492</v>
      </c>
      <c r="G5" s="37" t="s">
        <v>5816</v>
      </c>
      <c r="H5" s="35">
        <v>0.92127000000000003</v>
      </c>
      <c r="I5" s="35">
        <v>75.91</v>
      </c>
      <c r="J5" s="36" t="s">
        <v>201</v>
      </c>
      <c r="K5" s="36">
        <v>265</v>
      </c>
      <c r="L5" s="36" t="s">
        <v>6869</v>
      </c>
      <c r="M5" s="35" t="s">
        <v>1349</v>
      </c>
      <c r="N5" s="35" t="s">
        <v>6870</v>
      </c>
      <c r="O5" s="36">
        <v>3</v>
      </c>
      <c r="P5" s="36">
        <v>696.64806399999998</v>
      </c>
      <c r="Q5" s="36">
        <v>-0.33966000000000002</v>
      </c>
      <c r="R5" s="40">
        <v>1.0549999999999999</v>
      </c>
      <c r="S5" s="40">
        <v>1.0286999999999999</v>
      </c>
      <c r="T5" s="40">
        <v>0.90590000000000004</v>
      </c>
      <c r="U5" s="35" t="s">
        <v>5817</v>
      </c>
      <c r="V5" s="35">
        <v>6511</v>
      </c>
    </row>
    <row r="6" spans="1:22">
      <c r="A6" s="35" t="s">
        <v>2199</v>
      </c>
      <c r="B6" s="35">
        <v>1469</v>
      </c>
      <c r="C6" s="35" t="s">
        <v>2199</v>
      </c>
      <c r="D6" s="35" t="s">
        <v>2200</v>
      </c>
      <c r="E6" s="35" t="s">
        <v>2201</v>
      </c>
      <c r="F6" s="35" t="s">
        <v>2201</v>
      </c>
      <c r="G6" s="35" t="s">
        <v>2202</v>
      </c>
      <c r="H6" s="35">
        <v>0.982298</v>
      </c>
      <c r="I6" s="35">
        <v>63.691000000000003</v>
      </c>
      <c r="J6" s="36" t="s">
        <v>201</v>
      </c>
      <c r="K6" s="36">
        <v>1469</v>
      </c>
      <c r="L6" s="36" t="s">
        <v>5818</v>
      </c>
      <c r="M6" s="35" t="s">
        <v>2203</v>
      </c>
      <c r="N6" s="35" t="s">
        <v>6680</v>
      </c>
      <c r="O6" s="36">
        <v>3</v>
      </c>
      <c r="P6" s="36">
        <v>663.31972499999995</v>
      </c>
      <c r="Q6" s="36">
        <v>1.5778E-2</v>
      </c>
      <c r="R6" s="40">
        <v>0.52495999999999998</v>
      </c>
      <c r="S6" s="40">
        <v>0.68293999999999999</v>
      </c>
      <c r="T6" s="40">
        <v>1.2810999999999999</v>
      </c>
      <c r="U6" s="35" t="s">
        <v>5817</v>
      </c>
      <c r="V6" s="35">
        <v>3250</v>
      </c>
    </row>
    <row r="7" spans="1:22">
      <c r="A7" s="35" t="s">
        <v>5819</v>
      </c>
      <c r="B7" s="35" t="s">
        <v>5820</v>
      </c>
      <c r="C7" s="35" t="s">
        <v>5821</v>
      </c>
      <c r="D7" s="35" t="s">
        <v>5822</v>
      </c>
      <c r="E7" s="35" t="s">
        <v>5823</v>
      </c>
      <c r="F7" s="35" t="s">
        <v>5823</v>
      </c>
      <c r="G7" s="35" t="s">
        <v>5824</v>
      </c>
      <c r="H7" s="35">
        <v>0.81833699999999998</v>
      </c>
      <c r="I7" s="35">
        <v>46.351999999999997</v>
      </c>
      <c r="J7" s="36" t="s">
        <v>201</v>
      </c>
      <c r="K7" s="36">
        <v>406</v>
      </c>
      <c r="L7" s="36" t="s">
        <v>5825</v>
      </c>
      <c r="M7" s="35" t="s">
        <v>5826</v>
      </c>
      <c r="N7" s="35" t="s">
        <v>6894</v>
      </c>
      <c r="O7" s="36">
        <v>2</v>
      </c>
      <c r="P7" s="36">
        <v>662.31524400000001</v>
      </c>
      <c r="Q7" s="36">
        <v>1.4008</v>
      </c>
      <c r="R7" s="40">
        <v>1.1837</v>
      </c>
      <c r="S7" s="40">
        <v>1.2491000000000001</v>
      </c>
      <c r="T7" s="40">
        <v>1.0397000000000001</v>
      </c>
      <c r="U7" s="35" t="s">
        <v>5827</v>
      </c>
      <c r="V7" s="35">
        <v>16419</v>
      </c>
    </row>
    <row r="8" spans="1:22">
      <c r="A8" s="35" t="s">
        <v>5828</v>
      </c>
      <c r="B8" s="35" t="s">
        <v>5836</v>
      </c>
      <c r="C8" s="35" t="s">
        <v>5830</v>
      </c>
      <c r="D8" s="35" t="s">
        <v>5831</v>
      </c>
      <c r="E8" s="35" t="s">
        <v>5832</v>
      </c>
      <c r="F8" s="35" t="s">
        <v>5832</v>
      </c>
      <c r="G8" s="37" t="s">
        <v>5833</v>
      </c>
      <c r="H8" s="35">
        <v>0.99944200000000005</v>
      </c>
      <c r="I8" s="35">
        <v>114.24</v>
      </c>
      <c r="J8" s="36" t="s">
        <v>201</v>
      </c>
      <c r="K8" s="36">
        <v>3</v>
      </c>
      <c r="L8" s="36" t="s">
        <v>5837</v>
      </c>
      <c r="M8" s="35" t="s">
        <v>5838</v>
      </c>
      <c r="N8" s="35" t="s">
        <v>6675</v>
      </c>
      <c r="O8" s="36">
        <v>2</v>
      </c>
      <c r="P8" s="36">
        <v>757.84998199999995</v>
      </c>
      <c r="Q8" s="36">
        <v>0.38623000000000002</v>
      </c>
      <c r="R8" s="40">
        <v>0.48587000000000002</v>
      </c>
      <c r="S8" s="40">
        <v>0.48447000000000001</v>
      </c>
      <c r="T8" s="40">
        <v>0.90776999999999997</v>
      </c>
      <c r="U8" s="35" t="s">
        <v>5839</v>
      </c>
      <c r="V8" s="35">
        <v>2981</v>
      </c>
    </row>
    <row r="9" spans="1:22">
      <c r="A9" s="35" t="s">
        <v>5828</v>
      </c>
      <c r="B9" s="35" t="s">
        <v>5829</v>
      </c>
      <c r="C9" s="35" t="s">
        <v>5830</v>
      </c>
      <c r="D9" s="35" t="s">
        <v>5831</v>
      </c>
      <c r="E9" s="35" t="s">
        <v>5832</v>
      </c>
      <c r="F9" s="35" t="s">
        <v>5832</v>
      </c>
      <c r="G9" s="37" t="s">
        <v>5833</v>
      </c>
      <c r="H9" s="35">
        <v>0.98916199999999999</v>
      </c>
      <c r="I9" s="35">
        <v>57.567</v>
      </c>
      <c r="J9" s="36" t="s">
        <v>201</v>
      </c>
      <c r="K9" s="36">
        <v>5</v>
      </c>
      <c r="L9" s="36" t="s">
        <v>5834</v>
      </c>
      <c r="M9" s="35" t="s">
        <v>5835</v>
      </c>
      <c r="N9" s="35" t="s">
        <v>6713</v>
      </c>
      <c r="O9" s="36">
        <v>3</v>
      </c>
      <c r="P9" s="36">
        <v>548.26740099999995</v>
      </c>
      <c r="Q9" s="36">
        <v>-1.5098999999999999E-4</v>
      </c>
      <c r="R9" s="40">
        <v>0.64258999999999999</v>
      </c>
      <c r="S9" s="40">
        <v>0.71460000000000001</v>
      </c>
      <c r="T9" s="40">
        <v>1.0893999999999999</v>
      </c>
      <c r="U9" s="35" t="s">
        <v>5817</v>
      </c>
      <c r="V9" s="35">
        <v>2210</v>
      </c>
    </row>
    <row r="10" spans="1:22">
      <c r="A10" s="35" t="s">
        <v>6735</v>
      </c>
      <c r="B10" s="35" t="s">
        <v>6736</v>
      </c>
      <c r="C10" s="35" t="s">
        <v>6737</v>
      </c>
      <c r="D10" s="35" t="s">
        <v>2506</v>
      </c>
      <c r="E10" s="35" t="s">
        <v>2507</v>
      </c>
      <c r="F10" s="35" t="s">
        <v>2507</v>
      </c>
      <c r="G10" s="35" t="s">
        <v>6738</v>
      </c>
      <c r="H10" s="35">
        <v>0.72348999999999997</v>
      </c>
      <c r="I10" s="35">
        <v>61.537999999999997</v>
      </c>
      <c r="J10" s="36" t="s">
        <v>201</v>
      </c>
      <c r="K10" s="36">
        <v>533</v>
      </c>
      <c r="L10" s="36" t="s">
        <v>6928</v>
      </c>
      <c r="M10" s="35" t="s">
        <v>4833</v>
      </c>
      <c r="N10" s="35" t="s">
        <v>6739</v>
      </c>
      <c r="O10" s="36">
        <v>4</v>
      </c>
      <c r="P10" s="36">
        <v>797.89885300000003</v>
      </c>
      <c r="Q10" s="36">
        <v>0.48215999999999998</v>
      </c>
      <c r="R10" s="40">
        <v>0.69942000000000004</v>
      </c>
      <c r="S10" s="40">
        <v>1.0243</v>
      </c>
      <c r="T10" s="40">
        <v>1.0972</v>
      </c>
      <c r="U10" s="35" t="s">
        <v>5827</v>
      </c>
      <c r="V10" s="35">
        <v>24775</v>
      </c>
    </row>
    <row r="11" spans="1:22">
      <c r="A11" s="35" t="s">
        <v>5840</v>
      </c>
      <c r="B11" s="35" t="s">
        <v>5841</v>
      </c>
      <c r="C11" s="35" t="s">
        <v>5842</v>
      </c>
      <c r="D11" s="35" t="s">
        <v>1880</v>
      </c>
      <c r="E11" s="35" t="s">
        <v>1881</v>
      </c>
      <c r="F11" s="35" t="s">
        <v>1881</v>
      </c>
      <c r="G11" s="35" t="s">
        <v>5843</v>
      </c>
      <c r="H11" s="35">
        <v>0.95802699999999996</v>
      </c>
      <c r="I11" s="35">
        <v>53.997999999999998</v>
      </c>
      <c r="J11" s="36" t="s">
        <v>201</v>
      </c>
      <c r="K11" s="36">
        <v>39</v>
      </c>
      <c r="L11" s="36" t="s">
        <v>6929</v>
      </c>
      <c r="M11" s="35" t="s">
        <v>1890</v>
      </c>
      <c r="N11" s="35" t="s">
        <v>6656</v>
      </c>
      <c r="O11" s="36">
        <v>3</v>
      </c>
      <c r="P11" s="36">
        <v>812.71256100000005</v>
      </c>
      <c r="Q11" s="36">
        <v>-7.3943999999999996E-2</v>
      </c>
      <c r="R11" s="40">
        <v>0.41493000000000002</v>
      </c>
      <c r="S11" s="40">
        <v>0.18168000000000001</v>
      </c>
      <c r="T11" s="40">
        <v>0.41293999999999997</v>
      </c>
      <c r="U11" s="35" t="s">
        <v>5839</v>
      </c>
      <c r="V11" s="35">
        <v>3920</v>
      </c>
    </row>
    <row r="12" spans="1:22">
      <c r="A12" s="35" t="s">
        <v>5849</v>
      </c>
      <c r="B12" s="35" t="s">
        <v>5850</v>
      </c>
      <c r="C12" s="35" t="s">
        <v>5846</v>
      </c>
      <c r="D12" s="35" t="s">
        <v>5851</v>
      </c>
      <c r="E12" s="35" t="s">
        <v>171</v>
      </c>
      <c r="F12" s="35" t="s">
        <v>171</v>
      </c>
      <c r="G12" s="37" t="s">
        <v>5848</v>
      </c>
      <c r="H12" s="35">
        <v>0.99934999999999996</v>
      </c>
      <c r="I12" s="35">
        <v>52.814</v>
      </c>
      <c r="J12" s="36" t="s">
        <v>201</v>
      </c>
      <c r="K12" s="36">
        <v>188</v>
      </c>
      <c r="L12" s="36" t="s">
        <v>5852</v>
      </c>
      <c r="M12" s="35" t="s">
        <v>5853</v>
      </c>
      <c r="N12" s="35" t="s">
        <v>6918</v>
      </c>
      <c r="O12" s="36">
        <v>3</v>
      </c>
      <c r="P12" s="36">
        <v>715.65471200000002</v>
      </c>
      <c r="Q12" s="36">
        <v>-0.37896999999999997</v>
      </c>
      <c r="R12" s="40">
        <v>4.8832000000000004</v>
      </c>
      <c r="S12" s="40"/>
      <c r="T12" s="40"/>
      <c r="U12" s="35" t="s">
        <v>5854</v>
      </c>
      <c r="V12" s="35">
        <v>17021</v>
      </c>
    </row>
    <row r="13" spans="1:22">
      <c r="A13" s="35" t="s">
        <v>5855</v>
      </c>
      <c r="B13" s="35" t="s">
        <v>5856</v>
      </c>
      <c r="C13" s="35" t="s">
        <v>5846</v>
      </c>
      <c r="D13" s="35" t="s">
        <v>5847</v>
      </c>
      <c r="E13" s="35" t="s">
        <v>3433</v>
      </c>
      <c r="F13" s="35" t="s">
        <v>171</v>
      </c>
      <c r="G13" s="37" t="s">
        <v>5857</v>
      </c>
      <c r="H13" s="35">
        <v>0.99992899999999996</v>
      </c>
      <c r="I13" s="35">
        <v>116.51</v>
      </c>
      <c r="J13" s="36" t="s">
        <v>201</v>
      </c>
      <c r="K13" s="36">
        <v>256</v>
      </c>
      <c r="L13" s="36" t="s">
        <v>6930</v>
      </c>
      <c r="M13" s="35" t="s">
        <v>643</v>
      </c>
      <c r="N13" s="35" t="s">
        <v>6687</v>
      </c>
      <c r="O13" s="36">
        <v>3</v>
      </c>
      <c r="P13" s="36">
        <v>556.91615100000001</v>
      </c>
      <c r="Q13" s="36">
        <v>-0.23130999999999999</v>
      </c>
      <c r="R13" s="40">
        <v>0.53969999999999996</v>
      </c>
      <c r="S13" s="40">
        <v>0.59894000000000003</v>
      </c>
      <c r="T13" s="40">
        <v>1.1145</v>
      </c>
      <c r="U13" s="35" t="s">
        <v>5817</v>
      </c>
      <c r="V13" s="35">
        <v>5408</v>
      </c>
    </row>
    <row r="14" spans="1:22">
      <c r="A14" s="35" t="s">
        <v>5844</v>
      </c>
      <c r="B14" s="35" t="s">
        <v>5845</v>
      </c>
      <c r="C14" s="35" t="s">
        <v>5846</v>
      </c>
      <c r="D14" s="35" t="s">
        <v>5847</v>
      </c>
      <c r="E14" s="35" t="s">
        <v>3433</v>
      </c>
      <c r="F14" s="35" t="s">
        <v>171</v>
      </c>
      <c r="G14" s="37" t="s">
        <v>5848</v>
      </c>
      <c r="H14" s="35">
        <v>0.992699</v>
      </c>
      <c r="I14" s="35">
        <v>190.46</v>
      </c>
      <c r="J14" s="36" t="s">
        <v>201</v>
      </c>
      <c r="K14" s="36">
        <v>42</v>
      </c>
      <c r="L14" s="36" t="s">
        <v>6932</v>
      </c>
      <c r="M14" s="35" t="s">
        <v>1918</v>
      </c>
      <c r="N14" s="35" t="s">
        <v>6617</v>
      </c>
      <c r="O14" s="36">
        <v>2</v>
      </c>
      <c r="P14" s="36">
        <v>962.93804499999999</v>
      </c>
      <c r="Q14" s="36">
        <v>-0.28898000000000001</v>
      </c>
      <c r="R14" s="40">
        <v>0.24535999999999999</v>
      </c>
      <c r="S14" s="40">
        <v>0.22746</v>
      </c>
      <c r="T14" s="40">
        <v>0.9194</v>
      </c>
      <c r="U14" s="35" t="s">
        <v>5827</v>
      </c>
      <c r="V14" s="35">
        <v>11051</v>
      </c>
    </row>
    <row r="15" spans="1:22">
      <c r="A15" s="35" t="s">
        <v>5844</v>
      </c>
      <c r="B15" s="35" t="s">
        <v>5858</v>
      </c>
      <c r="C15" s="35" t="s">
        <v>5846</v>
      </c>
      <c r="D15" s="35" t="s">
        <v>5847</v>
      </c>
      <c r="E15" s="35" t="s">
        <v>3433</v>
      </c>
      <c r="F15" s="35" t="s">
        <v>171</v>
      </c>
      <c r="G15" s="37" t="s">
        <v>5848</v>
      </c>
      <c r="H15" s="35">
        <v>0.99994000000000005</v>
      </c>
      <c r="I15" s="35">
        <v>181.34</v>
      </c>
      <c r="J15" s="36" t="s">
        <v>201</v>
      </c>
      <c r="K15" s="36">
        <v>48</v>
      </c>
      <c r="L15" s="36" t="s">
        <v>6931</v>
      </c>
      <c r="M15" s="35" t="s">
        <v>637</v>
      </c>
      <c r="N15" s="35" t="s">
        <v>6598</v>
      </c>
      <c r="O15" s="36">
        <v>3</v>
      </c>
      <c r="P15" s="36">
        <v>745.68249100000003</v>
      </c>
      <c r="Q15" s="36">
        <v>-0.13347999999999999</v>
      </c>
      <c r="R15" s="40">
        <v>0.13955000000000001</v>
      </c>
      <c r="S15" s="40">
        <v>7.5102000000000002E-2</v>
      </c>
      <c r="T15" s="40">
        <v>0.60187000000000002</v>
      </c>
      <c r="U15" s="35" t="s">
        <v>5817</v>
      </c>
      <c r="V15" s="35">
        <v>5687</v>
      </c>
    </row>
    <row r="16" spans="1:22">
      <c r="A16" s="35" t="s">
        <v>110</v>
      </c>
      <c r="B16" s="35">
        <v>1087</v>
      </c>
      <c r="C16" s="35" t="s">
        <v>110</v>
      </c>
      <c r="D16" s="35" t="s">
        <v>111</v>
      </c>
      <c r="E16" s="35" t="s">
        <v>112</v>
      </c>
      <c r="F16" s="35" t="s">
        <v>112</v>
      </c>
      <c r="G16" s="35" t="s">
        <v>113</v>
      </c>
      <c r="H16" s="35">
        <v>0.98404100000000005</v>
      </c>
      <c r="I16" s="35">
        <v>173.36</v>
      </c>
      <c r="J16" s="36" t="s">
        <v>201</v>
      </c>
      <c r="K16" s="36">
        <v>1087</v>
      </c>
      <c r="L16" s="36" t="s">
        <v>5859</v>
      </c>
      <c r="M16" s="35" t="s">
        <v>844</v>
      </c>
      <c r="N16" s="35" t="s">
        <v>6641</v>
      </c>
      <c r="O16" s="36">
        <v>3</v>
      </c>
      <c r="P16" s="36">
        <v>1086.4880800000001</v>
      </c>
      <c r="Q16" s="36">
        <v>-0.47941</v>
      </c>
      <c r="R16" s="40">
        <v>0.32566000000000001</v>
      </c>
      <c r="S16" s="40">
        <v>0.32841999999999999</v>
      </c>
      <c r="T16" s="40">
        <v>0.93786000000000003</v>
      </c>
      <c r="U16" s="35" t="s">
        <v>5817</v>
      </c>
      <c r="V16" s="35">
        <v>6598</v>
      </c>
    </row>
    <row r="17" spans="1:22">
      <c r="A17" s="35" t="s">
        <v>110</v>
      </c>
      <c r="B17" s="35">
        <v>1105</v>
      </c>
      <c r="C17" s="35" t="s">
        <v>110</v>
      </c>
      <c r="D17" s="35" t="s">
        <v>111</v>
      </c>
      <c r="E17" s="35" t="s">
        <v>112</v>
      </c>
      <c r="F17" s="35" t="s">
        <v>112</v>
      </c>
      <c r="G17" s="35" t="s">
        <v>113</v>
      </c>
      <c r="H17" s="35">
        <v>0.99611899999999998</v>
      </c>
      <c r="I17" s="35">
        <v>176.28</v>
      </c>
      <c r="J17" s="36" t="s">
        <v>201</v>
      </c>
      <c r="K17" s="36">
        <v>1105</v>
      </c>
      <c r="L17" s="36" t="s">
        <v>5860</v>
      </c>
      <c r="M17" s="35" t="s">
        <v>842</v>
      </c>
      <c r="N17" s="35" t="s">
        <v>6748</v>
      </c>
      <c r="O17" s="36">
        <v>3</v>
      </c>
      <c r="P17" s="36">
        <v>676.28450799999996</v>
      </c>
      <c r="Q17" s="36">
        <v>-0.34157999999999999</v>
      </c>
      <c r="R17" s="40">
        <v>0.73680999999999996</v>
      </c>
      <c r="S17" s="40">
        <v>0.67873000000000006</v>
      </c>
      <c r="T17" s="40">
        <v>0.91422999999999999</v>
      </c>
      <c r="U17" s="35" t="s">
        <v>5861</v>
      </c>
      <c r="V17" s="35">
        <v>1753</v>
      </c>
    </row>
    <row r="18" spans="1:22">
      <c r="A18" s="35" t="s">
        <v>5862</v>
      </c>
      <c r="B18" s="35" t="s">
        <v>762</v>
      </c>
      <c r="C18" s="35" t="s">
        <v>5863</v>
      </c>
      <c r="D18" s="35" t="s">
        <v>756</v>
      </c>
      <c r="E18" s="35" t="s">
        <v>757</v>
      </c>
      <c r="F18" s="35" t="s">
        <v>757</v>
      </c>
      <c r="G18" s="35" t="s">
        <v>5864</v>
      </c>
      <c r="H18" s="35">
        <v>0.94649799999999995</v>
      </c>
      <c r="I18" s="35">
        <v>52.753999999999998</v>
      </c>
      <c r="J18" s="36" t="s">
        <v>201</v>
      </c>
      <c r="K18" s="36">
        <v>1091</v>
      </c>
      <c r="L18" s="36" t="s">
        <v>5865</v>
      </c>
      <c r="M18" s="35" t="s">
        <v>763</v>
      </c>
      <c r="N18" s="35" t="s">
        <v>6698</v>
      </c>
      <c r="O18" s="36">
        <v>3</v>
      </c>
      <c r="P18" s="36">
        <v>932.08210299999996</v>
      </c>
      <c r="Q18" s="36">
        <v>-0.10384</v>
      </c>
      <c r="R18" s="40">
        <v>0.59184999999999999</v>
      </c>
      <c r="S18" s="40">
        <v>0.13405</v>
      </c>
      <c r="T18" s="40">
        <v>0.21456</v>
      </c>
      <c r="U18" s="35" t="s">
        <v>28</v>
      </c>
      <c r="V18" s="35">
        <v>3312</v>
      </c>
    </row>
    <row r="19" spans="1:22">
      <c r="A19" s="35" t="s">
        <v>1016</v>
      </c>
      <c r="B19" s="35">
        <v>656</v>
      </c>
      <c r="C19" s="35" t="s">
        <v>1016</v>
      </c>
      <c r="D19" s="35" t="s">
        <v>1017</v>
      </c>
      <c r="E19" s="35" t="s">
        <v>1018</v>
      </c>
      <c r="F19" s="35" t="s">
        <v>1018</v>
      </c>
      <c r="G19" s="35" t="s">
        <v>1019</v>
      </c>
      <c r="H19" s="35">
        <v>0.74180299999999999</v>
      </c>
      <c r="I19" s="35">
        <v>44.029000000000003</v>
      </c>
      <c r="J19" s="36" t="s">
        <v>201</v>
      </c>
      <c r="K19" s="36">
        <v>656</v>
      </c>
      <c r="L19" s="36" t="s">
        <v>6620</v>
      </c>
      <c r="M19" s="35" t="s">
        <v>4245</v>
      </c>
      <c r="N19" s="35" t="s">
        <v>6621</v>
      </c>
      <c r="O19" s="36">
        <v>3</v>
      </c>
      <c r="P19" s="36">
        <v>674.32441500000004</v>
      </c>
      <c r="Q19" s="36">
        <v>-0.77680000000000005</v>
      </c>
      <c r="R19" s="40">
        <v>0.26023000000000002</v>
      </c>
      <c r="S19" s="40">
        <v>5.9040000000000002E-2</v>
      </c>
      <c r="T19" s="40">
        <v>0.22714999999999999</v>
      </c>
      <c r="U19" s="35" t="s">
        <v>5804</v>
      </c>
      <c r="V19" s="35">
        <v>13498</v>
      </c>
    </row>
    <row r="20" spans="1:22">
      <c r="A20" s="35" t="s">
        <v>5866</v>
      </c>
      <c r="B20" s="35" t="s">
        <v>5867</v>
      </c>
      <c r="C20" s="35" t="s">
        <v>5868</v>
      </c>
      <c r="D20" s="35" t="s">
        <v>475</v>
      </c>
      <c r="E20" s="35" t="s">
        <v>477</v>
      </c>
      <c r="F20" s="35" t="s">
        <v>477</v>
      </c>
      <c r="G20" s="37" t="s">
        <v>5869</v>
      </c>
      <c r="H20" s="35">
        <v>0.96279199999999998</v>
      </c>
      <c r="I20" s="35">
        <v>82.644999999999996</v>
      </c>
      <c r="J20" s="36" t="s">
        <v>201</v>
      </c>
      <c r="K20" s="36">
        <v>260</v>
      </c>
      <c r="L20" s="36" t="s">
        <v>6933</v>
      </c>
      <c r="M20" s="35" t="s">
        <v>480</v>
      </c>
      <c r="N20" s="35" t="s">
        <v>6763</v>
      </c>
      <c r="O20" s="36">
        <v>2</v>
      </c>
      <c r="P20" s="36">
        <v>530.247164</v>
      </c>
      <c r="Q20" s="36">
        <v>0.20834</v>
      </c>
      <c r="R20" s="40">
        <v>0.76951000000000003</v>
      </c>
      <c r="S20" s="40">
        <v>1.2225999999999999</v>
      </c>
      <c r="T20" s="40">
        <v>1.3747</v>
      </c>
      <c r="U20" s="35" t="s">
        <v>5870</v>
      </c>
      <c r="V20" s="35">
        <v>9557</v>
      </c>
    </row>
    <row r="21" spans="1:22">
      <c r="A21" s="35" t="s">
        <v>5871</v>
      </c>
      <c r="B21" s="35" t="s">
        <v>5872</v>
      </c>
      <c r="C21" s="35" t="s">
        <v>5873</v>
      </c>
      <c r="D21" s="35" t="s">
        <v>1114</v>
      </c>
      <c r="E21" s="35" t="s">
        <v>1116</v>
      </c>
      <c r="F21" s="35" t="s">
        <v>1116</v>
      </c>
      <c r="G21" s="37" t="s">
        <v>5874</v>
      </c>
      <c r="H21" s="35">
        <v>0.99871500000000002</v>
      </c>
      <c r="I21" s="35">
        <v>50.237000000000002</v>
      </c>
      <c r="J21" s="36" t="s">
        <v>201</v>
      </c>
      <c r="K21" s="36">
        <v>174</v>
      </c>
      <c r="L21" s="36" t="s">
        <v>6936</v>
      </c>
      <c r="M21" s="35" t="s">
        <v>1518</v>
      </c>
      <c r="N21" s="35" t="s">
        <v>6808</v>
      </c>
      <c r="O21" s="36">
        <v>3</v>
      </c>
      <c r="P21" s="36">
        <v>769.03860899999995</v>
      </c>
      <c r="Q21" s="36">
        <v>-0.434</v>
      </c>
      <c r="R21" s="40">
        <v>0.88690000000000002</v>
      </c>
      <c r="S21" s="40">
        <v>0.47682999999999998</v>
      </c>
      <c r="T21" s="40">
        <v>0.53571000000000002</v>
      </c>
      <c r="U21" s="35" t="s">
        <v>5804</v>
      </c>
      <c r="V21" s="35">
        <v>16008</v>
      </c>
    </row>
    <row r="22" spans="1:22">
      <c r="A22" s="35" t="s">
        <v>5875</v>
      </c>
      <c r="B22" s="35" t="s">
        <v>5877</v>
      </c>
      <c r="C22" s="35" t="s">
        <v>5873</v>
      </c>
      <c r="D22" s="35" t="s">
        <v>1114</v>
      </c>
      <c r="E22" s="35" t="s">
        <v>1116</v>
      </c>
      <c r="F22" s="35" t="s">
        <v>1116</v>
      </c>
      <c r="G22" s="37" t="s">
        <v>5874</v>
      </c>
      <c r="H22" s="35">
        <v>1</v>
      </c>
      <c r="I22" s="35">
        <v>60.548999999999999</v>
      </c>
      <c r="J22" s="36" t="s">
        <v>201</v>
      </c>
      <c r="K22" s="36">
        <v>295</v>
      </c>
      <c r="L22" s="36" t="s">
        <v>6934</v>
      </c>
      <c r="M22" s="35" t="s">
        <v>1536</v>
      </c>
      <c r="N22" s="35" t="s">
        <v>6750</v>
      </c>
      <c r="O22" s="36">
        <v>3</v>
      </c>
      <c r="P22" s="36">
        <v>656.33106399999997</v>
      </c>
      <c r="Q22" s="36">
        <v>1.5733999999999999</v>
      </c>
      <c r="R22" s="40">
        <v>0.74924999999999997</v>
      </c>
      <c r="S22" s="40">
        <v>0.58709999999999996</v>
      </c>
      <c r="T22" s="40">
        <v>0.59202999999999995</v>
      </c>
      <c r="U22" s="35" t="s">
        <v>5854</v>
      </c>
      <c r="V22" s="35">
        <v>17214</v>
      </c>
    </row>
    <row r="23" spans="1:22">
      <c r="A23" s="35" t="s">
        <v>5875</v>
      </c>
      <c r="B23" s="35" t="s">
        <v>5876</v>
      </c>
      <c r="C23" s="35" t="s">
        <v>5873</v>
      </c>
      <c r="D23" s="35" t="s">
        <v>1114</v>
      </c>
      <c r="E23" s="35" t="s">
        <v>1116</v>
      </c>
      <c r="F23" s="35" t="s">
        <v>1116</v>
      </c>
      <c r="G23" s="37" t="s">
        <v>5874</v>
      </c>
      <c r="H23" s="35">
        <v>0.99996099999999999</v>
      </c>
      <c r="I23" s="35">
        <v>91.960999999999999</v>
      </c>
      <c r="J23" s="36" t="s">
        <v>201</v>
      </c>
      <c r="K23" s="36">
        <v>433</v>
      </c>
      <c r="L23" s="36" t="s">
        <v>6935</v>
      </c>
      <c r="M23" s="35" t="s">
        <v>1539</v>
      </c>
      <c r="N23" s="35" t="s">
        <v>6681</v>
      </c>
      <c r="O23" s="36">
        <v>3</v>
      </c>
      <c r="P23" s="36">
        <v>469.89753100000001</v>
      </c>
      <c r="Q23" s="36">
        <v>-0.12514</v>
      </c>
      <c r="R23" s="40">
        <v>0.52676000000000001</v>
      </c>
      <c r="S23" s="40">
        <v>0.37337999999999999</v>
      </c>
      <c r="T23" s="40">
        <v>0.65508</v>
      </c>
      <c r="U23" s="35" t="s">
        <v>5839</v>
      </c>
      <c r="V23" s="35">
        <v>2270</v>
      </c>
    </row>
    <row r="24" spans="1:22">
      <c r="A24" s="35" t="s">
        <v>5878</v>
      </c>
      <c r="B24" s="35" t="s">
        <v>5879</v>
      </c>
      <c r="C24" s="35" t="s">
        <v>5880</v>
      </c>
      <c r="D24" s="35" t="s">
        <v>391</v>
      </c>
      <c r="E24" s="35" t="s">
        <v>5881</v>
      </c>
      <c r="F24" s="35" t="s">
        <v>5882</v>
      </c>
      <c r="G24" s="37" t="s">
        <v>5883</v>
      </c>
      <c r="H24" s="35">
        <v>0.99996799999999997</v>
      </c>
      <c r="I24" s="35">
        <v>113.47</v>
      </c>
      <c r="J24" s="36" t="s">
        <v>201</v>
      </c>
      <c r="K24" s="36">
        <v>100</v>
      </c>
      <c r="L24" s="36" t="s">
        <v>5884</v>
      </c>
      <c r="M24" s="35" t="s">
        <v>396</v>
      </c>
      <c r="N24" s="35" t="s">
        <v>6749</v>
      </c>
      <c r="O24" s="36">
        <v>3</v>
      </c>
      <c r="P24" s="36">
        <v>612.28389100000004</v>
      </c>
      <c r="Q24" s="36">
        <v>-9.2240000000000003E-2</v>
      </c>
      <c r="R24" s="40">
        <v>0.73968</v>
      </c>
      <c r="S24" s="40">
        <v>0.66044999999999998</v>
      </c>
      <c r="T24" s="40">
        <v>0.87487999999999999</v>
      </c>
      <c r="U24" s="35" t="s">
        <v>5839</v>
      </c>
      <c r="V24" s="35">
        <v>3197</v>
      </c>
    </row>
    <row r="25" spans="1:22">
      <c r="A25" s="35" t="s">
        <v>6783</v>
      </c>
      <c r="B25" s="35" t="s">
        <v>2860</v>
      </c>
      <c r="C25" s="35" t="s">
        <v>6784</v>
      </c>
      <c r="D25" s="35" t="s">
        <v>1050</v>
      </c>
      <c r="E25" s="35" t="s">
        <v>1051</v>
      </c>
      <c r="F25" s="35" t="s">
        <v>1051</v>
      </c>
      <c r="G25" s="35" t="s">
        <v>6785</v>
      </c>
      <c r="H25" s="35">
        <v>0.74642299999999995</v>
      </c>
      <c r="I25" s="35">
        <v>53.033000000000001</v>
      </c>
      <c r="J25" s="36" t="s">
        <v>201</v>
      </c>
      <c r="K25" s="36">
        <v>253</v>
      </c>
      <c r="L25" s="36" t="s">
        <v>6786</v>
      </c>
      <c r="M25" s="35" t="s">
        <v>2862</v>
      </c>
      <c r="N25" s="35" t="s">
        <v>6787</v>
      </c>
      <c r="O25" s="36">
        <v>3</v>
      </c>
      <c r="P25" s="36">
        <v>818.04285900000002</v>
      </c>
      <c r="Q25" s="36">
        <v>-1.0073E-2</v>
      </c>
      <c r="R25" s="40">
        <v>0.84031999999999996</v>
      </c>
      <c r="S25" s="40">
        <v>1.012</v>
      </c>
      <c r="T25" s="40">
        <v>1.2059</v>
      </c>
      <c r="U25" s="35" t="s">
        <v>5804</v>
      </c>
      <c r="V25" s="35">
        <v>25797</v>
      </c>
    </row>
    <row r="26" spans="1:22">
      <c r="A26" s="35" t="s">
        <v>5885</v>
      </c>
      <c r="B26" s="35" t="s">
        <v>374</v>
      </c>
      <c r="C26" s="35" t="s">
        <v>5886</v>
      </c>
      <c r="D26" s="35" t="s">
        <v>143</v>
      </c>
      <c r="E26" s="35" t="s">
        <v>145</v>
      </c>
      <c r="F26" s="35" t="s">
        <v>145</v>
      </c>
      <c r="G26" s="37" t="s">
        <v>5887</v>
      </c>
      <c r="H26" s="35">
        <v>0.99998799999999999</v>
      </c>
      <c r="I26" s="35">
        <v>181.58</v>
      </c>
      <c r="J26" s="36" t="s">
        <v>201</v>
      </c>
      <c r="K26" s="36">
        <v>15</v>
      </c>
      <c r="L26" s="36" t="s">
        <v>5889</v>
      </c>
      <c r="M26" s="35" t="s">
        <v>375</v>
      </c>
      <c r="N26" s="35" t="s">
        <v>6817</v>
      </c>
      <c r="O26" s="36">
        <v>3</v>
      </c>
      <c r="P26" s="36">
        <v>643.63547500000004</v>
      </c>
      <c r="Q26" s="36">
        <v>0.20337</v>
      </c>
      <c r="R26" s="40">
        <v>0.93228999999999995</v>
      </c>
      <c r="S26" s="40">
        <v>1.2356</v>
      </c>
      <c r="T26" s="40">
        <v>1.4303999999999999</v>
      </c>
      <c r="U26" s="35" t="s">
        <v>5804</v>
      </c>
      <c r="V26" s="35">
        <v>11527</v>
      </c>
    </row>
    <row r="27" spans="1:22">
      <c r="A27" s="35" t="s">
        <v>5885</v>
      </c>
      <c r="B27" s="35" t="s">
        <v>377</v>
      </c>
      <c r="C27" s="35" t="s">
        <v>5886</v>
      </c>
      <c r="D27" s="35" t="s">
        <v>143</v>
      </c>
      <c r="E27" s="35" t="s">
        <v>145</v>
      </c>
      <c r="F27" s="35" t="s">
        <v>145</v>
      </c>
      <c r="G27" s="37" t="s">
        <v>5887</v>
      </c>
      <c r="H27" s="35">
        <v>0.99243700000000001</v>
      </c>
      <c r="I27" s="35">
        <v>76.072999999999993</v>
      </c>
      <c r="J27" s="36" t="s">
        <v>201</v>
      </c>
      <c r="K27" s="36">
        <v>19</v>
      </c>
      <c r="L27" s="36" t="s">
        <v>5888</v>
      </c>
      <c r="M27" s="35" t="s">
        <v>378</v>
      </c>
      <c r="N27" s="35" t="s">
        <v>6791</v>
      </c>
      <c r="O27" s="36">
        <v>2</v>
      </c>
      <c r="P27" s="36">
        <v>633.29431099999999</v>
      </c>
      <c r="Q27" s="36">
        <v>0.19803000000000001</v>
      </c>
      <c r="R27" s="40">
        <v>0.84919</v>
      </c>
      <c r="S27" s="40">
        <v>0.92005999999999999</v>
      </c>
      <c r="T27" s="40">
        <v>1.0565</v>
      </c>
      <c r="U27" s="35" t="s">
        <v>28</v>
      </c>
      <c r="V27" s="35">
        <v>1526</v>
      </c>
    </row>
    <row r="28" spans="1:22">
      <c r="A28" s="35" t="s">
        <v>5890</v>
      </c>
      <c r="B28" s="35" t="s">
        <v>5896</v>
      </c>
      <c r="C28" s="35" t="s">
        <v>5892</v>
      </c>
      <c r="D28" s="35" t="s">
        <v>1107</v>
      </c>
      <c r="E28" s="35" t="s">
        <v>5893</v>
      </c>
      <c r="F28" s="35" t="s">
        <v>154</v>
      </c>
      <c r="G28" s="37" t="s">
        <v>5894</v>
      </c>
      <c r="H28" s="35">
        <v>0.99990699999999999</v>
      </c>
      <c r="I28" s="35">
        <v>150.1</v>
      </c>
      <c r="J28" s="36" t="s">
        <v>201</v>
      </c>
      <c r="K28" s="36">
        <v>15</v>
      </c>
      <c r="L28" s="36" t="s">
        <v>5897</v>
      </c>
      <c r="M28" s="35" t="s">
        <v>400</v>
      </c>
      <c r="N28" s="35" t="s">
        <v>6816</v>
      </c>
      <c r="O28" s="36">
        <v>2</v>
      </c>
      <c r="P28" s="36">
        <v>673.27747699999998</v>
      </c>
      <c r="Q28" s="36">
        <v>0.55269999999999997</v>
      </c>
      <c r="R28" s="40">
        <v>0.93144000000000005</v>
      </c>
      <c r="S28" s="40">
        <v>1.2327999999999999</v>
      </c>
      <c r="T28" s="40">
        <v>1.2744</v>
      </c>
      <c r="U28" s="35" t="s">
        <v>28</v>
      </c>
      <c r="V28" s="35">
        <v>1665</v>
      </c>
    </row>
    <row r="29" spans="1:22">
      <c r="A29" s="35" t="s">
        <v>5890</v>
      </c>
      <c r="B29" s="35" t="s">
        <v>5891</v>
      </c>
      <c r="C29" s="35" t="s">
        <v>5892</v>
      </c>
      <c r="D29" s="35" t="s">
        <v>1107</v>
      </c>
      <c r="E29" s="35" t="s">
        <v>5893</v>
      </c>
      <c r="F29" s="35" t="s">
        <v>154</v>
      </c>
      <c r="G29" s="37" t="s">
        <v>5894</v>
      </c>
      <c r="H29" s="35">
        <v>0.99243700000000001</v>
      </c>
      <c r="I29" s="35">
        <v>59.366999999999997</v>
      </c>
      <c r="J29" s="36" t="s">
        <v>201</v>
      </c>
      <c r="K29" s="36">
        <v>19</v>
      </c>
      <c r="L29" s="36" t="s">
        <v>5895</v>
      </c>
      <c r="M29" s="35" t="s">
        <v>402</v>
      </c>
      <c r="N29" s="35" t="s">
        <v>6791</v>
      </c>
      <c r="O29" s="36">
        <v>2</v>
      </c>
      <c r="P29" s="36">
        <v>633.29431099999999</v>
      </c>
      <c r="Q29" s="36">
        <v>0.19803000000000001</v>
      </c>
      <c r="R29" s="40">
        <v>0.84919</v>
      </c>
      <c r="S29" s="40">
        <v>0.92005999999999999</v>
      </c>
      <c r="T29" s="40">
        <v>1.0565</v>
      </c>
      <c r="U29" s="35" t="s">
        <v>28</v>
      </c>
      <c r="V29" s="35">
        <v>1526</v>
      </c>
    </row>
    <row r="30" spans="1:22">
      <c r="A30" s="35" t="s">
        <v>5898</v>
      </c>
      <c r="B30" s="35" t="s">
        <v>731</v>
      </c>
      <c r="C30" s="35" t="s">
        <v>5899</v>
      </c>
      <c r="D30" s="35" t="s">
        <v>732</v>
      </c>
      <c r="E30" s="35" t="s">
        <v>733</v>
      </c>
      <c r="F30" s="35" t="s">
        <v>733</v>
      </c>
      <c r="G30" s="35" t="s">
        <v>5900</v>
      </c>
      <c r="H30" s="35">
        <v>0.96778500000000001</v>
      </c>
      <c r="I30" s="35">
        <v>99.751999999999995</v>
      </c>
      <c r="J30" s="36" t="s">
        <v>201</v>
      </c>
      <c r="K30" s="36">
        <v>15</v>
      </c>
      <c r="L30" s="36" t="s">
        <v>5901</v>
      </c>
      <c r="M30" s="35" t="s">
        <v>736</v>
      </c>
      <c r="N30" s="35" t="s">
        <v>6776</v>
      </c>
      <c r="O30" s="36">
        <v>2</v>
      </c>
      <c r="P30" s="36">
        <v>626.28648599999997</v>
      </c>
      <c r="Q30" s="36">
        <v>-0.12661</v>
      </c>
      <c r="R30" s="40">
        <v>0.81769999999999998</v>
      </c>
      <c r="S30" s="40">
        <v>1.3409</v>
      </c>
      <c r="T30" s="40">
        <v>1.4063000000000001</v>
      </c>
      <c r="U30" s="35" t="s">
        <v>5827</v>
      </c>
      <c r="V30" s="35">
        <v>13887</v>
      </c>
    </row>
    <row r="31" spans="1:22">
      <c r="A31" s="35" t="s">
        <v>2871</v>
      </c>
      <c r="B31" s="35" t="s">
        <v>2872</v>
      </c>
      <c r="C31" s="35" t="s">
        <v>2494</v>
      </c>
      <c r="D31" s="35" t="s">
        <v>2873</v>
      </c>
      <c r="E31" s="35" t="s">
        <v>2495</v>
      </c>
      <c r="F31" s="35" t="s">
        <v>2495</v>
      </c>
      <c r="G31" s="35" t="s">
        <v>2874</v>
      </c>
      <c r="H31" s="35">
        <v>0.99205500000000002</v>
      </c>
      <c r="I31" s="35">
        <v>96.207999999999998</v>
      </c>
      <c r="J31" s="36" t="s">
        <v>201</v>
      </c>
      <c r="K31" s="36">
        <v>171</v>
      </c>
      <c r="L31" s="36" t="s">
        <v>5902</v>
      </c>
      <c r="M31" s="35" t="s">
        <v>2875</v>
      </c>
      <c r="N31" s="35" t="s">
        <v>6874</v>
      </c>
      <c r="O31" s="36">
        <v>3</v>
      </c>
      <c r="P31" s="36">
        <v>665.95298100000002</v>
      </c>
      <c r="Q31" s="36">
        <v>-0.24862000000000001</v>
      </c>
      <c r="R31" s="40">
        <v>1.0798000000000001</v>
      </c>
      <c r="S31" s="40">
        <v>1.3048999999999999</v>
      </c>
      <c r="T31" s="40">
        <v>1.2033</v>
      </c>
      <c r="U31" s="35" t="s">
        <v>5827</v>
      </c>
      <c r="V31" s="35">
        <v>13309</v>
      </c>
    </row>
    <row r="32" spans="1:22">
      <c r="A32" s="35" t="s">
        <v>5903</v>
      </c>
      <c r="B32" s="35" t="s">
        <v>5904</v>
      </c>
      <c r="C32" s="35" t="s">
        <v>5905</v>
      </c>
      <c r="D32" s="35" t="s">
        <v>2012</v>
      </c>
      <c r="E32" s="35" t="s">
        <v>2014</v>
      </c>
      <c r="F32" s="35" t="s">
        <v>2014</v>
      </c>
      <c r="G32" s="37" t="s">
        <v>5906</v>
      </c>
      <c r="H32" s="35">
        <v>1</v>
      </c>
      <c r="I32" s="35">
        <v>82.448999999999998</v>
      </c>
      <c r="J32" s="36" t="s">
        <v>201</v>
      </c>
      <c r="K32" s="36">
        <v>178</v>
      </c>
      <c r="L32" s="36" t="s">
        <v>6937</v>
      </c>
      <c r="M32" s="35" t="s">
        <v>2016</v>
      </c>
      <c r="N32" s="35" t="s">
        <v>6716</v>
      </c>
      <c r="O32" s="36">
        <v>3</v>
      </c>
      <c r="P32" s="36">
        <v>624.26450199999999</v>
      </c>
      <c r="Q32" s="36">
        <v>-0.58052000000000004</v>
      </c>
      <c r="R32" s="40">
        <v>0.67410000000000003</v>
      </c>
      <c r="S32" s="40">
        <v>0.71653999999999995</v>
      </c>
      <c r="T32" s="40">
        <v>1.0603</v>
      </c>
      <c r="U32" s="35" t="s">
        <v>5804</v>
      </c>
      <c r="V32" s="35">
        <v>5722</v>
      </c>
    </row>
    <row r="33" spans="1:22">
      <c r="A33" s="35" t="s">
        <v>5907</v>
      </c>
      <c r="B33" s="35">
        <v>210</v>
      </c>
      <c r="C33" s="35" t="s">
        <v>5907</v>
      </c>
      <c r="D33" s="35" t="s">
        <v>5908</v>
      </c>
      <c r="E33" s="35" t="s">
        <v>5909</v>
      </c>
      <c r="F33" s="35" t="s">
        <v>5909</v>
      </c>
      <c r="G33" s="35" t="s">
        <v>5910</v>
      </c>
      <c r="H33" s="35">
        <v>0.81694</v>
      </c>
      <c r="I33" s="35">
        <v>51.939</v>
      </c>
      <c r="J33" s="36" t="s">
        <v>201</v>
      </c>
      <c r="K33" s="36">
        <v>210</v>
      </c>
      <c r="L33" s="36" t="s">
        <v>5911</v>
      </c>
      <c r="M33" s="35" t="s">
        <v>5912</v>
      </c>
      <c r="N33" s="35" t="s">
        <v>6616</v>
      </c>
      <c r="O33" s="36">
        <v>3</v>
      </c>
      <c r="P33" s="36">
        <v>529.24811799999998</v>
      </c>
      <c r="Q33" s="36">
        <v>0.33017000000000002</v>
      </c>
      <c r="R33" s="40">
        <v>0.24363000000000001</v>
      </c>
      <c r="S33" s="40">
        <v>0.16783999999999999</v>
      </c>
      <c r="T33" s="40">
        <v>0.68066000000000004</v>
      </c>
      <c r="U33" s="35" t="s">
        <v>5839</v>
      </c>
      <c r="V33" s="35">
        <v>1808</v>
      </c>
    </row>
    <row r="34" spans="1:22">
      <c r="A34" s="35" t="s">
        <v>599</v>
      </c>
      <c r="B34" s="35">
        <v>219</v>
      </c>
      <c r="C34" s="35" t="s">
        <v>599</v>
      </c>
      <c r="D34" s="35" t="s">
        <v>600</v>
      </c>
      <c r="E34" s="35" t="s">
        <v>601</v>
      </c>
      <c r="F34" s="35" t="s">
        <v>601</v>
      </c>
      <c r="G34" s="35" t="s">
        <v>602</v>
      </c>
      <c r="H34" s="35">
        <v>0.99668800000000002</v>
      </c>
      <c r="I34" s="35">
        <v>87.388000000000005</v>
      </c>
      <c r="J34" s="36" t="s">
        <v>201</v>
      </c>
      <c r="K34" s="36">
        <v>219</v>
      </c>
      <c r="L34" s="36" t="s">
        <v>5913</v>
      </c>
      <c r="M34" s="35" t="s">
        <v>603</v>
      </c>
      <c r="N34" s="35" t="s">
        <v>6666</v>
      </c>
      <c r="O34" s="36">
        <v>3</v>
      </c>
      <c r="P34" s="36">
        <v>641.95432200000005</v>
      </c>
      <c r="Q34" s="36">
        <v>2.8372000000000001E-2</v>
      </c>
      <c r="R34" s="40">
        <v>0.43711</v>
      </c>
      <c r="S34" s="40">
        <v>0.15189</v>
      </c>
      <c r="T34" s="40">
        <v>0.36931000000000003</v>
      </c>
      <c r="U34" s="35" t="s">
        <v>5817</v>
      </c>
      <c r="V34" s="35">
        <v>2764</v>
      </c>
    </row>
    <row r="35" spans="1:22">
      <c r="A35" s="35" t="s">
        <v>5914</v>
      </c>
      <c r="B35" s="35" t="s">
        <v>2148</v>
      </c>
      <c r="C35" s="35" t="s">
        <v>5915</v>
      </c>
      <c r="D35" s="35" t="s">
        <v>2150</v>
      </c>
      <c r="E35" s="35" t="s">
        <v>2151</v>
      </c>
      <c r="F35" s="35" t="s">
        <v>2151</v>
      </c>
      <c r="G35" s="35" t="s">
        <v>5916</v>
      </c>
      <c r="H35" s="35">
        <v>0.99998299999999996</v>
      </c>
      <c r="I35" s="35">
        <v>80.311999999999998</v>
      </c>
      <c r="J35" s="36" t="s">
        <v>201</v>
      </c>
      <c r="K35" s="36">
        <v>634</v>
      </c>
      <c r="L35" s="36" t="s">
        <v>5918</v>
      </c>
      <c r="M35" s="35" t="s">
        <v>2153</v>
      </c>
      <c r="N35" s="35" t="s">
        <v>6815</v>
      </c>
      <c r="O35" s="36">
        <v>3</v>
      </c>
      <c r="P35" s="36">
        <v>567.60630500000002</v>
      </c>
      <c r="Q35" s="36">
        <v>2.3986000000000001</v>
      </c>
      <c r="R35" s="40">
        <v>0.92813000000000001</v>
      </c>
      <c r="S35" s="40">
        <v>0.79749000000000003</v>
      </c>
      <c r="T35" s="40">
        <v>0.85014999999999996</v>
      </c>
      <c r="U35" s="35" t="s">
        <v>5804</v>
      </c>
      <c r="V35" s="35">
        <v>14492</v>
      </c>
    </row>
    <row r="36" spans="1:22">
      <c r="A36" s="35" t="s">
        <v>5914</v>
      </c>
      <c r="B36" s="35" t="s">
        <v>2963</v>
      </c>
      <c r="C36" s="35" t="s">
        <v>5915</v>
      </c>
      <c r="D36" s="35" t="s">
        <v>2150</v>
      </c>
      <c r="E36" s="35" t="s">
        <v>2151</v>
      </c>
      <c r="F36" s="35" t="s">
        <v>2151</v>
      </c>
      <c r="G36" s="35" t="s">
        <v>5916</v>
      </c>
      <c r="H36" s="35">
        <v>0.81481400000000004</v>
      </c>
      <c r="I36" s="35">
        <v>71.084999999999994</v>
      </c>
      <c r="J36" s="36" t="s">
        <v>201</v>
      </c>
      <c r="K36" s="36">
        <v>899</v>
      </c>
      <c r="L36" s="36" t="s">
        <v>5917</v>
      </c>
      <c r="M36" s="35" t="s">
        <v>2964</v>
      </c>
      <c r="N36" s="35" t="s">
        <v>6770</v>
      </c>
      <c r="O36" s="36">
        <v>3</v>
      </c>
      <c r="P36" s="36">
        <v>513.89244599999995</v>
      </c>
      <c r="Q36" s="36">
        <v>-0.74092000000000002</v>
      </c>
      <c r="R36" s="40">
        <v>0.80501999999999996</v>
      </c>
      <c r="S36" s="40">
        <v>0.55344000000000004</v>
      </c>
      <c r="T36" s="40">
        <v>0.66335999999999995</v>
      </c>
      <c r="U36" s="35" t="s">
        <v>5839</v>
      </c>
      <c r="V36" s="35">
        <v>1988</v>
      </c>
    </row>
    <row r="37" spans="1:22">
      <c r="A37" s="35" t="s">
        <v>6717</v>
      </c>
      <c r="B37" s="35" t="s">
        <v>6718</v>
      </c>
      <c r="C37" s="35" t="s">
        <v>6719</v>
      </c>
      <c r="D37" s="35" t="s">
        <v>6720</v>
      </c>
      <c r="E37" s="35" t="s">
        <v>6721</v>
      </c>
      <c r="F37" s="35" t="s">
        <v>6721</v>
      </c>
      <c r="G37" s="37" t="s">
        <v>6722</v>
      </c>
      <c r="H37" s="35">
        <v>0.64690599999999998</v>
      </c>
      <c r="I37" s="35">
        <v>46.064999999999998</v>
      </c>
      <c r="J37" s="36" t="s">
        <v>201</v>
      </c>
      <c r="K37" s="36">
        <v>301</v>
      </c>
      <c r="L37" s="36" t="s">
        <v>6723</v>
      </c>
      <c r="M37" s="35" t="s">
        <v>6724</v>
      </c>
      <c r="N37" s="35" t="s">
        <v>6725</v>
      </c>
      <c r="O37" s="36">
        <v>4</v>
      </c>
      <c r="P37" s="36">
        <v>758.34438499999999</v>
      </c>
      <c r="Q37" s="36">
        <v>6.6348000000000004E-2</v>
      </c>
      <c r="R37" s="40">
        <v>0.67701999999999996</v>
      </c>
      <c r="S37" s="40">
        <v>0.69642000000000004</v>
      </c>
      <c r="T37" s="40">
        <v>1.0299</v>
      </c>
      <c r="U37" s="35" t="s">
        <v>5804</v>
      </c>
      <c r="V37" s="35">
        <v>20148</v>
      </c>
    </row>
    <row r="38" spans="1:22">
      <c r="A38" s="35" t="s">
        <v>5919</v>
      </c>
      <c r="B38" s="35" t="s">
        <v>449</v>
      </c>
      <c r="C38" s="35" t="s">
        <v>161</v>
      </c>
      <c r="D38" s="35" t="s">
        <v>158</v>
      </c>
      <c r="E38" s="35" t="s">
        <v>160</v>
      </c>
      <c r="F38" s="35" t="s">
        <v>160</v>
      </c>
      <c r="G38" s="35" t="s">
        <v>5921</v>
      </c>
      <c r="H38" s="35">
        <v>1</v>
      </c>
      <c r="I38" s="35">
        <v>121.21</v>
      </c>
      <c r="J38" s="36" t="s">
        <v>201</v>
      </c>
      <c r="K38" s="36">
        <v>1344</v>
      </c>
      <c r="L38" s="36" t="s">
        <v>5924</v>
      </c>
      <c r="M38" s="35" t="s">
        <v>450</v>
      </c>
      <c r="N38" s="35" t="s">
        <v>6762</v>
      </c>
      <c r="O38" s="36">
        <v>3</v>
      </c>
      <c r="P38" s="36">
        <v>607.26349000000005</v>
      </c>
      <c r="Q38" s="36">
        <v>0.11465</v>
      </c>
      <c r="R38" s="40">
        <v>0.75614000000000003</v>
      </c>
      <c r="S38" s="40">
        <v>0.26363999999999999</v>
      </c>
      <c r="T38" s="40">
        <v>0.32229999999999998</v>
      </c>
      <c r="U38" s="35" t="s">
        <v>28</v>
      </c>
      <c r="V38" s="35">
        <v>278</v>
      </c>
    </row>
    <row r="39" spans="1:22">
      <c r="A39" s="35" t="s">
        <v>5919</v>
      </c>
      <c r="B39" s="35" t="s">
        <v>5920</v>
      </c>
      <c r="C39" s="35" t="s">
        <v>161</v>
      </c>
      <c r="D39" s="35" t="s">
        <v>158</v>
      </c>
      <c r="E39" s="35" t="s">
        <v>160</v>
      </c>
      <c r="F39" s="35" t="s">
        <v>160</v>
      </c>
      <c r="G39" s="35" t="s">
        <v>5921</v>
      </c>
      <c r="H39" s="35">
        <v>0.81289699999999998</v>
      </c>
      <c r="I39" s="35">
        <v>65.832999999999998</v>
      </c>
      <c r="J39" s="36" t="s">
        <v>201</v>
      </c>
      <c r="K39" s="36">
        <v>1376</v>
      </c>
      <c r="L39" s="36" t="s">
        <v>5922</v>
      </c>
      <c r="M39" s="35" t="s">
        <v>5923</v>
      </c>
      <c r="N39" s="35" t="s">
        <v>6773</v>
      </c>
      <c r="O39" s="36">
        <v>3</v>
      </c>
      <c r="P39" s="36">
        <v>935.73067500000002</v>
      </c>
      <c r="Q39" s="36">
        <v>0.23297999999999999</v>
      </c>
      <c r="R39" s="40">
        <v>0.81386999999999998</v>
      </c>
      <c r="S39" s="40">
        <v>0.71523999999999999</v>
      </c>
      <c r="T39" s="40">
        <v>0.87536999999999998</v>
      </c>
      <c r="U39" s="35" t="s">
        <v>5804</v>
      </c>
      <c r="V39" s="35">
        <v>17049</v>
      </c>
    </row>
    <row r="40" spans="1:22">
      <c r="A40" s="35" t="s">
        <v>5925</v>
      </c>
      <c r="B40" s="35" t="s">
        <v>5926</v>
      </c>
      <c r="C40" s="35" t="s">
        <v>5927</v>
      </c>
      <c r="D40" s="35" t="s">
        <v>5928</v>
      </c>
      <c r="E40" s="35" t="s">
        <v>5929</v>
      </c>
      <c r="F40" s="35" t="s">
        <v>5929</v>
      </c>
      <c r="G40" s="37" t="s">
        <v>5930</v>
      </c>
      <c r="H40" s="35">
        <v>0.98765400000000003</v>
      </c>
      <c r="I40" s="35">
        <v>40.277999999999999</v>
      </c>
      <c r="J40" s="36" t="s">
        <v>201</v>
      </c>
      <c r="K40" s="36">
        <v>25</v>
      </c>
      <c r="L40" s="36" t="s">
        <v>5931</v>
      </c>
      <c r="M40" s="35" t="s">
        <v>5932</v>
      </c>
      <c r="N40" s="35" t="s">
        <v>6731</v>
      </c>
      <c r="O40" s="36">
        <v>3</v>
      </c>
      <c r="P40" s="36">
        <v>621.64861599999995</v>
      </c>
      <c r="Q40" s="36">
        <v>1.5610999999999999</v>
      </c>
      <c r="R40" s="40">
        <v>0.69357000000000002</v>
      </c>
      <c r="S40" s="40">
        <v>0.83543999999999996</v>
      </c>
      <c r="T40" s="40">
        <v>1.1397999999999999</v>
      </c>
      <c r="U40" s="35" t="s">
        <v>5804</v>
      </c>
      <c r="V40" s="35">
        <v>20331</v>
      </c>
    </row>
    <row r="41" spans="1:22">
      <c r="A41" s="35" t="s">
        <v>5933</v>
      </c>
      <c r="B41" s="35" t="s">
        <v>5934</v>
      </c>
      <c r="C41" s="35" t="s">
        <v>2950</v>
      </c>
      <c r="D41" s="35" t="s">
        <v>307</v>
      </c>
      <c r="E41" s="35" t="s">
        <v>309</v>
      </c>
      <c r="F41" s="35" t="s">
        <v>309</v>
      </c>
      <c r="G41" s="35" t="s">
        <v>5935</v>
      </c>
      <c r="H41" s="35">
        <v>0.992421</v>
      </c>
      <c r="I41" s="35">
        <v>54.259</v>
      </c>
      <c r="J41" s="36" t="s">
        <v>201</v>
      </c>
      <c r="K41" s="36">
        <v>13</v>
      </c>
      <c r="L41" s="36" t="s">
        <v>5936</v>
      </c>
      <c r="M41" s="35" t="s">
        <v>5937</v>
      </c>
      <c r="N41" s="35" t="s">
        <v>6914</v>
      </c>
      <c r="O41" s="36">
        <v>2</v>
      </c>
      <c r="P41" s="36">
        <v>670.78325400000006</v>
      </c>
      <c r="Q41" s="36">
        <v>-4.4394999999999999E-3</v>
      </c>
      <c r="R41" s="40">
        <v>1.3421000000000001</v>
      </c>
      <c r="S41" s="40">
        <v>0.26524999999999999</v>
      </c>
      <c r="T41" s="40">
        <v>0.19719999999999999</v>
      </c>
      <c r="U41" s="35" t="s">
        <v>5827</v>
      </c>
      <c r="V41" s="35">
        <v>7631</v>
      </c>
    </row>
    <row r="42" spans="1:22">
      <c r="A42" s="35" t="s">
        <v>5938</v>
      </c>
      <c r="B42" s="35" t="s">
        <v>5939</v>
      </c>
      <c r="C42" s="35" t="s">
        <v>2950</v>
      </c>
      <c r="D42" s="35" t="s">
        <v>307</v>
      </c>
      <c r="E42" s="35" t="s">
        <v>309</v>
      </c>
      <c r="F42" s="35" t="s">
        <v>309</v>
      </c>
      <c r="G42" s="37" t="s">
        <v>5940</v>
      </c>
      <c r="H42" s="35">
        <v>1</v>
      </c>
      <c r="I42" s="35">
        <v>100.02</v>
      </c>
      <c r="J42" s="36" t="s">
        <v>201</v>
      </c>
      <c r="K42" s="36">
        <v>134</v>
      </c>
      <c r="L42" s="36" t="s">
        <v>5941</v>
      </c>
      <c r="M42" s="35" t="s">
        <v>5942</v>
      </c>
      <c r="N42" s="35" t="s">
        <v>6665</v>
      </c>
      <c r="O42" s="36">
        <v>2</v>
      </c>
      <c r="P42" s="36">
        <v>482.73061899999999</v>
      </c>
      <c r="Q42" s="36">
        <v>-0.15001</v>
      </c>
      <c r="R42" s="40">
        <v>0.43391999999999997</v>
      </c>
      <c r="S42" s="40">
        <v>0.22259000000000001</v>
      </c>
      <c r="T42" s="40">
        <v>0.50682000000000005</v>
      </c>
      <c r="U42" s="35" t="s">
        <v>5839</v>
      </c>
      <c r="V42" s="35">
        <v>1324</v>
      </c>
    </row>
    <row r="43" spans="1:22">
      <c r="A43" s="35" t="s">
        <v>5943</v>
      </c>
      <c r="B43" s="35" t="s">
        <v>4178</v>
      </c>
      <c r="C43" s="35" t="s">
        <v>5944</v>
      </c>
      <c r="D43" s="35" t="s">
        <v>4180</v>
      </c>
      <c r="E43" s="35" t="s">
        <v>4181</v>
      </c>
      <c r="F43" s="35" t="s">
        <v>4181</v>
      </c>
      <c r="G43" s="35" t="s">
        <v>5945</v>
      </c>
      <c r="H43" s="35">
        <v>1</v>
      </c>
      <c r="I43" s="35">
        <v>105.28</v>
      </c>
      <c r="J43" s="36" t="s">
        <v>201</v>
      </c>
      <c r="K43" s="36">
        <v>136</v>
      </c>
      <c r="L43" s="36" t="s">
        <v>5946</v>
      </c>
      <c r="M43" s="35" t="s">
        <v>4183</v>
      </c>
      <c r="N43" s="35" t="s">
        <v>6590</v>
      </c>
      <c r="O43" s="36">
        <v>3</v>
      </c>
      <c r="P43" s="36">
        <v>638.64207799999997</v>
      </c>
      <c r="Q43" s="36">
        <v>0.35415000000000002</v>
      </c>
      <c r="R43" s="40">
        <v>5.1950999999999997E-2</v>
      </c>
      <c r="S43" s="40">
        <v>6.9583000000000006E-2</v>
      </c>
      <c r="T43" s="40">
        <v>1.1783999999999999</v>
      </c>
      <c r="U43" s="35" t="s">
        <v>5839</v>
      </c>
      <c r="V43" s="35">
        <v>2554</v>
      </c>
    </row>
    <row r="44" spans="1:22">
      <c r="A44" s="35" t="s">
        <v>6753</v>
      </c>
      <c r="B44" s="35" t="s">
        <v>6754</v>
      </c>
      <c r="C44" s="35" t="s">
        <v>6755</v>
      </c>
      <c r="D44" s="35" t="s">
        <v>6756</v>
      </c>
      <c r="E44" s="35" t="s">
        <v>6757</v>
      </c>
      <c r="F44" s="35" t="s">
        <v>3802</v>
      </c>
      <c r="G44" s="37" t="s">
        <v>6758</v>
      </c>
      <c r="H44" s="35">
        <v>0.73623300000000003</v>
      </c>
      <c r="I44" s="35">
        <v>40.493000000000002</v>
      </c>
      <c r="J44" s="36" t="s">
        <v>201</v>
      </c>
      <c r="K44" s="36">
        <v>125</v>
      </c>
      <c r="L44" s="36" t="s">
        <v>6759</v>
      </c>
      <c r="M44" s="35" t="s">
        <v>6760</v>
      </c>
      <c r="N44" s="35" t="s">
        <v>6761</v>
      </c>
      <c r="O44" s="36">
        <v>3</v>
      </c>
      <c r="P44" s="36">
        <v>719.31134099999997</v>
      </c>
      <c r="Q44" s="36">
        <v>-0.38186999999999999</v>
      </c>
      <c r="R44" s="40">
        <v>0.75309999999999999</v>
      </c>
      <c r="S44" s="40">
        <v>0.65024000000000004</v>
      </c>
      <c r="T44" s="40">
        <v>0.81425999999999998</v>
      </c>
      <c r="U44" s="35" t="s">
        <v>5839</v>
      </c>
      <c r="V44" s="35">
        <v>5267</v>
      </c>
    </row>
    <row r="45" spans="1:22">
      <c r="A45" s="35" t="s">
        <v>615</v>
      </c>
      <c r="B45" s="35">
        <v>97</v>
      </c>
      <c r="C45" s="35" t="s">
        <v>615</v>
      </c>
      <c r="D45" s="35" t="s">
        <v>616</v>
      </c>
      <c r="E45" s="35" t="s">
        <v>617</v>
      </c>
      <c r="F45" s="35" t="s">
        <v>617</v>
      </c>
      <c r="G45" s="35" t="s">
        <v>618</v>
      </c>
      <c r="H45" s="35">
        <v>0.99356900000000004</v>
      </c>
      <c r="I45" s="35">
        <v>43.634999999999998</v>
      </c>
      <c r="J45" s="36" t="s">
        <v>201</v>
      </c>
      <c r="K45" s="36">
        <v>97</v>
      </c>
      <c r="L45" s="36" t="s">
        <v>5947</v>
      </c>
      <c r="M45" s="35" t="s">
        <v>619</v>
      </c>
      <c r="N45" s="35" t="s">
        <v>6752</v>
      </c>
      <c r="O45" s="36">
        <v>2</v>
      </c>
      <c r="P45" s="36">
        <v>602.25772900000004</v>
      </c>
      <c r="Q45" s="36">
        <v>0.90112999999999999</v>
      </c>
      <c r="R45" s="40">
        <v>0.75202000000000002</v>
      </c>
      <c r="S45" s="40">
        <v>0.69489999999999996</v>
      </c>
      <c r="T45" s="40">
        <v>0.92935999999999996</v>
      </c>
      <c r="U45" s="35" t="s">
        <v>28</v>
      </c>
      <c r="V45" s="35">
        <v>1667</v>
      </c>
    </row>
    <row r="46" spans="1:22">
      <c r="A46" s="35" t="s">
        <v>5948</v>
      </c>
      <c r="B46" s="35" t="s">
        <v>5949</v>
      </c>
      <c r="C46" s="35" t="s">
        <v>5950</v>
      </c>
      <c r="D46" s="35" t="s">
        <v>2748</v>
      </c>
      <c r="E46" s="35" t="s">
        <v>2750</v>
      </c>
      <c r="F46" s="35" t="s">
        <v>2750</v>
      </c>
      <c r="G46" s="37" t="s">
        <v>5951</v>
      </c>
      <c r="H46" s="35">
        <v>1</v>
      </c>
      <c r="I46" s="35">
        <v>47.712000000000003</v>
      </c>
      <c r="J46" s="36" t="s">
        <v>201</v>
      </c>
      <c r="K46" s="36">
        <v>177</v>
      </c>
      <c r="L46" s="36" t="s">
        <v>6938</v>
      </c>
      <c r="M46" s="35" t="s">
        <v>2752</v>
      </c>
      <c r="N46" s="35" t="s">
        <v>6842</v>
      </c>
      <c r="O46" s="36">
        <v>2</v>
      </c>
      <c r="P46" s="36">
        <v>765.33522700000003</v>
      </c>
      <c r="Q46" s="36">
        <v>-3.7685</v>
      </c>
      <c r="R46" s="40">
        <v>0.98804999999999998</v>
      </c>
      <c r="S46" s="40">
        <v>0.82079999999999997</v>
      </c>
      <c r="T46" s="40">
        <v>0.83259000000000005</v>
      </c>
      <c r="U46" s="35" t="s">
        <v>5804</v>
      </c>
      <c r="V46" s="35">
        <v>10975</v>
      </c>
    </row>
    <row r="47" spans="1:22">
      <c r="A47" s="35" t="s">
        <v>5952</v>
      </c>
      <c r="B47" s="35" t="s">
        <v>5953</v>
      </c>
      <c r="C47" s="35" t="s">
        <v>5954</v>
      </c>
      <c r="D47" s="35" t="s">
        <v>44</v>
      </c>
      <c r="E47" s="35" t="s">
        <v>46</v>
      </c>
      <c r="F47" s="35" t="s">
        <v>46</v>
      </c>
      <c r="G47" s="37" t="s">
        <v>5955</v>
      </c>
      <c r="H47" s="35">
        <v>0.97269899999999998</v>
      </c>
      <c r="I47" s="35">
        <v>82.338999999999999</v>
      </c>
      <c r="J47" s="36" t="s">
        <v>201</v>
      </c>
      <c r="K47" s="36">
        <v>174</v>
      </c>
      <c r="L47" s="36" t="s">
        <v>6939</v>
      </c>
      <c r="M47" s="35" t="s">
        <v>1463</v>
      </c>
      <c r="N47" s="35" t="s">
        <v>6603</v>
      </c>
      <c r="O47" s="36">
        <v>3</v>
      </c>
      <c r="P47" s="36">
        <v>1022.82491</v>
      </c>
      <c r="Q47" s="36">
        <v>-1.0447</v>
      </c>
      <c r="R47" s="40">
        <v>0.18629000000000001</v>
      </c>
      <c r="S47" s="40">
        <v>0.19428999999999999</v>
      </c>
      <c r="T47" s="40">
        <v>1.0250999999999999</v>
      </c>
      <c r="U47" s="35" t="s">
        <v>5827</v>
      </c>
      <c r="V47" s="35">
        <v>23558</v>
      </c>
    </row>
    <row r="48" spans="1:22">
      <c r="A48" s="35" t="s">
        <v>5956</v>
      </c>
      <c r="B48" s="35" t="s">
        <v>5957</v>
      </c>
      <c r="C48" s="35" t="s">
        <v>5954</v>
      </c>
      <c r="D48" s="35" t="s">
        <v>44</v>
      </c>
      <c r="E48" s="35" t="s">
        <v>46</v>
      </c>
      <c r="F48" s="35" t="s">
        <v>46</v>
      </c>
      <c r="G48" s="37" t="s">
        <v>5955</v>
      </c>
      <c r="H48" s="35">
        <v>0.99145700000000003</v>
      </c>
      <c r="I48" s="35">
        <v>140.46</v>
      </c>
      <c r="J48" s="36" t="s">
        <v>201</v>
      </c>
      <c r="K48" s="36">
        <v>228</v>
      </c>
      <c r="L48" s="36" t="s">
        <v>6940</v>
      </c>
      <c r="M48" s="35" t="s">
        <v>1460</v>
      </c>
      <c r="N48" s="35" t="s">
        <v>6651</v>
      </c>
      <c r="O48" s="36">
        <v>3</v>
      </c>
      <c r="P48" s="36">
        <v>685.26896899999997</v>
      </c>
      <c r="Q48" s="36">
        <v>-5.2435000000000002E-2</v>
      </c>
      <c r="R48" s="40">
        <v>0.37995000000000001</v>
      </c>
      <c r="S48" s="40">
        <v>0.64239000000000002</v>
      </c>
      <c r="T48" s="40">
        <v>1.1113999999999999</v>
      </c>
      <c r="U48" s="35" t="s">
        <v>5861</v>
      </c>
      <c r="V48" s="35">
        <v>2085</v>
      </c>
    </row>
    <row r="49" spans="1:22">
      <c r="A49" s="35" t="s">
        <v>5958</v>
      </c>
      <c r="B49" s="35" t="s">
        <v>5959</v>
      </c>
      <c r="C49" s="35" t="s">
        <v>5954</v>
      </c>
      <c r="D49" s="35" t="s">
        <v>44</v>
      </c>
      <c r="E49" s="35" t="s">
        <v>46</v>
      </c>
      <c r="F49" s="35" t="s">
        <v>46</v>
      </c>
      <c r="G49" s="37" t="s">
        <v>5955</v>
      </c>
      <c r="H49" s="35">
        <v>0.99933099999999997</v>
      </c>
      <c r="I49" s="35">
        <v>219.89</v>
      </c>
      <c r="J49" s="36" t="s">
        <v>201</v>
      </c>
      <c r="K49" s="36">
        <v>904</v>
      </c>
      <c r="L49" s="36" t="s">
        <v>6941</v>
      </c>
      <c r="M49" s="35" t="s">
        <v>358</v>
      </c>
      <c r="N49" s="35" t="s">
        <v>6604</v>
      </c>
      <c r="O49" s="36">
        <v>2</v>
      </c>
      <c r="P49" s="36">
        <v>745.30138499999998</v>
      </c>
      <c r="Q49" s="36">
        <v>0.11514000000000001</v>
      </c>
      <c r="R49" s="40">
        <v>0.18859999999999999</v>
      </c>
      <c r="S49" s="40">
        <v>0.19692999999999999</v>
      </c>
      <c r="T49" s="40">
        <v>0.98090999999999995</v>
      </c>
      <c r="U49" s="35" t="s">
        <v>28</v>
      </c>
      <c r="V49" s="35">
        <v>509</v>
      </c>
    </row>
    <row r="50" spans="1:22">
      <c r="A50" s="35" t="s">
        <v>2644</v>
      </c>
      <c r="B50" s="35" t="s">
        <v>3218</v>
      </c>
      <c r="C50" s="35" t="s">
        <v>2646</v>
      </c>
      <c r="D50" s="35" t="s">
        <v>2647</v>
      </c>
      <c r="E50" s="35" t="s">
        <v>5960</v>
      </c>
      <c r="F50" s="35" t="s">
        <v>5960</v>
      </c>
      <c r="G50" s="35" t="s">
        <v>5961</v>
      </c>
      <c r="H50" s="35">
        <v>0.99921099999999996</v>
      </c>
      <c r="I50" s="35">
        <v>52.576000000000001</v>
      </c>
      <c r="J50" s="36" t="s">
        <v>201</v>
      </c>
      <c r="K50" s="36">
        <v>473</v>
      </c>
      <c r="L50" s="36" t="s">
        <v>5962</v>
      </c>
      <c r="M50" s="35" t="s">
        <v>3219</v>
      </c>
      <c r="N50" s="35" t="s">
        <v>6706</v>
      </c>
      <c r="O50" s="36">
        <v>2</v>
      </c>
      <c r="P50" s="36">
        <v>776.33997799999997</v>
      </c>
      <c r="Q50" s="36">
        <v>-8.3518999999999996E-2</v>
      </c>
      <c r="R50" s="40">
        <v>0.61617999999999995</v>
      </c>
      <c r="S50" s="40">
        <v>0.54137999999999997</v>
      </c>
      <c r="T50" s="40">
        <v>0.84118999999999999</v>
      </c>
      <c r="U50" s="35" t="s">
        <v>5861</v>
      </c>
      <c r="V50" s="35">
        <v>2612</v>
      </c>
    </row>
    <row r="51" spans="1:22">
      <c r="A51" s="35" t="s">
        <v>5963</v>
      </c>
      <c r="B51" s="35" t="s">
        <v>5964</v>
      </c>
      <c r="C51" s="35" t="s">
        <v>5965</v>
      </c>
      <c r="D51" s="35" t="s">
        <v>1804</v>
      </c>
      <c r="E51" s="35" t="s">
        <v>5966</v>
      </c>
      <c r="F51" s="35" t="s">
        <v>1806</v>
      </c>
      <c r="G51" s="37" t="s">
        <v>5967</v>
      </c>
      <c r="H51" s="35">
        <v>0.994421</v>
      </c>
      <c r="I51" s="35">
        <v>50.088000000000001</v>
      </c>
      <c r="J51" s="36" t="s">
        <v>201</v>
      </c>
      <c r="K51" s="36">
        <v>250</v>
      </c>
      <c r="L51" s="36" t="s">
        <v>5968</v>
      </c>
      <c r="M51" s="35" t="s">
        <v>5969</v>
      </c>
      <c r="N51" s="35" t="s">
        <v>6734</v>
      </c>
      <c r="O51" s="36">
        <v>2</v>
      </c>
      <c r="P51" s="36">
        <v>783.42619100000002</v>
      </c>
      <c r="Q51" s="36">
        <v>3.5604</v>
      </c>
      <c r="R51" s="40">
        <v>0.69611000000000001</v>
      </c>
      <c r="S51" s="40">
        <v>0.97926999999999997</v>
      </c>
      <c r="T51" s="40">
        <v>1.3011999999999999</v>
      </c>
      <c r="U51" s="35" t="s">
        <v>5827</v>
      </c>
      <c r="V51" s="35">
        <v>17680</v>
      </c>
    </row>
    <row r="52" spans="1:22">
      <c r="A52" s="35" t="s">
        <v>5970</v>
      </c>
      <c r="B52" s="35" t="s">
        <v>6805</v>
      </c>
      <c r="C52" s="35" t="s">
        <v>5972</v>
      </c>
      <c r="D52" s="35" t="s">
        <v>405</v>
      </c>
      <c r="E52" s="35" t="s">
        <v>407</v>
      </c>
      <c r="F52" s="35" t="s">
        <v>407</v>
      </c>
      <c r="G52" s="37" t="s">
        <v>5973</v>
      </c>
      <c r="H52" s="35">
        <v>0.573519</v>
      </c>
      <c r="I52" s="35">
        <v>40.186999999999998</v>
      </c>
      <c r="J52" s="36" t="s">
        <v>201</v>
      </c>
      <c r="K52" s="36">
        <v>775</v>
      </c>
      <c r="L52" s="36" t="s">
        <v>6943</v>
      </c>
      <c r="M52" s="35" t="s">
        <v>6806</v>
      </c>
      <c r="N52" s="35" t="s">
        <v>6807</v>
      </c>
      <c r="O52" s="36">
        <v>4</v>
      </c>
      <c r="P52" s="36">
        <v>524.48118399999998</v>
      </c>
      <c r="Q52" s="36">
        <v>-0.50751999999999997</v>
      </c>
      <c r="R52" s="40">
        <v>0.87244999999999995</v>
      </c>
      <c r="S52" s="40">
        <v>0.97099999999999997</v>
      </c>
      <c r="T52" s="40">
        <v>0.70369000000000004</v>
      </c>
      <c r="U52" s="35" t="s">
        <v>28</v>
      </c>
      <c r="V52" s="35">
        <v>1221</v>
      </c>
    </row>
    <row r="53" spans="1:22">
      <c r="A53" s="35" t="s">
        <v>5970</v>
      </c>
      <c r="B53" s="35" t="s">
        <v>5971</v>
      </c>
      <c r="C53" s="35" t="s">
        <v>5972</v>
      </c>
      <c r="D53" s="35" t="s">
        <v>405</v>
      </c>
      <c r="E53" s="35" t="s">
        <v>407</v>
      </c>
      <c r="F53" s="35" t="s">
        <v>407</v>
      </c>
      <c r="G53" s="37" t="s">
        <v>5973</v>
      </c>
      <c r="H53" s="35">
        <v>0.99999199999999999</v>
      </c>
      <c r="I53" s="35">
        <v>126.91</v>
      </c>
      <c r="J53" s="36" t="s">
        <v>201</v>
      </c>
      <c r="K53" s="36">
        <v>782</v>
      </c>
      <c r="L53" s="36" t="s">
        <v>6942</v>
      </c>
      <c r="M53" s="35" t="s">
        <v>410</v>
      </c>
      <c r="N53" s="35" t="s">
        <v>6897</v>
      </c>
      <c r="O53" s="36">
        <v>4</v>
      </c>
      <c r="P53" s="36">
        <v>524.48118399999998</v>
      </c>
      <c r="Q53" s="36">
        <v>9.1845999999999997E-2</v>
      </c>
      <c r="R53" s="40">
        <v>1.2024999999999999</v>
      </c>
      <c r="S53" s="40">
        <v>1.3464</v>
      </c>
      <c r="T53" s="40">
        <v>1.0739000000000001</v>
      </c>
      <c r="U53" s="35" t="s">
        <v>5804</v>
      </c>
      <c r="V53" s="35">
        <v>9625</v>
      </c>
    </row>
    <row r="54" spans="1:22">
      <c r="A54" s="35" t="s">
        <v>5974</v>
      </c>
      <c r="B54" s="35" t="s">
        <v>5975</v>
      </c>
      <c r="C54" s="35" t="s">
        <v>5976</v>
      </c>
      <c r="D54" s="35" t="s">
        <v>778</v>
      </c>
      <c r="E54" s="35" t="s">
        <v>780</v>
      </c>
      <c r="F54" s="35" t="s">
        <v>780</v>
      </c>
      <c r="G54" s="37" t="s">
        <v>5977</v>
      </c>
      <c r="H54" s="35">
        <v>1</v>
      </c>
      <c r="I54" s="35">
        <v>197.75</v>
      </c>
      <c r="J54" s="36" t="s">
        <v>201</v>
      </c>
      <c r="K54" s="36">
        <v>705</v>
      </c>
      <c r="L54" s="36" t="s">
        <v>6927</v>
      </c>
      <c r="M54" s="35" t="s">
        <v>783</v>
      </c>
      <c r="N54" s="35" t="s">
        <v>6594</v>
      </c>
      <c r="O54" s="36">
        <v>3</v>
      </c>
      <c r="P54" s="36">
        <v>672.62508700000001</v>
      </c>
      <c r="Q54" s="36">
        <v>1.8918999999999998E-2</v>
      </c>
      <c r="R54" s="40">
        <v>0.10874</v>
      </c>
      <c r="S54" s="40">
        <v>3.7316000000000002E-2</v>
      </c>
      <c r="T54" s="40">
        <v>0.41050999999999999</v>
      </c>
      <c r="U54" s="35" t="s">
        <v>5839</v>
      </c>
      <c r="V54" s="35">
        <v>2238</v>
      </c>
    </row>
    <row r="55" spans="1:22">
      <c r="A55" s="35" t="s">
        <v>5978</v>
      </c>
      <c r="B55" s="35" t="s">
        <v>3368</v>
      </c>
      <c r="C55" s="35" t="s">
        <v>5979</v>
      </c>
      <c r="D55" s="35" t="s">
        <v>3471</v>
      </c>
      <c r="E55" s="35" t="s">
        <v>3472</v>
      </c>
      <c r="F55" s="35" t="s">
        <v>3472</v>
      </c>
      <c r="G55" s="35" t="s">
        <v>5980</v>
      </c>
      <c r="H55" s="35">
        <v>0.87045099999999997</v>
      </c>
      <c r="I55" s="35">
        <v>44.787999999999997</v>
      </c>
      <c r="J55" s="36" t="s">
        <v>201</v>
      </c>
      <c r="K55" s="36">
        <v>28</v>
      </c>
      <c r="L55" s="36" t="s">
        <v>5981</v>
      </c>
      <c r="M55" s="35" t="s">
        <v>4734</v>
      </c>
      <c r="N55" s="35" t="s">
        <v>6893</v>
      </c>
      <c r="O55" s="36">
        <v>3</v>
      </c>
      <c r="P55" s="36">
        <v>692.63917400000003</v>
      </c>
      <c r="Q55" s="36">
        <v>-1.4202999999999999</v>
      </c>
      <c r="R55" s="40">
        <v>1.1705000000000001</v>
      </c>
      <c r="S55" s="40">
        <v>0.53364999999999996</v>
      </c>
      <c r="T55" s="40">
        <v>0.46084000000000003</v>
      </c>
      <c r="U55" s="35" t="s">
        <v>5870</v>
      </c>
      <c r="V55" s="35">
        <v>10695</v>
      </c>
    </row>
    <row r="56" spans="1:22">
      <c r="A56" s="35" t="s">
        <v>6850</v>
      </c>
      <c r="B56" s="35" t="s">
        <v>6851</v>
      </c>
      <c r="C56" s="35" t="s">
        <v>6852</v>
      </c>
      <c r="D56" s="35" t="s">
        <v>6853</v>
      </c>
      <c r="E56" s="35" t="s">
        <v>6854</v>
      </c>
      <c r="F56" s="35" t="s">
        <v>6855</v>
      </c>
      <c r="G56" s="35" t="s">
        <v>6856</v>
      </c>
      <c r="H56" s="35">
        <v>0.71701800000000004</v>
      </c>
      <c r="I56" s="35">
        <v>67.930000000000007</v>
      </c>
      <c r="J56" s="36" t="s">
        <v>201</v>
      </c>
      <c r="K56" s="36">
        <v>65</v>
      </c>
      <c r="L56" s="36" t="s">
        <v>6857</v>
      </c>
      <c r="M56" s="35" t="s">
        <v>6858</v>
      </c>
      <c r="N56" s="35" t="s">
        <v>6859</v>
      </c>
      <c r="O56" s="36">
        <v>2</v>
      </c>
      <c r="P56" s="36">
        <v>681.78992400000004</v>
      </c>
      <c r="Q56" s="36">
        <v>8.8815000000000005E-2</v>
      </c>
      <c r="R56" s="40">
        <v>1.0165999999999999</v>
      </c>
      <c r="S56" s="40">
        <v>0.95835000000000004</v>
      </c>
      <c r="T56" s="40">
        <v>0.90786</v>
      </c>
      <c r="U56" s="35" t="s">
        <v>5839</v>
      </c>
      <c r="V56" s="35">
        <v>1795</v>
      </c>
    </row>
    <row r="57" spans="1:22">
      <c r="A57" s="35" t="s">
        <v>5982</v>
      </c>
      <c r="B57" s="35" t="s">
        <v>5983</v>
      </c>
      <c r="C57" s="35" t="s">
        <v>5984</v>
      </c>
      <c r="D57" s="35" t="s">
        <v>513</v>
      </c>
      <c r="E57" s="35" t="s">
        <v>5985</v>
      </c>
      <c r="F57" s="35" t="s">
        <v>515</v>
      </c>
      <c r="G57" s="37" t="s">
        <v>5986</v>
      </c>
      <c r="H57" s="35">
        <v>0.99999899999999997</v>
      </c>
      <c r="I57" s="35">
        <v>158.07</v>
      </c>
      <c r="J57" s="36" t="s">
        <v>201</v>
      </c>
      <c r="K57" s="36">
        <v>321</v>
      </c>
      <c r="L57" s="36" t="s">
        <v>5987</v>
      </c>
      <c r="M57" s="35" t="s">
        <v>518</v>
      </c>
      <c r="N57" s="35" t="s">
        <v>6844</v>
      </c>
      <c r="O57" s="36">
        <v>2</v>
      </c>
      <c r="P57" s="36">
        <v>575.76826400000004</v>
      </c>
      <c r="Q57" s="36">
        <v>-0.57676000000000005</v>
      </c>
      <c r="R57" s="40">
        <v>1.01</v>
      </c>
      <c r="S57" s="40">
        <v>1.1597999999999999</v>
      </c>
      <c r="T57" s="40">
        <v>1.1187</v>
      </c>
      <c r="U57" s="35" t="s">
        <v>28</v>
      </c>
      <c r="V57" s="35">
        <v>1043</v>
      </c>
    </row>
    <row r="58" spans="1:22">
      <c r="A58" s="35" t="s">
        <v>5988</v>
      </c>
      <c r="B58" s="35" t="s">
        <v>5989</v>
      </c>
      <c r="C58" s="35" t="s">
        <v>5990</v>
      </c>
      <c r="D58" s="35" t="s">
        <v>5991</v>
      </c>
      <c r="E58" s="35" t="s">
        <v>5992</v>
      </c>
      <c r="F58" s="35" t="s">
        <v>5993</v>
      </c>
      <c r="G58" s="37" t="s">
        <v>5994</v>
      </c>
      <c r="H58" s="35">
        <v>0.96054099999999998</v>
      </c>
      <c r="I58" s="35">
        <v>59.152999999999999</v>
      </c>
      <c r="J58" s="36" t="s">
        <v>201</v>
      </c>
      <c r="K58" s="36">
        <v>264</v>
      </c>
      <c r="L58" s="36" t="s">
        <v>5995</v>
      </c>
      <c r="M58" s="35" t="s">
        <v>5996</v>
      </c>
      <c r="N58" s="35" t="s">
        <v>6843</v>
      </c>
      <c r="O58" s="36">
        <v>2</v>
      </c>
      <c r="P58" s="36">
        <v>555.25498900000002</v>
      </c>
      <c r="Q58" s="36">
        <v>1.0069999999999999</v>
      </c>
      <c r="R58" s="40">
        <v>1.0019</v>
      </c>
      <c r="S58" s="40">
        <v>1.1801999999999999</v>
      </c>
      <c r="T58" s="40">
        <v>1.0794999999999999</v>
      </c>
      <c r="U58" s="35" t="s">
        <v>5804</v>
      </c>
      <c r="V58" s="35">
        <v>8460</v>
      </c>
    </row>
    <row r="59" spans="1:22">
      <c r="A59" s="35" t="s">
        <v>2120</v>
      </c>
      <c r="B59" s="35" t="s">
        <v>964</v>
      </c>
      <c r="C59" s="35" t="s">
        <v>5997</v>
      </c>
      <c r="D59" s="35" t="s">
        <v>2122</v>
      </c>
      <c r="E59" s="35" t="s">
        <v>2123</v>
      </c>
      <c r="F59" s="35" t="s">
        <v>2124</v>
      </c>
      <c r="G59" s="37" t="s">
        <v>2125</v>
      </c>
      <c r="H59" s="35">
        <v>0.95893099999999998</v>
      </c>
      <c r="I59" s="35">
        <v>103.44</v>
      </c>
      <c r="J59" s="36" t="s">
        <v>201</v>
      </c>
      <c r="K59" s="36">
        <v>141</v>
      </c>
      <c r="L59" s="36" t="s">
        <v>6822</v>
      </c>
      <c r="M59" s="35" t="s">
        <v>2126</v>
      </c>
      <c r="N59" s="35" t="s">
        <v>6823</v>
      </c>
      <c r="O59" s="36">
        <v>2</v>
      </c>
      <c r="P59" s="36">
        <v>697.85761000000002</v>
      </c>
      <c r="Q59" s="36">
        <v>0.38954</v>
      </c>
      <c r="R59" s="40">
        <v>0.96672000000000002</v>
      </c>
      <c r="S59" s="40">
        <v>1.0713999999999999</v>
      </c>
      <c r="T59" s="40">
        <v>0.99951000000000001</v>
      </c>
      <c r="U59" s="35" t="s">
        <v>5827</v>
      </c>
      <c r="V59" s="35">
        <v>18201</v>
      </c>
    </row>
    <row r="60" spans="1:22">
      <c r="A60" s="35" t="s">
        <v>2128</v>
      </c>
      <c r="B60" s="35" t="s">
        <v>727</v>
      </c>
      <c r="C60" s="35" t="s">
        <v>5997</v>
      </c>
      <c r="D60" s="35" t="s">
        <v>2122</v>
      </c>
      <c r="E60" s="35" t="s">
        <v>2123</v>
      </c>
      <c r="F60" s="35" t="s">
        <v>2124</v>
      </c>
      <c r="G60" s="37" t="s">
        <v>2130</v>
      </c>
      <c r="H60" s="35">
        <v>0.99999199999999999</v>
      </c>
      <c r="I60" s="35">
        <v>69.275000000000006</v>
      </c>
      <c r="J60" s="36" t="s">
        <v>201</v>
      </c>
      <c r="K60" s="36">
        <v>29</v>
      </c>
      <c r="L60" s="36" t="s">
        <v>6884</v>
      </c>
      <c r="M60" s="35" t="s">
        <v>728</v>
      </c>
      <c r="N60" s="35" t="s">
        <v>6885</v>
      </c>
      <c r="O60" s="36">
        <v>2</v>
      </c>
      <c r="P60" s="36">
        <v>600.786653</v>
      </c>
      <c r="Q60" s="36">
        <v>0.64934999999999998</v>
      </c>
      <c r="R60" s="40">
        <v>1.1145</v>
      </c>
      <c r="S60" s="40">
        <v>0.94211</v>
      </c>
      <c r="T60" s="40">
        <v>0.95875999999999995</v>
      </c>
      <c r="U60" s="35" t="s">
        <v>5827</v>
      </c>
      <c r="V60" s="35">
        <v>5458</v>
      </c>
    </row>
    <row r="61" spans="1:22">
      <c r="A61" s="35" t="s">
        <v>54</v>
      </c>
      <c r="B61" s="35" t="s">
        <v>2782</v>
      </c>
      <c r="C61" s="35" t="s">
        <v>58</v>
      </c>
      <c r="D61" s="35" t="s">
        <v>55</v>
      </c>
      <c r="E61" s="35" t="s">
        <v>57</v>
      </c>
      <c r="F61" s="35" t="s">
        <v>57</v>
      </c>
      <c r="G61" s="35" t="s">
        <v>5998</v>
      </c>
      <c r="H61" s="35">
        <v>0.93302499999999999</v>
      </c>
      <c r="I61" s="35">
        <v>73.299000000000007</v>
      </c>
      <c r="J61" s="36" t="s">
        <v>201</v>
      </c>
      <c r="K61" s="36">
        <v>1092</v>
      </c>
      <c r="L61" s="36" t="s">
        <v>5999</v>
      </c>
      <c r="M61" s="35" t="s">
        <v>2783</v>
      </c>
      <c r="N61" s="35" t="s">
        <v>6655</v>
      </c>
      <c r="O61" s="36">
        <v>3</v>
      </c>
      <c r="P61" s="36">
        <v>1160.19903</v>
      </c>
      <c r="Q61" s="36">
        <v>-0.14654</v>
      </c>
      <c r="R61" s="40">
        <v>0.38717000000000001</v>
      </c>
      <c r="S61" s="40">
        <v>0.12408</v>
      </c>
      <c r="T61" s="40">
        <v>0.31574000000000002</v>
      </c>
      <c r="U61" s="35" t="s">
        <v>5870</v>
      </c>
      <c r="V61" s="35">
        <v>28438</v>
      </c>
    </row>
    <row r="62" spans="1:22">
      <c r="A62" s="35" t="s">
        <v>54</v>
      </c>
      <c r="B62" s="35" t="s">
        <v>418</v>
      </c>
      <c r="C62" s="35" t="s">
        <v>58</v>
      </c>
      <c r="D62" s="35" t="s">
        <v>55</v>
      </c>
      <c r="E62" s="35" t="s">
        <v>57</v>
      </c>
      <c r="F62" s="35" t="s">
        <v>57</v>
      </c>
      <c r="G62" s="35" t="s">
        <v>5998</v>
      </c>
      <c r="H62" s="35">
        <v>0.99997599999999998</v>
      </c>
      <c r="I62" s="35">
        <v>120.25</v>
      </c>
      <c r="J62" s="36" t="s">
        <v>201</v>
      </c>
      <c r="K62" s="36">
        <v>1110</v>
      </c>
      <c r="L62" s="36" t="s">
        <v>6002</v>
      </c>
      <c r="M62" s="35" t="s">
        <v>419</v>
      </c>
      <c r="N62" s="35" t="s">
        <v>6593</v>
      </c>
      <c r="O62" s="36">
        <v>3</v>
      </c>
      <c r="P62" s="36">
        <v>827.07119499999999</v>
      </c>
      <c r="Q62" s="36">
        <v>-6.8809999999999996E-2</v>
      </c>
      <c r="R62" s="40">
        <v>0.10458000000000001</v>
      </c>
      <c r="S62" s="40">
        <v>3.9531999999999998E-2</v>
      </c>
      <c r="T62" s="40">
        <v>0.56969999999999998</v>
      </c>
      <c r="U62" s="35" t="s">
        <v>5870</v>
      </c>
      <c r="V62" s="35">
        <v>8348</v>
      </c>
    </row>
    <row r="63" spans="1:22">
      <c r="A63" s="35" t="s">
        <v>54</v>
      </c>
      <c r="B63" s="35" t="s">
        <v>415</v>
      </c>
      <c r="C63" s="35" t="s">
        <v>58</v>
      </c>
      <c r="D63" s="35" t="s">
        <v>55</v>
      </c>
      <c r="E63" s="35" t="s">
        <v>57</v>
      </c>
      <c r="F63" s="35" t="s">
        <v>57</v>
      </c>
      <c r="G63" s="35" t="s">
        <v>5998</v>
      </c>
      <c r="H63" s="35">
        <v>1</v>
      </c>
      <c r="I63" s="35">
        <v>253.73</v>
      </c>
      <c r="J63" s="36" t="s">
        <v>201</v>
      </c>
      <c r="K63" s="36">
        <v>1172</v>
      </c>
      <c r="L63" s="36" t="s">
        <v>6003</v>
      </c>
      <c r="M63" s="35" t="s">
        <v>416</v>
      </c>
      <c r="N63" s="35" t="s">
        <v>6618</v>
      </c>
      <c r="O63" s="36">
        <v>3</v>
      </c>
      <c r="P63" s="36">
        <v>799.325917</v>
      </c>
      <c r="Q63" s="36">
        <v>-0.72402999999999995</v>
      </c>
      <c r="R63" s="40">
        <v>0.25413000000000002</v>
      </c>
      <c r="S63" s="40">
        <v>6.5280000000000005E-2</v>
      </c>
      <c r="T63" s="40">
        <v>0.26802999999999999</v>
      </c>
      <c r="U63" s="35" t="s">
        <v>5870</v>
      </c>
      <c r="V63" s="35">
        <v>20852</v>
      </c>
    </row>
    <row r="64" spans="1:22">
      <c r="A64" s="35" t="s">
        <v>54</v>
      </c>
      <c r="B64" s="35" t="s">
        <v>412</v>
      </c>
      <c r="C64" s="35" t="s">
        <v>58</v>
      </c>
      <c r="D64" s="35" t="s">
        <v>55</v>
      </c>
      <c r="E64" s="35" t="s">
        <v>57</v>
      </c>
      <c r="F64" s="35" t="s">
        <v>57</v>
      </c>
      <c r="G64" s="35" t="s">
        <v>5998</v>
      </c>
      <c r="H64" s="35">
        <v>1</v>
      </c>
      <c r="I64" s="35">
        <v>175.77</v>
      </c>
      <c r="J64" s="36" t="s">
        <v>201</v>
      </c>
      <c r="K64" s="36">
        <v>1197</v>
      </c>
      <c r="L64" s="36" t="s">
        <v>6004</v>
      </c>
      <c r="M64" s="35" t="s">
        <v>413</v>
      </c>
      <c r="N64" s="35" t="s">
        <v>6602</v>
      </c>
      <c r="O64" s="36">
        <v>2</v>
      </c>
      <c r="P64" s="36">
        <v>645.77173200000004</v>
      </c>
      <c r="Q64" s="36">
        <v>-6.5433000000000005E-2</v>
      </c>
      <c r="R64" s="40">
        <v>0.17785999999999999</v>
      </c>
      <c r="S64" s="40">
        <v>2.8613E-2</v>
      </c>
      <c r="T64" s="40">
        <v>0.16847999999999999</v>
      </c>
      <c r="U64" s="35" t="s">
        <v>5817</v>
      </c>
      <c r="V64" s="35">
        <v>1806</v>
      </c>
    </row>
    <row r="65" spans="1:22">
      <c r="A65" s="35" t="s">
        <v>61</v>
      </c>
      <c r="B65" s="35" t="s">
        <v>1588</v>
      </c>
      <c r="C65" s="35" t="s">
        <v>58</v>
      </c>
      <c r="D65" s="35" t="s">
        <v>55</v>
      </c>
      <c r="E65" s="35" t="s">
        <v>57</v>
      </c>
      <c r="F65" s="35" t="s">
        <v>57</v>
      </c>
      <c r="G65" s="35" t="s">
        <v>6000</v>
      </c>
      <c r="H65" s="35">
        <v>0.99996200000000002</v>
      </c>
      <c r="I65" s="35">
        <v>102.4</v>
      </c>
      <c r="J65" s="36" t="s">
        <v>201</v>
      </c>
      <c r="K65" s="36">
        <v>998</v>
      </c>
      <c r="L65" s="36" t="s">
        <v>6001</v>
      </c>
      <c r="M65" s="35" t="s">
        <v>1589</v>
      </c>
      <c r="N65" s="35" t="s">
        <v>6601</v>
      </c>
      <c r="O65" s="36">
        <v>3</v>
      </c>
      <c r="P65" s="36">
        <v>554.23236199999997</v>
      </c>
      <c r="Q65" s="36">
        <v>-0.53239000000000003</v>
      </c>
      <c r="R65" s="40">
        <v>0.17196</v>
      </c>
      <c r="S65" s="40">
        <v>0.22120000000000001</v>
      </c>
      <c r="T65" s="40">
        <v>1.3116000000000001</v>
      </c>
      <c r="U65" s="35" t="s">
        <v>5804</v>
      </c>
      <c r="V65" s="35">
        <v>11622</v>
      </c>
    </row>
    <row r="66" spans="1:22">
      <c r="A66" s="35" t="s">
        <v>6005</v>
      </c>
      <c r="B66" s="35" t="s">
        <v>6006</v>
      </c>
      <c r="C66" s="35" t="s">
        <v>6007</v>
      </c>
      <c r="D66" s="35" t="s">
        <v>6008</v>
      </c>
      <c r="E66" s="35" t="s">
        <v>6009</v>
      </c>
      <c r="F66" s="35" t="s">
        <v>6009</v>
      </c>
      <c r="G66" s="35" t="s">
        <v>6010</v>
      </c>
      <c r="H66" s="35">
        <v>0.99121800000000004</v>
      </c>
      <c r="I66" s="35">
        <v>83.638999999999996</v>
      </c>
      <c r="J66" s="36" t="s">
        <v>201</v>
      </c>
      <c r="K66" s="36">
        <v>30</v>
      </c>
      <c r="L66" s="36" t="s">
        <v>6011</v>
      </c>
      <c r="M66" s="35" t="s">
        <v>6012</v>
      </c>
      <c r="N66" s="35" t="s">
        <v>6658</v>
      </c>
      <c r="O66" s="36">
        <v>4</v>
      </c>
      <c r="P66" s="36">
        <v>934.68862300000001</v>
      </c>
      <c r="Q66" s="36">
        <v>0.12590000000000001</v>
      </c>
      <c r="R66" s="40">
        <v>0.41960999999999998</v>
      </c>
      <c r="S66" s="40">
        <v>0.53708999999999996</v>
      </c>
      <c r="T66" s="40">
        <v>1.2068000000000001</v>
      </c>
      <c r="U66" s="35" t="s">
        <v>5870</v>
      </c>
      <c r="V66" s="35">
        <v>25980</v>
      </c>
    </row>
    <row r="67" spans="1:22">
      <c r="A67" s="35" t="s">
        <v>6013</v>
      </c>
      <c r="B67" s="35">
        <v>298</v>
      </c>
      <c r="C67" s="35" t="s">
        <v>6013</v>
      </c>
      <c r="D67" s="35" t="s">
        <v>6014</v>
      </c>
      <c r="E67" s="35" t="s">
        <v>6015</v>
      </c>
      <c r="F67" s="35" t="s">
        <v>6015</v>
      </c>
      <c r="G67" s="35" t="s">
        <v>6016</v>
      </c>
      <c r="H67" s="35">
        <v>0.99994899999999998</v>
      </c>
      <c r="I67" s="35">
        <v>49.448</v>
      </c>
      <c r="J67" s="36" t="s">
        <v>201</v>
      </c>
      <c r="K67" s="36">
        <v>298</v>
      </c>
      <c r="L67" s="36" t="s">
        <v>6017</v>
      </c>
      <c r="M67" s="35" t="s">
        <v>6018</v>
      </c>
      <c r="N67" s="35" t="s">
        <v>6860</v>
      </c>
      <c r="O67" s="36">
        <v>3</v>
      </c>
      <c r="P67" s="36">
        <v>565.23359700000003</v>
      </c>
      <c r="Q67" s="36">
        <v>-0.45966000000000001</v>
      </c>
      <c r="R67" s="40">
        <v>1.0176000000000001</v>
      </c>
      <c r="S67" s="40">
        <v>1.1394</v>
      </c>
      <c r="T67" s="40">
        <v>0.96467999999999998</v>
      </c>
      <c r="U67" s="35" t="s">
        <v>5839</v>
      </c>
      <c r="V67" s="35">
        <v>3138</v>
      </c>
    </row>
    <row r="68" spans="1:22">
      <c r="A68" s="35" t="s">
        <v>6019</v>
      </c>
      <c r="B68" s="35" t="s">
        <v>6020</v>
      </c>
      <c r="C68" s="35" t="s">
        <v>632</v>
      </c>
      <c r="D68" s="35" t="s">
        <v>6021</v>
      </c>
      <c r="E68" s="35" t="s">
        <v>6022</v>
      </c>
      <c r="F68" s="35" t="s">
        <v>631</v>
      </c>
      <c r="G68" s="37" t="s">
        <v>6023</v>
      </c>
      <c r="H68" s="35">
        <v>0.96460199999999996</v>
      </c>
      <c r="I68" s="35">
        <v>100.97</v>
      </c>
      <c r="J68" s="36" t="s">
        <v>201</v>
      </c>
      <c r="K68" s="36">
        <v>44</v>
      </c>
      <c r="L68" s="36" t="s">
        <v>6024</v>
      </c>
      <c r="M68" s="35" t="s">
        <v>634</v>
      </c>
      <c r="N68" s="35" t="s">
        <v>6732</v>
      </c>
      <c r="O68" s="36">
        <v>2</v>
      </c>
      <c r="P68" s="36">
        <v>942.95878100000004</v>
      </c>
      <c r="Q68" s="36">
        <v>1.3209</v>
      </c>
      <c r="R68" s="40">
        <v>0.69427000000000005</v>
      </c>
      <c r="S68" s="40">
        <v>0.80923999999999996</v>
      </c>
      <c r="T68" s="40">
        <v>0.99382000000000004</v>
      </c>
      <c r="U68" s="35" t="s">
        <v>5870</v>
      </c>
      <c r="V68" s="35">
        <v>22571</v>
      </c>
    </row>
    <row r="69" spans="1:22">
      <c r="A69" s="35" t="s">
        <v>6025</v>
      </c>
      <c r="B69" s="35" t="s">
        <v>6026</v>
      </c>
      <c r="C69" s="35" t="s">
        <v>6027</v>
      </c>
      <c r="D69" s="35" t="s">
        <v>1967</v>
      </c>
      <c r="E69" s="35" t="s">
        <v>1968</v>
      </c>
      <c r="F69" s="35" t="s">
        <v>1968</v>
      </c>
      <c r="G69" s="37" t="s">
        <v>6028</v>
      </c>
      <c r="H69" s="35">
        <v>1</v>
      </c>
      <c r="I69" s="35">
        <v>77.123999999999995</v>
      </c>
      <c r="J69" s="36" t="s">
        <v>201</v>
      </c>
      <c r="K69" s="36">
        <v>660</v>
      </c>
      <c r="L69" s="36" t="s">
        <v>6944</v>
      </c>
      <c r="M69" s="35" t="s">
        <v>6029</v>
      </c>
      <c r="N69" s="35" t="s">
        <v>6606</v>
      </c>
      <c r="O69" s="36">
        <v>3</v>
      </c>
      <c r="P69" s="36">
        <v>486.56432899999999</v>
      </c>
      <c r="Q69" s="36">
        <v>0.89368999999999998</v>
      </c>
      <c r="R69" s="40">
        <v>0.19556999999999999</v>
      </c>
      <c r="S69" s="40">
        <v>0.20354</v>
      </c>
      <c r="T69" s="40">
        <v>1.2235</v>
      </c>
      <c r="U69" s="35" t="s">
        <v>5804</v>
      </c>
      <c r="V69" s="35">
        <v>12927</v>
      </c>
    </row>
    <row r="70" spans="1:22">
      <c r="A70" s="35" t="s">
        <v>668</v>
      </c>
      <c r="B70" s="35">
        <v>781</v>
      </c>
      <c r="C70" s="35" t="s">
        <v>668</v>
      </c>
      <c r="D70" s="35" t="s">
        <v>669</v>
      </c>
      <c r="E70" s="35" t="s">
        <v>670</v>
      </c>
      <c r="F70" s="35" t="s">
        <v>670</v>
      </c>
      <c r="G70" s="35" t="s">
        <v>671</v>
      </c>
      <c r="H70" s="35">
        <v>0.996143</v>
      </c>
      <c r="I70" s="35">
        <v>125.73</v>
      </c>
      <c r="J70" s="36" t="s">
        <v>201</v>
      </c>
      <c r="K70" s="36">
        <v>781</v>
      </c>
      <c r="L70" s="36" t="s">
        <v>6030</v>
      </c>
      <c r="M70" s="35" t="s">
        <v>672</v>
      </c>
      <c r="N70" s="35" t="s">
        <v>6676</v>
      </c>
      <c r="O70" s="36">
        <v>3</v>
      </c>
      <c r="P70" s="36">
        <v>740.01910299999997</v>
      </c>
      <c r="Q70" s="36">
        <v>0.89903</v>
      </c>
      <c r="R70" s="40">
        <v>0.49081000000000002</v>
      </c>
      <c r="S70" s="40">
        <v>0.43813000000000002</v>
      </c>
      <c r="T70" s="40">
        <v>0.87499000000000005</v>
      </c>
      <c r="U70" s="35" t="s">
        <v>5827</v>
      </c>
      <c r="V70" s="35">
        <v>18292</v>
      </c>
    </row>
    <row r="71" spans="1:22">
      <c r="A71" s="35" t="s">
        <v>95</v>
      </c>
      <c r="B71" s="35">
        <v>575</v>
      </c>
      <c r="C71" s="35" t="s">
        <v>95</v>
      </c>
      <c r="D71" s="35" t="s">
        <v>96</v>
      </c>
      <c r="E71" s="35" t="s">
        <v>97</v>
      </c>
      <c r="F71" s="35" t="s">
        <v>97</v>
      </c>
      <c r="G71" s="35" t="s">
        <v>98</v>
      </c>
      <c r="H71" s="35">
        <v>0.99054900000000001</v>
      </c>
      <c r="I71" s="35">
        <v>51.286000000000001</v>
      </c>
      <c r="J71" s="36" t="s">
        <v>201</v>
      </c>
      <c r="K71" s="36">
        <v>575</v>
      </c>
      <c r="L71" s="36" t="s">
        <v>6033</v>
      </c>
      <c r="M71" s="35" t="s">
        <v>688</v>
      </c>
      <c r="N71" s="35" t="s">
        <v>6702</v>
      </c>
      <c r="O71" s="36">
        <v>2</v>
      </c>
      <c r="P71" s="36">
        <v>640.26575100000002</v>
      </c>
      <c r="Q71" s="36">
        <v>-0.16056000000000001</v>
      </c>
      <c r="R71" s="40">
        <v>0.60701000000000005</v>
      </c>
      <c r="S71" s="40">
        <v>0.67159999999999997</v>
      </c>
      <c r="T71" s="40">
        <v>1.4</v>
      </c>
      <c r="U71" s="35" t="s">
        <v>5804</v>
      </c>
      <c r="V71" s="35">
        <v>11685</v>
      </c>
    </row>
    <row r="72" spans="1:22">
      <c r="A72" s="35" t="s">
        <v>95</v>
      </c>
      <c r="B72" s="35">
        <v>594</v>
      </c>
      <c r="C72" s="35" t="s">
        <v>95</v>
      </c>
      <c r="D72" s="35" t="s">
        <v>96</v>
      </c>
      <c r="E72" s="35" t="s">
        <v>97</v>
      </c>
      <c r="F72" s="35" t="s">
        <v>97</v>
      </c>
      <c r="G72" s="35" t="s">
        <v>98</v>
      </c>
      <c r="H72" s="35">
        <v>0.78983099999999995</v>
      </c>
      <c r="I72" s="35">
        <v>86.488</v>
      </c>
      <c r="J72" s="36" t="s">
        <v>201</v>
      </c>
      <c r="K72" s="36">
        <v>594</v>
      </c>
      <c r="L72" s="36" t="s">
        <v>6031</v>
      </c>
      <c r="M72" s="35" t="s">
        <v>2022</v>
      </c>
      <c r="N72" s="35" t="s">
        <v>6659</v>
      </c>
      <c r="O72" s="36">
        <v>3</v>
      </c>
      <c r="P72" s="36">
        <v>690.64537700000005</v>
      </c>
      <c r="Q72" s="36">
        <v>-8.9603000000000002E-2</v>
      </c>
      <c r="R72" s="40">
        <v>0.42093999999999998</v>
      </c>
      <c r="S72" s="40">
        <v>0.87019999999999997</v>
      </c>
      <c r="T72" s="40">
        <v>2.1051000000000002</v>
      </c>
      <c r="U72" s="35" t="s">
        <v>5861</v>
      </c>
      <c r="V72" s="35">
        <v>2766</v>
      </c>
    </row>
    <row r="73" spans="1:22">
      <c r="A73" s="35" t="s">
        <v>95</v>
      </c>
      <c r="B73" s="35">
        <v>772</v>
      </c>
      <c r="C73" s="35" t="s">
        <v>95</v>
      </c>
      <c r="D73" s="35" t="s">
        <v>96</v>
      </c>
      <c r="E73" s="35" t="s">
        <v>97</v>
      </c>
      <c r="F73" s="35" t="s">
        <v>97</v>
      </c>
      <c r="G73" s="35" t="s">
        <v>98</v>
      </c>
      <c r="H73" s="35">
        <v>0.854074</v>
      </c>
      <c r="I73" s="35">
        <v>196.97</v>
      </c>
      <c r="J73" s="36" t="s">
        <v>201</v>
      </c>
      <c r="K73" s="36">
        <v>772</v>
      </c>
      <c r="L73" s="36" t="s">
        <v>6032</v>
      </c>
      <c r="M73" s="35" t="s">
        <v>691</v>
      </c>
      <c r="N73" s="35" t="s">
        <v>6678</v>
      </c>
      <c r="O73" s="36">
        <v>2</v>
      </c>
      <c r="P73" s="36">
        <v>881.87457900000004</v>
      </c>
      <c r="Q73" s="36">
        <v>-0.85765000000000002</v>
      </c>
      <c r="R73" s="40">
        <v>0.49856</v>
      </c>
      <c r="S73" s="40">
        <v>0.72489999999999999</v>
      </c>
      <c r="T73" s="40">
        <v>1.2683</v>
      </c>
      <c r="U73" s="35" t="s">
        <v>28</v>
      </c>
      <c r="V73" s="35">
        <v>1042</v>
      </c>
    </row>
    <row r="74" spans="1:22">
      <c r="A74" s="35" t="s">
        <v>6034</v>
      </c>
      <c r="B74" s="35" t="s">
        <v>6035</v>
      </c>
      <c r="C74" s="35" t="s">
        <v>6036</v>
      </c>
      <c r="D74" s="35" t="s">
        <v>6037</v>
      </c>
      <c r="E74" s="35" t="s">
        <v>6038</v>
      </c>
      <c r="F74" s="35" t="s">
        <v>318</v>
      </c>
      <c r="G74" s="37" t="s">
        <v>6039</v>
      </c>
      <c r="H74" s="35">
        <v>0.99175199999999997</v>
      </c>
      <c r="I74" s="35">
        <v>108.97</v>
      </c>
      <c r="J74" s="36" t="s">
        <v>201</v>
      </c>
      <c r="K74" s="36">
        <v>833</v>
      </c>
      <c r="L74" s="36" t="s">
        <v>6945</v>
      </c>
      <c r="M74" s="35" t="s">
        <v>321</v>
      </c>
      <c r="N74" s="35" t="s">
        <v>6728</v>
      </c>
      <c r="O74" s="36">
        <v>2</v>
      </c>
      <c r="P74" s="36">
        <v>780.33489299999997</v>
      </c>
      <c r="Q74" s="36">
        <v>-0.70492999999999995</v>
      </c>
      <c r="R74" s="40">
        <v>0.69167000000000001</v>
      </c>
      <c r="S74" s="40">
        <v>0.56596999999999997</v>
      </c>
      <c r="T74" s="40">
        <v>0.84440000000000004</v>
      </c>
      <c r="U74" s="35" t="s">
        <v>28</v>
      </c>
      <c r="V74" s="35">
        <v>1208</v>
      </c>
    </row>
    <row r="75" spans="1:22">
      <c r="A75" s="35" t="s">
        <v>6040</v>
      </c>
      <c r="B75" s="35" t="s">
        <v>6041</v>
      </c>
      <c r="C75" s="35" t="s">
        <v>6042</v>
      </c>
      <c r="D75" s="35" t="s">
        <v>6043</v>
      </c>
      <c r="E75" s="35" t="s">
        <v>6044</v>
      </c>
      <c r="F75" s="35" t="s">
        <v>6044</v>
      </c>
      <c r="G75" s="37" t="s">
        <v>6045</v>
      </c>
      <c r="H75" s="35">
        <v>0.90295899999999996</v>
      </c>
      <c r="I75" s="35">
        <v>61.756999999999998</v>
      </c>
      <c r="J75" s="36" t="s">
        <v>201</v>
      </c>
      <c r="K75" s="36">
        <v>786</v>
      </c>
      <c r="L75" s="36" t="s">
        <v>6046</v>
      </c>
      <c r="M75" s="35" t="s">
        <v>6047</v>
      </c>
      <c r="N75" s="35" t="s">
        <v>6916</v>
      </c>
      <c r="O75" s="36">
        <v>3</v>
      </c>
      <c r="P75" s="36">
        <v>747.36639100000002</v>
      </c>
      <c r="Q75" s="36">
        <v>1.704</v>
      </c>
      <c r="R75" s="40">
        <v>1.6334</v>
      </c>
      <c r="S75" s="40">
        <v>1.6676</v>
      </c>
      <c r="T75" s="40">
        <v>1.1777</v>
      </c>
      <c r="U75" s="35" t="s">
        <v>5827</v>
      </c>
      <c r="V75" s="35">
        <v>15254</v>
      </c>
    </row>
    <row r="76" spans="1:22">
      <c r="A76" s="35" t="s">
        <v>6048</v>
      </c>
      <c r="B76" s="35" t="s">
        <v>6049</v>
      </c>
      <c r="C76" s="35" t="s">
        <v>6050</v>
      </c>
      <c r="D76" s="35" t="s">
        <v>878</v>
      </c>
      <c r="E76" s="35" t="s">
        <v>880</v>
      </c>
      <c r="F76" s="35" t="s">
        <v>880</v>
      </c>
      <c r="G76" s="37" t="s">
        <v>6051</v>
      </c>
      <c r="H76" s="35">
        <v>0.895397</v>
      </c>
      <c r="I76" s="35">
        <v>75.533000000000001</v>
      </c>
      <c r="J76" s="36" t="s">
        <v>201</v>
      </c>
      <c r="K76" s="36">
        <v>780</v>
      </c>
      <c r="L76" s="36" t="s">
        <v>6946</v>
      </c>
      <c r="M76" s="35" t="s">
        <v>1255</v>
      </c>
      <c r="N76" s="35" t="s">
        <v>6686</v>
      </c>
      <c r="O76" s="36">
        <v>3</v>
      </c>
      <c r="P76" s="36">
        <v>826.05962699999998</v>
      </c>
      <c r="Q76" s="36">
        <v>1.4474</v>
      </c>
      <c r="R76" s="40">
        <v>0.53330999999999995</v>
      </c>
      <c r="S76" s="40">
        <v>0.32998</v>
      </c>
      <c r="T76" s="40">
        <v>0.61948000000000003</v>
      </c>
      <c r="U76" s="35" t="s">
        <v>5804</v>
      </c>
      <c r="V76" s="35">
        <v>19767</v>
      </c>
    </row>
    <row r="77" spans="1:22">
      <c r="A77" s="35" t="s">
        <v>6052</v>
      </c>
      <c r="B77" s="35" t="s">
        <v>2109</v>
      </c>
      <c r="C77" s="35" t="s">
        <v>6053</v>
      </c>
      <c r="D77" s="35" t="s">
        <v>1004</v>
      </c>
      <c r="E77" s="35" t="s">
        <v>1006</v>
      </c>
      <c r="F77" s="35" t="s">
        <v>1006</v>
      </c>
      <c r="G77" s="35" t="s">
        <v>6054</v>
      </c>
      <c r="H77" s="35">
        <v>0.68002600000000002</v>
      </c>
      <c r="I77" s="35">
        <v>41.366999999999997</v>
      </c>
      <c r="J77" s="36" t="s">
        <v>201</v>
      </c>
      <c r="K77" s="36">
        <v>574</v>
      </c>
      <c r="L77" s="36" t="s">
        <v>6866</v>
      </c>
      <c r="M77" s="35" t="s">
        <v>2110</v>
      </c>
      <c r="N77" s="35" t="s">
        <v>6867</v>
      </c>
      <c r="O77" s="36">
        <v>4</v>
      </c>
      <c r="P77" s="36">
        <v>528.99011399999995</v>
      </c>
      <c r="Q77" s="36">
        <v>0.25803999999999999</v>
      </c>
      <c r="R77" s="40">
        <v>1.0448</v>
      </c>
      <c r="S77" s="40">
        <v>1.0604</v>
      </c>
      <c r="T77" s="40">
        <v>1.0243</v>
      </c>
      <c r="U77" s="35" t="s">
        <v>5804</v>
      </c>
      <c r="V77" s="35">
        <v>5347</v>
      </c>
    </row>
    <row r="78" spans="1:22">
      <c r="A78" s="35" t="s">
        <v>6052</v>
      </c>
      <c r="B78" s="35" t="s">
        <v>2117</v>
      </c>
      <c r="C78" s="35" t="s">
        <v>6053</v>
      </c>
      <c r="D78" s="35" t="s">
        <v>1004</v>
      </c>
      <c r="E78" s="35" t="s">
        <v>1006</v>
      </c>
      <c r="F78" s="35" t="s">
        <v>1006</v>
      </c>
      <c r="G78" s="35" t="s">
        <v>6054</v>
      </c>
      <c r="H78" s="35">
        <v>0.94903800000000005</v>
      </c>
      <c r="I78" s="35">
        <v>96.016000000000005</v>
      </c>
      <c r="J78" s="36" t="s">
        <v>201</v>
      </c>
      <c r="K78" s="36">
        <v>774</v>
      </c>
      <c r="L78" s="36" t="s">
        <v>6055</v>
      </c>
      <c r="M78" s="35" t="s">
        <v>2118</v>
      </c>
      <c r="N78" s="35" t="s">
        <v>6727</v>
      </c>
      <c r="O78" s="36">
        <v>3</v>
      </c>
      <c r="P78" s="36">
        <v>831.06326000000001</v>
      </c>
      <c r="Q78" s="36">
        <v>0.28633999999999998</v>
      </c>
      <c r="R78" s="40">
        <v>0.69011999999999996</v>
      </c>
      <c r="S78" s="40">
        <v>0.79305999999999999</v>
      </c>
      <c r="T78" s="40">
        <v>1.1102000000000001</v>
      </c>
      <c r="U78" s="35" t="s">
        <v>5817</v>
      </c>
      <c r="V78" s="35">
        <v>4772</v>
      </c>
    </row>
    <row r="79" spans="1:22">
      <c r="A79" s="35" t="s">
        <v>6064</v>
      </c>
      <c r="B79" s="35" t="s">
        <v>6065</v>
      </c>
      <c r="C79" s="35" t="s">
        <v>6066</v>
      </c>
      <c r="D79" s="35" t="s">
        <v>907</v>
      </c>
      <c r="E79" s="35" t="s">
        <v>909</v>
      </c>
      <c r="F79" s="35" t="s">
        <v>909</v>
      </c>
      <c r="G79" s="37" t="s">
        <v>6067</v>
      </c>
      <c r="H79" s="35">
        <v>0.97236699999999998</v>
      </c>
      <c r="I79" s="35">
        <v>84.296999999999997</v>
      </c>
      <c r="J79" s="36" t="s">
        <v>201</v>
      </c>
      <c r="K79" s="36">
        <v>1104</v>
      </c>
      <c r="L79" s="36" t="s">
        <v>6068</v>
      </c>
      <c r="M79" s="35" t="s">
        <v>1496</v>
      </c>
      <c r="N79" s="35" t="s">
        <v>6708</v>
      </c>
      <c r="O79" s="36">
        <v>3</v>
      </c>
      <c r="P79" s="36">
        <v>549.92240500000003</v>
      </c>
      <c r="Q79" s="36">
        <v>0.1212</v>
      </c>
      <c r="R79" s="40">
        <v>0.62597999999999998</v>
      </c>
      <c r="S79" s="40">
        <v>0.64498999999999995</v>
      </c>
      <c r="T79" s="40">
        <v>1.1164000000000001</v>
      </c>
      <c r="U79" s="35" t="s">
        <v>5839</v>
      </c>
      <c r="V79" s="35">
        <v>2835</v>
      </c>
    </row>
    <row r="80" spans="1:22">
      <c r="A80" s="35" t="s">
        <v>6060</v>
      </c>
      <c r="B80" s="35" t="s">
        <v>6061</v>
      </c>
      <c r="C80" s="35" t="s">
        <v>6062</v>
      </c>
      <c r="D80" s="35" t="s">
        <v>2658</v>
      </c>
      <c r="E80" s="35" t="s">
        <v>6063</v>
      </c>
      <c r="F80" s="35" t="s">
        <v>133</v>
      </c>
      <c r="G80" s="37" t="s">
        <v>6059</v>
      </c>
      <c r="H80" s="35">
        <v>0.96301800000000004</v>
      </c>
      <c r="I80" s="35">
        <v>56.204999999999998</v>
      </c>
      <c r="J80" s="36" t="s">
        <v>201</v>
      </c>
      <c r="K80" s="36">
        <v>727</v>
      </c>
      <c r="L80" s="36" t="s">
        <v>6901</v>
      </c>
      <c r="M80" s="35" t="s">
        <v>2660</v>
      </c>
      <c r="N80" s="35" t="s">
        <v>6902</v>
      </c>
      <c r="O80" s="36">
        <v>2</v>
      </c>
      <c r="P80" s="36">
        <v>639.81012899999996</v>
      </c>
      <c r="Q80" s="36">
        <v>0.30809999999999998</v>
      </c>
      <c r="R80" s="40">
        <v>1.27</v>
      </c>
      <c r="S80" s="40">
        <v>1.4187000000000001</v>
      </c>
      <c r="T80" s="40">
        <v>1.0263</v>
      </c>
      <c r="U80" s="35" t="s">
        <v>5839</v>
      </c>
      <c r="V80" s="35">
        <v>3486</v>
      </c>
    </row>
    <row r="81" spans="1:22">
      <c r="A81" s="35" t="s">
        <v>6056</v>
      </c>
      <c r="B81" s="35" t="s">
        <v>6057</v>
      </c>
      <c r="C81" s="35" t="s">
        <v>6058</v>
      </c>
      <c r="D81" s="35" t="s">
        <v>131</v>
      </c>
      <c r="E81" s="35" t="s">
        <v>133</v>
      </c>
      <c r="F81" s="35" t="s">
        <v>133</v>
      </c>
      <c r="G81" s="37" t="s">
        <v>6059</v>
      </c>
      <c r="H81" s="35">
        <v>0.77299399999999996</v>
      </c>
      <c r="I81" s="35">
        <v>56.817</v>
      </c>
      <c r="J81" s="36" t="s">
        <v>201</v>
      </c>
      <c r="K81" s="36">
        <v>877</v>
      </c>
      <c r="L81" s="36" t="s">
        <v>6947</v>
      </c>
      <c r="M81" s="35" t="s">
        <v>2654</v>
      </c>
      <c r="N81" s="35" t="s">
        <v>6743</v>
      </c>
      <c r="O81" s="36">
        <v>3</v>
      </c>
      <c r="P81" s="36">
        <v>731.68735300000003</v>
      </c>
      <c r="Q81" s="36">
        <v>0.16278000000000001</v>
      </c>
      <c r="R81" s="40">
        <v>0.71131999999999995</v>
      </c>
      <c r="S81" s="40">
        <v>0.44840000000000002</v>
      </c>
      <c r="T81" s="40">
        <v>0.63697999999999999</v>
      </c>
      <c r="U81" s="35" t="s">
        <v>5839</v>
      </c>
      <c r="V81" s="35">
        <v>3199</v>
      </c>
    </row>
    <row r="82" spans="1:22">
      <c r="A82" s="35" t="s">
        <v>6069</v>
      </c>
      <c r="B82" s="35" t="s">
        <v>6070</v>
      </c>
      <c r="C82" s="35" t="s">
        <v>6071</v>
      </c>
      <c r="D82" s="35" t="s">
        <v>1270</v>
      </c>
      <c r="E82" s="35" t="s">
        <v>1272</v>
      </c>
      <c r="F82" s="35" t="s">
        <v>1272</v>
      </c>
      <c r="G82" s="37" t="s">
        <v>6072</v>
      </c>
      <c r="H82" s="35">
        <v>0.96596000000000004</v>
      </c>
      <c r="I82" s="35">
        <v>40.968000000000004</v>
      </c>
      <c r="J82" s="36" t="s">
        <v>201</v>
      </c>
      <c r="K82" s="36">
        <v>448</v>
      </c>
      <c r="L82" s="36" t="s">
        <v>6073</v>
      </c>
      <c r="M82" s="35" t="s">
        <v>1275</v>
      </c>
      <c r="N82" s="35" t="s">
        <v>6605</v>
      </c>
      <c r="O82" s="36">
        <v>3</v>
      </c>
      <c r="P82" s="36">
        <v>730.96365700000001</v>
      </c>
      <c r="Q82" s="36">
        <v>1.1833</v>
      </c>
      <c r="R82" s="40">
        <v>0.19263</v>
      </c>
      <c r="S82" s="40"/>
      <c r="T82" s="40"/>
      <c r="U82" s="35" t="s">
        <v>5870</v>
      </c>
      <c r="V82" s="35">
        <v>16817</v>
      </c>
    </row>
    <row r="83" spans="1:22">
      <c r="A83" s="35" t="s">
        <v>6074</v>
      </c>
      <c r="B83" s="35" t="s">
        <v>6075</v>
      </c>
      <c r="C83" s="35" t="s">
        <v>6076</v>
      </c>
      <c r="D83" s="35" t="s">
        <v>6077</v>
      </c>
      <c r="E83" s="35" t="s">
        <v>6078</v>
      </c>
      <c r="F83" s="35" t="s">
        <v>6078</v>
      </c>
      <c r="G83" s="35" t="s">
        <v>6079</v>
      </c>
      <c r="H83" s="35">
        <v>0.91284200000000004</v>
      </c>
      <c r="I83" s="35">
        <v>69.331000000000003</v>
      </c>
      <c r="J83" s="36" t="s">
        <v>201</v>
      </c>
      <c r="K83" s="36">
        <v>66</v>
      </c>
      <c r="L83" s="36" t="s">
        <v>6080</v>
      </c>
      <c r="M83" s="35" t="s">
        <v>6081</v>
      </c>
      <c r="N83" s="35" t="s">
        <v>6809</v>
      </c>
      <c r="O83" s="36">
        <v>3</v>
      </c>
      <c r="P83" s="36">
        <v>710.977127</v>
      </c>
      <c r="Q83" s="36">
        <v>1.2244999999999999</v>
      </c>
      <c r="R83" s="40">
        <v>0.88917000000000002</v>
      </c>
      <c r="S83" s="40">
        <v>0.83008999999999999</v>
      </c>
      <c r="T83" s="40">
        <v>0.93086999999999998</v>
      </c>
      <c r="U83" s="35" t="s">
        <v>5804</v>
      </c>
      <c r="V83" s="35">
        <v>10014</v>
      </c>
    </row>
    <row r="84" spans="1:22">
      <c r="A84" s="35" t="s">
        <v>858</v>
      </c>
      <c r="B84" s="35">
        <v>394</v>
      </c>
      <c r="C84" s="35" t="s">
        <v>858</v>
      </c>
      <c r="D84" s="35" t="s">
        <v>859</v>
      </c>
      <c r="E84" s="35" t="s">
        <v>860</v>
      </c>
      <c r="F84" s="35" t="s">
        <v>860</v>
      </c>
      <c r="G84" s="35" t="s">
        <v>861</v>
      </c>
      <c r="H84" s="35">
        <v>0.68493199999999999</v>
      </c>
      <c r="I84" s="35">
        <v>92.096000000000004</v>
      </c>
      <c r="J84" s="36" t="s">
        <v>201</v>
      </c>
      <c r="K84" s="36">
        <v>394</v>
      </c>
      <c r="L84" s="36" t="s">
        <v>6623</v>
      </c>
      <c r="M84" s="35" t="s">
        <v>862</v>
      </c>
      <c r="N84" s="35" t="s">
        <v>6624</v>
      </c>
      <c r="O84" s="36">
        <v>3</v>
      </c>
      <c r="P84" s="36">
        <v>893.43491700000004</v>
      </c>
      <c r="Q84" s="36">
        <v>0.60541999999999996</v>
      </c>
      <c r="R84" s="40">
        <v>0.26223000000000002</v>
      </c>
      <c r="S84" s="40">
        <v>4.7074999999999999E-2</v>
      </c>
      <c r="T84" s="40">
        <v>0.20283000000000001</v>
      </c>
      <c r="U84" s="35" t="s">
        <v>5804</v>
      </c>
      <c r="V84" s="35">
        <v>15942</v>
      </c>
    </row>
    <row r="85" spans="1:22">
      <c r="A85" s="35" t="s">
        <v>6082</v>
      </c>
      <c r="B85" s="35" t="s">
        <v>6083</v>
      </c>
      <c r="C85" s="35" t="s">
        <v>6084</v>
      </c>
      <c r="D85" s="35" t="s">
        <v>190</v>
      </c>
      <c r="E85" s="35" t="s">
        <v>191</v>
      </c>
      <c r="F85" s="35" t="s">
        <v>191</v>
      </c>
      <c r="G85" s="35" t="s">
        <v>6085</v>
      </c>
      <c r="H85" s="35">
        <v>0.99707900000000005</v>
      </c>
      <c r="I85" s="35">
        <v>93.5</v>
      </c>
      <c r="J85" s="36" t="s">
        <v>201</v>
      </c>
      <c r="K85" s="36">
        <v>1019</v>
      </c>
      <c r="L85" s="36" t="s">
        <v>6948</v>
      </c>
      <c r="M85" s="35" t="s">
        <v>6086</v>
      </c>
      <c r="N85" s="35" t="s">
        <v>6741</v>
      </c>
      <c r="O85" s="36">
        <v>3</v>
      </c>
      <c r="P85" s="36">
        <v>829.75123900000006</v>
      </c>
      <c r="Q85" s="36">
        <v>0.44125999999999999</v>
      </c>
      <c r="R85" s="40">
        <v>0.70862999999999998</v>
      </c>
      <c r="S85" s="40">
        <v>0.57833999999999997</v>
      </c>
      <c r="T85" s="40">
        <v>0.75488</v>
      </c>
      <c r="U85" s="35" t="s">
        <v>5870</v>
      </c>
      <c r="V85" s="35">
        <v>18401</v>
      </c>
    </row>
    <row r="86" spans="1:22">
      <c r="A86" s="35" t="s">
        <v>6082</v>
      </c>
      <c r="B86" s="35" t="s">
        <v>6087</v>
      </c>
      <c r="C86" s="35" t="s">
        <v>6084</v>
      </c>
      <c r="D86" s="35" t="s">
        <v>190</v>
      </c>
      <c r="E86" s="35" t="s">
        <v>191</v>
      </c>
      <c r="F86" s="35" t="s">
        <v>191</v>
      </c>
      <c r="G86" s="35" t="s">
        <v>6085</v>
      </c>
      <c r="H86" s="35">
        <v>0.99909999999999999</v>
      </c>
      <c r="I86" s="35">
        <v>161.49</v>
      </c>
      <c r="J86" s="36" t="s">
        <v>201</v>
      </c>
      <c r="K86" s="36">
        <v>832</v>
      </c>
      <c r="L86" s="36" t="s">
        <v>6949</v>
      </c>
      <c r="M86" s="35" t="s">
        <v>823</v>
      </c>
      <c r="N86" s="35" t="s">
        <v>6821</v>
      </c>
      <c r="O86" s="36">
        <v>3</v>
      </c>
      <c r="P86" s="36">
        <v>598.28036899999995</v>
      </c>
      <c r="Q86" s="36">
        <v>-0.21154999999999999</v>
      </c>
      <c r="R86" s="40">
        <v>0.95584999999999998</v>
      </c>
      <c r="S86" s="40">
        <v>1.0282</v>
      </c>
      <c r="T86" s="40">
        <v>1.0528</v>
      </c>
      <c r="U86" s="35" t="s">
        <v>5839</v>
      </c>
      <c r="V86" s="35">
        <v>2118</v>
      </c>
    </row>
    <row r="87" spans="1:22">
      <c r="A87" s="35" t="s">
        <v>6088</v>
      </c>
      <c r="B87" s="35" t="s">
        <v>3238</v>
      </c>
      <c r="C87" s="35" t="s">
        <v>6089</v>
      </c>
      <c r="D87" s="35" t="s">
        <v>3240</v>
      </c>
      <c r="E87" s="35" t="s">
        <v>3242</v>
      </c>
      <c r="F87" s="35" t="s">
        <v>3242</v>
      </c>
      <c r="G87" s="37" t="s">
        <v>6090</v>
      </c>
      <c r="H87" s="35">
        <v>1</v>
      </c>
      <c r="I87" s="35">
        <v>47.222999999999999</v>
      </c>
      <c r="J87" s="36" t="s">
        <v>201</v>
      </c>
      <c r="K87" s="36">
        <v>6</v>
      </c>
      <c r="L87" s="36" t="s">
        <v>6091</v>
      </c>
      <c r="M87" s="35" t="s">
        <v>3244</v>
      </c>
      <c r="N87" s="35" t="s">
        <v>6592</v>
      </c>
      <c r="O87" s="36">
        <v>3</v>
      </c>
      <c r="P87" s="36">
        <v>755.34213399999999</v>
      </c>
      <c r="Q87" s="36">
        <v>1.7969999999999999</v>
      </c>
      <c r="R87" s="40">
        <v>6.9925000000000001E-2</v>
      </c>
      <c r="S87" s="40">
        <v>6.5969E-2</v>
      </c>
      <c r="T87" s="40">
        <v>0.91391</v>
      </c>
      <c r="U87" s="35" t="s">
        <v>5854</v>
      </c>
      <c r="V87" s="35">
        <v>18107</v>
      </c>
    </row>
    <row r="88" spans="1:22">
      <c r="A88" s="35" t="s">
        <v>6092</v>
      </c>
      <c r="B88" s="35" t="s">
        <v>6093</v>
      </c>
      <c r="C88" s="35" t="s">
        <v>6094</v>
      </c>
      <c r="D88" s="35" t="s">
        <v>196</v>
      </c>
      <c r="E88" s="35" t="s">
        <v>198</v>
      </c>
      <c r="F88" s="35" t="s">
        <v>198</v>
      </c>
      <c r="G88" s="37" t="s">
        <v>6095</v>
      </c>
      <c r="H88" s="35">
        <v>0.99787300000000001</v>
      </c>
      <c r="I88" s="35">
        <v>127.3</v>
      </c>
      <c r="J88" s="36" t="s">
        <v>201</v>
      </c>
      <c r="K88" s="36">
        <v>203</v>
      </c>
      <c r="L88" s="36" t="s">
        <v>6950</v>
      </c>
      <c r="M88" s="35" t="s">
        <v>202</v>
      </c>
      <c r="N88" s="35" t="s">
        <v>6886</v>
      </c>
      <c r="O88" s="36">
        <v>2</v>
      </c>
      <c r="P88" s="36">
        <v>774.85440700000004</v>
      </c>
      <c r="Q88" s="36">
        <v>-0.21224000000000001</v>
      </c>
      <c r="R88" s="40">
        <v>1.1194999999999999</v>
      </c>
      <c r="S88" s="40">
        <v>0.87860000000000005</v>
      </c>
      <c r="T88" s="40">
        <v>0.82110000000000005</v>
      </c>
      <c r="U88" s="35" t="s">
        <v>5839</v>
      </c>
      <c r="V88" s="35">
        <v>4140</v>
      </c>
    </row>
    <row r="89" spans="1:22">
      <c r="A89" s="35" t="s">
        <v>715</v>
      </c>
      <c r="B89" s="35">
        <v>46</v>
      </c>
      <c r="C89" s="35" t="s">
        <v>715</v>
      </c>
      <c r="D89" s="35" t="s">
        <v>716</v>
      </c>
      <c r="E89" s="35" t="s">
        <v>717</v>
      </c>
      <c r="F89" s="35" t="s">
        <v>717</v>
      </c>
      <c r="G89" s="35" t="s">
        <v>718</v>
      </c>
      <c r="H89" s="35">
        <v>1</v>
      </c>
      <c r="I89" s="35">
        <v>148.13</v>
      </c>
      <c r="J89" s="36" t="s">
        <v>201</v>
      </c>
      <c r="K89" s="36">
        <v>46</v>
      </c>
      <c r="L89" s="36" t="s">
        <v>6096</v>
      </c>
      <c r="M89" s="35" t="s">
        <v>719</v>
      </c>
      <c r="N89" s="35" t="s">
        <v>6883</v>
      </c>
      <c r="O89" s="36">
        <v>3</v>
      </c>
      <c r="P89" s="36">
        <v>601.93827799999997</v>
      </c>
      <c r="Q89" s="36">
        <v>-3.5524E-2</v>
      </c>
      <c r="R89" s="40">
        <v>1.107</v>
      </c>
      <c r="S89" s="40">
        <v>1.0578000000000001</v>
      </c>
      <c r="T89" s="40">
        <v>0.88483000000000001</v>
      </c>
      <c r="U89" s="35" t="s">
        <v>5839</v>
      </c>
      <c r="V89" s="35">
        <v>4252</v>
      </c>
    </row>
    <row r="90" spans="1:22">
      <c r="A90" s="35" t="s">
        <v>6105</v>
      </c>
      <c r="B90" s="35" t="s">
        <v>6106</v>
      </c>
      <c r="C90" s="35" t="s">
        <v>6099</v>
      </c>
      <c r="D90" s="35" t="s">
        <v>6107</v>
      </c>
      <c r="E90" s="35" t="s">
        <v>6108</v>
      </c>
      <c r="F90" s="35" t="s">
        <v>6102</v>
      </c>
      <c r="G90" s="37" t="s">
        <v>6103</v>
      </c>
      <c r="H90" s="35">
        <v>0.94989500000000004</v>
      </c>
      <c r="I90" s="35">
        <v>145.81</v>
      </c>
      <c r="J90" s="36" t="s">
        <v>201</v>
      </c>
      <c r="K90" s="36">
        <v>213</v>
      </c>
      <c r="L90" s="36" t="s">
        <v>6109</v>
      </c>
      <c r="M90" s="35" t="s">
        <v>6110</v>
      </c>
      <c r="N90" s="35" t="s">
        <v>6917</v>
      </c>
      <c r="O90" s="36">
        <v>3</v>
      </c>
      <c r="P90" s="36">
        <v>494.23257899999999</v>
      </c>
      <c r="Q90" s="36">
        <v>0.40673999999999999</v>
      </c>
      <c r="R90" s="40">
        <v>1.6496999999999999</v>
      </c>
      <c r="S90" s="40">
        <v>1.0822000000000001</v>
      </c>
      <c r="T90" s="40">
        <v>0.56420000000000003</v>
      </c>
      <c r="U90" s="35" t="s">
        <v>5804</v>
      </c>
      <c r="V90" s="35">
        <v>9670</v>
      </c>
    </row>
    <row r="91" spans="1:22">
      <c r="A91" s="35" t="s">
        <v>6105</v>
      </c>
      <c r="B91" s="35" t="s">
        <v>6846</v>
      </c>
      <c r="C91" s="35" t="s">
        <v>6099</v>
      </c>
      <c r="D91" s="35" t="s">
        <v>6107</v>
      </c>
      <c r="E91" s="35" t="s">
        <v>6108</v>
      </c>
      <c r="F91" s="35" t="s">
        <v>6102</v>
      </c>
      <c r="G91" s="37" t="s">
        <v>6103</v>
      </c>
      <c r="H91" s="35">
        <v>0.59500299999999995</v>
      </c>
      <c r="I91" s="35">
        <v>58.32</v>
      </c>
      <c r="J91" s="36" t="s">
        <v>201</v>
      </c>
      <c r="K91" s="36">
        <v>214</v>
      </c>
      <c r="L91" s="36" t="s">
        <v>6847</v>
      </c>
      <c r="M91" s="35" t="s">
        <v>6848</v>
      </c>
      <c r="N91" s="35" t="s">
        <v>6849</v>
      </c>
      <c r="O91" s="36">
        <v>2</v>
      </c>
      <c r="P91" s="36">
        <v>740.84523100000001</v>
      </c>
      <c r="Q91" s="36">
        <v>0.87797000000000003</v>
      </c>
      <c r="R91" s="40">
        <v>1.0161</v>
      </c>
      <c r="S91" s="40">
        <v>0.95138</v>
      </c>
      <c r="T91" s="40">
        <v>0.93740000000000001</v>
      </c>
      <c r="U91" s="35" t="s">
        <v>5804</v>
      </c>
      <c r="V91" s="35">
        <v>9627</v>
      </c>
    </row>
    <row r="92" spans="1:22">
      <c r="A92" s="35" t="s">
        <v>6097</v>
      </c>
      <c r="B92" s="35" t="s">
        <v>6098</v>
      </c>
      <c r="C92" s="35" t="s">
        <v>6099</v>
      </c>
      <c r="D92" s="35" t="s">
        <v>6100</v>
      </c>
      <c r="E92" s="35" t="s">
        <v>6101</v>
      </c>
      <c r="F92" s="35" t="s">
        <v>6102</v>
      </c>
      <c r="G92" s="37" t="s">
        <v>6103</v>
      </c>
      <c r="H92" s="35">
        <v>0.80611500000000003</v>
      </c>
      <c r="I92" s="35">
        <v>90.05</v>
      </c>
      <c r="J92" s="36" t="s">
        <v>201</v>
      </c>
      <c r="K92" s="36">
        <v>365</v>
      </c>
      <c r="L92" s="36" t="s">
        <v>6104</v>
      </c>
      <c r="M92" s="35" t="s">
        <v>241</v>
      </c>
      <c r="N92" s="35" t="s">
        <v>6744</v>
      </c>
      <c r="O92" s="36">
        <v>2</v>
      </c>
      <c r="P92" s="36">
        <v>652.28193199999998</v>
      </c>
      <c r="Q92" s="36">
        <v>-0.17227999999999999</v>
      </c>
      <c r="R92" s="40">
        <v>0.72009999999999996</v>
      </c>
      <c r="S92" s="40">
        <v>0.69188000000000005</v>
      </c>
      <c r="T92" s="40">
        <v>0.79818</v>
      </c>
      <c r="U92" s="35" t="s">
        <v>5839</v>
      </c>
      <c r="V92" s="35">
        <v>1732</v>
      </c>
    </row>
    <row r="93" spans="1:22">
      <c r="A93" s="35" t="s">
        <v>6117</v>
      </c>
      <c r="B93" s="35" t="s">
        <v>6118</v>
      </c>
      <c r="C93" s="35" t="s">
        <v>6119</v>
      </c>
      <c r="D93" s="35" t="s">
        <v>175</v>
      </c>
      <c r="E93" s="35" t="s">
        <v>176</v>
      </c>
      <c r="F93" s="35" t="s">
        <v>176</v>
      </c>
      <c r="G93" s="37" t="s">
        <v>6120</v>
      </c>
      <c r="H93" s="35">
        <v>1</v>
      </c>
      <c r="I93" s="35">
        <v>54.259</v>
      </c>
      <c r="J93" s="36" t="s">
        <v>201</v>
      </c>
      <c r="K93" s="36">
        <v>249</v>
      </c>
      <c r="L93" s="36" t="s">
        <v>6840</v>
      </c>
      <c r="M93" s="35" t="s">
        <v>6121</v>
      </c>
      <c r="N93" s="35" t="s">
        <v>6841</v>
      </c>
      <c r="O93" s="36">
        <v>2</v>
      </c>
      <c r="P93" s="36">
        <v>677.29738499999996</v>
      </c>
      <c r="Q93" s="36">
        <v>-1.2907</v>
      </c>
      <c r="R93" s="40">
        <v>0.98653999999999997</v>
      </c>
      <c r="S93" s="40">
        <v>0.82455999999999996</v>
      </c>
      <c r="T93" s="40">
        <v>0.83121999999999996</v>
      </c>
      <c r="U93" s="35" t="s">
        <v>5804</v>
      </c>
      <c r="V93" s="35">
        <v>23966</v>
      </c>
    </row>
    <row r="94" spans="1:22">
      <c r="A94" s="35" t="s">
        <v>6111</v>
      </c>
      <c r="B94" s="35" t="s">
        <v>6112</v>
      </c>
      <c r="C94" s="35" t="s">
        <v>6113</v>
      </c>
      <c r="D94" s="35" t="s">
        <v>175</v>
      </c>
      <c r="E94" s="35" t="s">
        <v>176</v>
      </c>
      <c r="F94" s="35" t="s">
        <v>176</v>
      </c>
      <c r="G94" s="37" t="s">
        <v>6114</v>
      </c>
      <c r="H94" s="35">
        <v>0.80369199999999996</v>
      </c>
      <c r="I94" s="35">
        <v>70.941999999999993</v>
      </c>
      <c r="J94" s="36" t="s">
        <v>201</v>
      </c>
      <c r="K94" s="36">
        <v>431</v>
      </c>
      <c r="L94" s="36" t="s">
        <v>6951</v>
      </c>
      <c r="M94" s="35" t="s">
        <v>4550</v>
      </c>
      <c r="N94" s="35" t="s">
        <v>6888</v>
      </c>
      <c r="O94" s="36">
        <v>2</v>
      </c>
      <c r="P94" s="36">
        <v>614.78411100000005</v>
      </c>
      <c r="Q94" s="36">
        <v>-0.27115</v>
      </c>
      <c r="R94" s="40">
        <v>1.145</v>
      </c>
      <c r="S94" s="40">
        <v>1.0749</v>
      </c>
      <c r="T94" s="40">
        <v>1.1385000000000001</v>
      </c>
      <c r="U94" s="35" t="s">
        <v>5861</v>
      </c>
      <c r="V94" s="35">
        <v>1410</v>
      </c>
    </row>
    <row r="95" spans="1:22">
      <c r="A95" s="35" t="s">
        <v>6111</v>
      </c>
      <c r="B95" s="35" t="s">
        <v>6116</v>
      </c>
      <c r="C95" s="35" t="s">
        <v>6113</v>
      </c>
      <c r="D95" s="35" t="s">
        <v>175</v>
      </c>
      <c r="E95" s="35" t="s">
        <v>176</v>
      </c>
      <c r="F95" s="35" t="s">
        <v>176</v>
      </c>
      <c r="G95" s="37" t="s">
        <v>6114</v>
      </c>
      <c r="H95" s="35">
        <v>1</v>
      </c>
      <c r="I95" s="35">
        <v>180.24</v>
      </c>
      <c r="J95" s="36" t="s">
        <v>201</v>
      </c>
      <c r="K95" s="36">
        <v>533</v>
      </c>
      <c r="L95" s="36" t="s">
        <v>6952</v>
      </c>
      <c r="M95" s="35" t="s">
        <v>661</v>
      </c>
      <c r="N95" s="35" t="s">
        <v>6896</v>
      </c>
      <c r="O95" s="36">
        <v>2</v>
      </c>
      <c r="P95" s="36">
        <v>714.32139199999995</v>
      </c>
      <c r="Q95" s="36">
        <v>-0.15051999999999999</v>
      </c>
      <c r="R95" s="40">
        <v>1.2005999999999999</v>
      </c>
      <c r="S95" s="40">
        <v>1.1652</v>
      </c>
      <c r="T95" s="40">
        <v>1.0014000000000001</v>
      </c>
      <c r="U95" s="35" t="s">
        <v>5839</v>
      </c>
      <c r="V95" s="35">
        <v>1997</v>
      </c>
    </row>
    <row r="96" spans="1:22">
      <c r="A96" s="35" t="s">
        <v>6111</v>
      </c>
      <c r="B96" s="35" t="s">
        <v>6115</v>
      </c>
      <c r="C96" s="35" t="s">
        <v>6113</v>
      </c>
      <c r="D96" s="35" t="s">
        <v>175</v>
      </c>
      <c r="E96" s="35" t="s">
        <v>176</v>
      </c>
      <c r="F96" s="35" t="s">
        <v>176</v>
      </c>
      <c r="G96" s="37" t="s">
        <v>6114</v>
      </c>
      <c r="H96" s="35">
        <v>0.96804599999999996</v>
      </c>
      <c r="I96" s="35">
        <v>47.893999999999998</v>
      </c>
      <c r="J96" s="36" t="s">
        <v>201</v>
      </c>
      <c r="K96" s="36">
        <v>537</v>
      </c>
      <c r="L96" s="36" t="s">
        <v>6953</v>
      </c>
      <c r="M96" s="35" t="s">
        <v>1979</v>
      </c>
      <c r="N96" s="35" t="s">
        <v>6673</v>
      </c>
      <c r="O96" s="36">
        <v>2</v>
      </c>
      <c r="P96" s="36">
        <v>636.27083600000003</v>
      </c>
      <c r="Q96" s="36">
        <v>0.46109</v>
      </c>
      <c r="R96" s="40">
        <v>0.47332999999999997</v>
      </c>
      <c r="S96" s="40">
        <v>0.79024000000000005</v>
      </c>
      <c r="T96" s="40">
        <v>1.6353</v>
      </c>
      <c r="U96" s="35" t="s">
        <v>5827</v>
      </c>
      <c r="V96" s="35">
        <v>12608</v>
      </c>
    </row>
    <row r="97" spans="1:22">
      <c r="A97" s="35" t="s">
        <v>6122</v>
      </c>
      <c r="B97" s="35" t="s">
        <v>6123</v>
      </c>
      <c r="C97" s="35" t="s">
        <v>6124</v>
      </c>
      <c r="D97" s="35" t="s">
        <v>298</v>
      </c>
      <c r="E97" s="35" t="s">
        <v>300</v>
      </c>
      <c r="F97" s="35" t="s">
        <v>300</v>
      </c>
      <c r="G97" s="37" t="s">
        <v>6125</v>
      </c>
      <c r="H97" s="35">
        <v>0.99969399999999997</v>
      </c>
      <c r="I97" s="35">
        <v>125.23</v>
      </c>
      <c r="J97" s="36" t="s">
        <v>201</v>
      </c>
      <c r="K97" s="36">
        <v>689</v>
      </c>
      <c r="L97" s="36" t="s">
        <v>6954</v>
      </c>
      <c r="M97" s="35" t="s">
        <v>303</v>
      </c>
      <c r="N97" s="35" t="s">
        <v>6595</v>
      </c>
      <c r="O97" s="36">
        <v>3</v>
      </c>
      <c r="P97" s="36">
        <v>798.02698599999997</v>
      </c>
      <c r="Q97" s="36">
        <v>-5.8118999999999997E-2</v>
      </c>
      <c r="R97" s="40">
        <v>0.11339</v>
      </c>
      <c r="S97" s="40">
        <v>9.3030000000000002E-2</v>
      </c>
      <c r="T97" s="40">
        <v>0.94367999999999996</v>
      </c>
      <c r="U97" s="35" t="s">
        <v>5839</v>
      </c>
      <c r="V97" s="35">
        <v>2749</v>
      </c>
    </row>
    <row r="98" spans="1:22">
      <c r="A98" s="35" t="s">
        <v>6126</v>
      </c>
      <c r="B98" s="35" t="s">
        <v>6127</v>
      </c>
      <c r="C98" s="35" t="s">
        <v>6128</v>
      </c>
      <c r="D98" s="35" t="s">
        <v>967</v>
      </c>
      <c r="E98" s="35" t="s">
        <v>968</v>
      </c>
      <c r="F98" s="35" t="s">
        <v>968</v>
      </c>
      <c r="G98" s="37" t="s">
        <v>6129</v>
      </c>
      <c r="H98" s="35">
        <v>0.80243600000000004</v>
      </c>
      <c r="I98" s="35">
        <v>137.41</v>
      </c>
      <c r="J98" s="36" t="s">
        <v>201</v>
      </c>
      <c r="K98" s="36">
        <v>554</v>
      </c>
      <c r="L98" s="36" t="s">
        <v>6955</v>
      </c>
      <c r="M98" s="35" t="s">
        <v>6130</v>
      </c>
      <c r="N98" s="35" t="s">
        <v>6643</v>
      </c>
      <c r="O98" s="36">
        <v>3</v>
      </c>
      <c r="P98" s="36">
        <v>979.79880600000001</v>
      </c>
      <c r="Q98" s="36">
        <v>2.4490000000000001E-2</v>
      </c>
      <c r="R98" s="40">
        <v>0.35121000000000002</v>
      </c>
      <c r="S98" s="40">
        <v>0.50739999999999996</v>
      </c>
      <c r="T98" s="40">
        <v>1.2613000000000001</v>
      </c>
      <c r="U98" s="35" t="s">
        <v>5839</v>
      </c>
      <c r="V98" s="35">
        <v>5088</v>
      </c>
    </row>
    <row r="99" spans="1:22">
      <c r="A99" s="35" t="s">
        <v>809</v>
      </c>
      <c r="B99" s="35">
        <v>347</v>
      </c>
      <c r="C99" s="35" t="s">
        <v>809</v>
      </c>
      <c r="D99" s="35" t="s">
        <v>810</v>
      </c>
      <c r="E99" s="35" t="s">
        <v>811</v>
      </c>
      <c r="F99" s="35" t="s">
        <v>811</v>
      </c>
      <c r="G99" s="35" t="s">
        <v>812</v>
      </c>
      <c r="H99" s="35">
        <v>0.89841899999999997</v>
      </c>
      <c r="I99" s="35">
        <v>79.638999999999996</v>
      </c>
      <c r="J99" s="36" t="s">
        <v>201</v>
      </c>
      <c r="K99" s="36">
        <v>347</v>
      </c>
      <c r="L99" s="36" t="s">
        <v>6131</v>
      </c>
      <c r="M99" s="35" t="s">
        <v>813</v>
      </c>
      <c r="N99" s="35" t="s">
        <v>6642</v>
      </c>
      <c r="O99" s="36">
        <v>3</v>
      </c>
      <c r="P99" s="36">
        <v>590.93442200000004</v>
      </c>
      <c r="Q99" s="36">
        <v>-0.16425999999999999</v>
      </c>
      <c r="R99" s="40">
        <v>0.33574999999999999</v>
      </c>
      <c r="S99" s="40">
        <v>0.46462999999999999</v>
      </c>
      <c r="T99" s="40">
        <v>1.4503999999999999</v>
      </c>
      <c r="U99" s="35" t="s">
        <v>5839</v>
      </c>
      <c r="V99" s="35">
        <v>2367</v>
      </c>
    </row>
    <row r="100" spans="1:22">
      <c r="A100" s="35" t="s">
        <v>809</v>
      </c>
      <c r="B100" s="35">
        <v>350</v>
      </c>
      <c r="C100" s="35" t="s">
        <v>809</v>
      </c>
      <c r="D100" s="35" t="s">
        <v>810</v>
      </c>
      <c r="E100" s="35" t="s">
        <v>811</v>
      </c>
      <c r="F100" s="35" t="s">
        <v>811</v>
      </c>
      <c r="G100" s="35" t="s">
        <v>812</v>
      </c>
      <c r="H100" s="35">
        <v>0.99467099999999997</v>
      </c>
      <c r="I100" s="35">
        <v>77.775999999999996</v>
      </c>
      <c r="J100" s="36" t="s">
        <v>201</v>
      </c>
      <c r="K100" s="36">
        <v>350</v>
      </c>
      <c r="L100" s="36" t="s">
        <v>6132</v>
      </c>
      <c r="M100" s="35" t="s">
        <v>815</v>
      </c>
      <c r="N100" s="35" t="s">
        <v>6764</v>
      </c>
      <c r="O100" s="36">
        <v>3</v>
      </c>
      <c r="P100" s="36">
        <v>660.28818699999999</v>
      </c>
      <c r="Q100" s="36">
        <v>4.0896000000000002E-2</v>
      </c>
      <c r="R100" s="40">
        <v>0.77549999999999997</v>
      </c>
      <c r="S100" s="40">
        <v>1.2879</v>
      </c>
      <c r="T100" s="40">
        <v>1.5403</v>
      </c>
      <c r="U100" s="35" t="s">
        <v>28</v>
      </c>
      <c r="V100" s="35">
        <v>973</v>
      </c>
    </row>
    <row r="101" spans="1:22">
      <c r="A101" s="35" t="s">
        <v>6133</v>
      </c>
      <c r="B101" s="35" t="s">
        <v>6134</v>
      </c>
      <c r="C101" s="35" t="s">
        <v>6135</v>
      </c>
      <c r="D101" s="35" t="s">
        <v>872</v>
      </c>
      <c r="E101" s="35" t="s">
        <v>874</v>
      </c>
      <c r="F101" s="35" t="s">
        <v>874</v>
      </c>
      <c r="G101" s="37" t="s">
        <v>6136</v>
      </c>
      <c r="H101" s="35">
        <v>0.99995900000000004</v>
      </c>
      <c r="I101" s="35">
        <v>129.74</v>
      </c>
      <c r="J101" s="36" t="s">
        <v>201</v>
      </c>
      <c r="K101" s="36">
        <v>9</v>
      </c>
      <c r="L101" s="36" t="s">
        <v>6137</v>
      </c>
      <c r="M101" s="35" t="s">
        <v>6138</v>
      </c>
      <c r="N101" s="35" t="s">
        <v>6892</v>
      </c>
      <c r="O101" s="36">
        <v>2</v>
      </c>
      <c r="P101" s="36">
        <v>722.85780699999998</v>
      </c>
      <c r="Q101" s="36">
        <v>0.68811</v>
      </c>
      <c r="R101" s="40">
        <v>1.1659999999999999</v>
      </c>
      <c r="S101" s="40">
        <v>0.81823000000000001</v>
      </c>
      <c r="T101" s="40">
        <v>0.71475</v>
      </c>
      <c r="U101" s="35" t="s">
        <v>5827</v>
      </c>
      <c r="V101" s="35">
        <v>11176</v>
      </c>
    </row>
    <row r="102" spans="1:22">
      <c r="A102" s="35" t="s">
        <v>6139</v>
      </c>
      <c r="B102" s="35" t="s">
        <v>6140</v>
      </c>
      <c r="C102" s="35" t="s">
        <v>6141</v>
      </c>
      <c r="D102" s="35" t="s">
        <v>6142</v>
      </c>
      <c r="E102" s="35" t="s">
        <v>6143</v>
      </c>
      <c r="F102" s="35" t="s">
        <v>33</v>
      </c>
      <c r="G102" s="37" t="s">
        <v>6144</v>
      </c>
      <c r="H102" s="35">
        <v>0.98655499999999996</v>
      </c>
      <c r="I102" s="35">
        <v>142.94999999999999</v>
      </c>
      <c r="J102" s="36" t="s">
        <v>201</v>
      </c>
      <c r="K102" s="36">
        <v>197</v>
      </c>
      <c r="L102" s="36" t="s">
        <v>6145</v>
      </c>
      <c r="M102" s="35" t="s">
        <v>1212</v>
      </c>
      <c r="N102" s="35" t="s">
        <v>6782</v>
      </c>
      <c r="O102" s="36">
        <v>3</v>
      </c>
      <c r="P102" s="36">
        <v>619.96075399999995</v>
      </c>
      <c r="Q102" s="36">
        <v>0.47821000000000002</v>
      </c>
      <c r="R102" s="40">
        <v>0.83974000000000004</v>
      </c>
      <c r="S102" s="40">
        <v>0.98899000000000004</v>
      </c>
      <c r="T102" s="40">
        <v>1.1238999999999999</v>
      </c>
      <c r="U102" s="35" t="s">
        <v>5827</v>
      </c>
      <c r="V102" s="35">
        <v>12699</v>
      </c>
    </row>
    <row r="103" spans="1:22">
      <c r="A103" s="35" t="s">
        <v>6146</v>
      </c>
      <c r="B103" s="35" t="s">
        <v>6147</v>
      </c>
      <c r="C103" s="35" t="s">
        <v>6148</v>
      </c>
      <c r="D103" s="35" t="s">
        <v>3177</v>
      </c>
      <c r="E103" s="35" t="s">
        <v>3179</v>
      </c>
      <c r="F103" s="35" t="s">
        <v>3179</v>
      </c>
      <c r="G103" s="37" t="s">
        <v>6149</v>
      </c>
      <c r="H103" s="35">
        <v>0.80954700000000002</v>
      </c>
      <c r="I103" s="35">
        <v>69.978999999999999</v>
      </c>
      <c r="J103" s="36" t="s">
        <v>201</v>
      </c>
      <c r="K103" s="36">
        <v>119</v>
      </c>
      <c r="L103" s="36" t="s">
        <v>6956</v>
      </c>
      <c r="M103" s="35" t="s">
        <v>3181</v>
      </c>
      <c r="N103" s="35" t="s">
        <v>6726</v>
      </c>
      <c r="O103" s="36">
        <v>3</v>
      </c>
      <c r="P103" s="36">
        <v>707.98450400000002</v>
      </c>
      <c r="Q103" s="36">
        <v>-2.4738000000000002</v>
      </c>
      <c r="R103" s="40">
        <v>0.68074000000000001</v>
      </c>
      <c r="S103" s="40">
        <v>0.37891000000000002</v>
      </c>
      <c r="T103" s="40">
        <v>0.60026999999999997</v>
      </c>
      <c r="U103" s="35" t="s">
        <v>5804</v>
      </c>
      <c r="V103" s="35">
        <v>9341</v>
      </c>
    </row>
    <row r="104" spans="1:22">
      <c r="A104" s="35" t="s">
        <v>6150</v>
      </c>
      <c r="B104" s="35" t="s">
        <v>6151</v>
      </c>
      <c r="C104" s="35" t="s">
        <v>6152</v>
      </c>
      <c r="D104" s="35" t="s">
        <v>2757</v>
      </c>
      <c r="E104" s="35" t="s">
        <v>2759</v>
      </c>
      <c r="F104" s="35" t="s">
        <v>2759</v>
      </c>
      <c r="G104" s="37" t="s">
        <v>6153</v>
      </c>
      <c r="H104" s="35">
        <v>1</v>
      </c>
      <c r="I104" s="35">
        <v>125.86</v>
      </c>
      <c r="J104" s="36" t="s">
        <v>201</v>
      </c>
      <c r="K104" s="36">
        <v>437</v>
      </c>
      <c r="L104" s="36" t="s">
        <v>6957</v>
      </c>
      <c r="M104" s="35" t="s">
        <v>2761</v>
      </c>
      <c r="N104" s="35" t="s">
        <v>6865</v>
      </c>
      <c r="O104" s="36">
        <v>2</v>
      </c>
      <c r="P104" s="36">
        <v>736.81</v>
      </c>
      <c r="Q104" s="36">
        <v>-0.93189</v>
      </c>
      <c r="R104" s="40">
        <v>1.0391999999999999</v>
      </c>
      <c r="S104" s="40">
        <v>0.97836999999999996</v>
      </c>
      <c r="T104" s="40">
        <v>0.94318000000000002</v>
      </c>
      <c r="U104" s="35" t="s">
        <v>5804</v>
      </c>
      <c r="V104" s="35">
        <v>11872</v>
      </c>
    </row>
    <row r="105" spans="1:22">
      <c r="A105" s="35" t="s">
        <v>6154</v>
      </c>
      <c r="B105" s="35" t="s">
        <v>6155</v>
      </c>
      <c r="C105" s="35" t="s">
        <v>6156</v>
      </c>
      <c r="D105" s="35" t="s">
        <v>6157</v>
      </c>
      <c r="E105" s="35" t="s">
        <v>6158</v>
      </c>
      <c r="F105" s="35" t="s">
        <v>6159</v>
      </c>
      <c r="G105" s="37" t="s">
        <v>6160</v>
      </c>
      <c r="H105" s="35">
        <v>0.97541599999999995</v>
      </c>
      <c r="I105" s="35">
        <v>135.55000000000001</v>
      </c>
      <c r="J105" s="36" t="s">
        <v>201</v>
      </c>
      <c r="K105" s="36">
        <v>361</v>
      </c>
      <c r="L105" s="36" t="s">
        <v>6161</v>
      </c>
      <c r="M105" s="35" t="s">
        <v>554</v>
      </c>
      <c r="N105" s="35" t="s">
        <v>6845</v>
      </c>
      <c r="O105" s="36">
        <v>2</v>
      </c>
      <c r="P105" s="36">
        <v>632.77322000000004</v>
      </c>
      <c r="Q105" s="36">
        <v>3.1122E-2</v>
      </c>
      <c r="R105" s="40">
        <v>1.0138</v>
      </c>
      <c r="S105" s="40">
        <v>1.0576000000000001</v>
      </c>
      <c r="T105" s="40">
        <v>1.004</v>
      </c>
      <c r="U105" s="35" t="s">
        <v>5817</v>
      </c>
      <c r="V105" s="35">
        <v>1795</v>
      </c>
    </row>
    <row r="106" spans="1:22">
      <c r="A106" s="35" t="s">
        <v>6162</v>
      </c>
      <c r="B106" s="35" t="s">
        <v>831</v>
      </c>
      <c r="C106" s="35" t="s">
        <v>6163</v>
      </c>
      <c r="D106" s="35" t="s">
        <v>832</v>
      </c>
      <c r="E106" s="35" t="s">
        <v>833</v>
      </c>
      <c r="F106" s="35" t="s">
        <v>833</v>
      </c>
      <c r="G106" s="35" t="s">
        <v>6164</v>
      </c>
      <c r="H106" s="35">
        <v>0.97935099999999997</v>
      </c>
      <c r="I106" s="35">
        <v>112.13</v>
      </c>
      <c r="J106" s="36" t="s">
        <v>201</v>
      </c>
      <c r="K106" s="36">
        <v>359</v>
      </c>
      <c r="L106" s="36" t="s">
        <v>6165</v>
      </c>
      <c r="M106" s="35" t="s">
        <v>836</v>
      </c>
      <c r="N106" s="35" t="s">
        <v>6820</v>
      </c>
      <c r="O106" s="36">
        <v>2</v>
      </c>
      <c r="P106" s="36">
        <v>647.778502</v>
      </c>
      <c r="Q106" s="36">
        <v>-1.0832999999999999</v>
      </c>
      <c r="R106" s="40">
        <v>0.94372</v>
      </c>
      <c r="S106" s="40">
        <v>0.96811999999999998</v>
      </c>
      <c r="T106" s="40">
        <v>1.0410999999999999</v>
      </c>
      <c r="U106" s="35" t="s">
        <v>5827</v>
      </c>
      <c r="V106" s="35">
        <v>7976</v>
      </c>
    </row>
    <row r="107" spans="1:22">
      <c r="A107" s="35" t="s">
        <v>6166</v>
      </c>
      <c r="B107" s="35" t="s">
        <v>2454</v>
      </c>
      <c r="C107" s="35" t="s">
        <v>6167</v>
      </c>
      <c r="D107" s="35" t="s">
        <v>2456</v>
      </c>
      <c r="E107" s="35" t="s">
        <v>2457</v>
      </c>
      <c r="F107" s="35" t="s">
        <v>2457</v>
      </c>
      <c r="G107" s="35" t="s">
        <v>6168</v>
      </c>
      <c r="H107" s="35">
        <v>0.84920499999999999</v>
      </c>
      <c r="I107" s="35">
        <v>41.695</v>
      </c>
      <c r="J107" s="36" t="s">
        <v>201</v>
      </c>
      <c r="K107" s="36">
        <v>159</v>
      </c>
      <c r="L107" s="36" t="s">
        <v>6169</v>
      </c>
      <c r="M107" s="35" t="s">
        <v>2459</v>
      </c>
      <c r="N107" s="35" t="s">
        <v>6715</v>
      </c>
      <c r="O107" s="36">
        <v>2</v>
      </c>
      <c r="P107" s="36">
        <v>787.32040400000005</v>
      </c>
      <c r="Q107" s="36">
        <v>0.57532000000000005</v>
      </c>
      <c r="R107" s="40">
        <v>0.66466000000000003</v>
      </c>
      <c r="S107" s="40">
        <v>0.73436000000000001</v>
      </c>
      <c r="T107" s="40">
        <v>0.98079000000000005</v>
      </c>
      <c r="U107" s="35" t="s">
        <v>5870</v>
      </c>
      <c r="V107" s="35">
        <v>9649</v>
      </c>
    </row>
    <row r="108" spans="1:22">
      <c r="A108" s="35" t="s">
        <v>6170</v>
      </c>
      <c r="B108" s="35" t="s">
        <v>6171</v>
      </c>
      <c r="C108" s="35" t="s">
        <v>6172</v>
      </c>
      <c r="D108" s="35" t="s">
        <v>6173</v>
      </c>
      <c r="E108" s="35" t="s">
        <v>6174</v>
      </c>
      <c r="F108" s="35" t="s">
        <v>6174</v>
      </c>
      <c r="G108" s="35" t="s">
        <v>6175</v>
      </c>
      <c r="H108" s="35">
        <v>0.987066</v>
      </c>
      <c r="I108" s="35">
        <v>40.941000000000003</v>
      </c>
      <c r="J108" s="36" t="s">
        <v>201</v>
      </c>
      <c r="K108" s="36">
        <v>276</v>
      </c>
      <c r="L108" s="36" t="s">
        <v>6176</v>
      </c>
      <c r="M108" s="35" t="s">
        <v>6177</v>
      </c>
      <c r="N108" s="35" t="s">
        <v>6674</v>
      </c>
      <c r="O108" s="36">
        <v>2</v>
      </c>
      <c r="P108" s="36">
        <v>927.94989299999997</v>
      </c>
      <c r="Q108" s="36">
        <v>0.16302</v>
      </c>
      <c r="R108" s="40">
        <v>0.47788000000000003</v>
      </c>
      <c r="S108" s="40">
        <v>0.46584999999999999</v>
      </c>
      <c r="T108" s="40">
        <v>0.91932999999999998</v>
      </c>
      <c r="U108" s="35" t="s">
        <v>5839</v>
      </c>
      <c r="V108" s="35">
        <v>5818</v>
      </c>
    </row>
    <row r="109" spans="1:22">
      <c r="A109" s="35" t="s">
        <v>6178</v>
      </c>
      <c r="B109" s="35" t="s">
        <v>6179</v>
      </c>
      <c r="C109" s="35" t="s">
        <v>6180</v>
      </c>
      <c r="D109" s="35" t="s">
        <v>593</v>
      </c>
      <c r="E109" s="35" t="s">
        <v>594</v>
      </c>
      <c r="F109" s="35" t="s">
        <v>594</v>
      </c>
      <c r="G109" s="35" t="s">
        <v>6181</v>
      </c>
      <c r="H109" s="35">
        <v>0.99993100000000001</v>
      </c>
      <c r="I109" s="35">
        <v>59.502000000000002</v>
      </c>
      <c r="J109" s="36" t="s">
        <v>201</v>
      </c>
      <c r="K109" s="36">
        <v>886</v>
      </c>
      <c r="L109" s="36" t="s">
        <v>6958</v>
      </c>
      <c r="M109" s="35" t="s">
        <v>597</v>
      </c>
      <c r="N109" s="35" t="s">
        <v>6912</v>
      </c>
      <c r="O109" s="36">
        <v>3</v>
      </c>
      <c r="P109" s="36">
        <v>701.66466000000003</v>
      </c>
      <c r="Q109" s="36">
        <v>-8.3477999999999997E-2</v>
      </c>
      <c r="R109" s="40">
        <v>1.2935000000000001</v>
      </c>
      <c r="S109" s="40">
        <v>0.81140000000000001</v>
      </c>
      <c r="T109" s="40">
        <v>0.82732000000000006</v>
      </c>
      <c r="U109" s="35" t="s">
        <v>5839</v>
      </c>
      <c r="V109" s="35">
        <v>3667</v>
      </c>
    </row>
    <row r="110" spans="1:22">
      <c r="A110" s="35" t="s">
        <v>183</v>
      </c>
      <c r="B110" s="35" t="s">
        <v>2945</v>
      </c>
      <c r="C110" s="35" t="s">
        <v>187</v>
      </c>
      <c r="D110" s="35" t="s">
        <v>184</v>
      </c>
      <c r="E110" s="35" t="s">
        <v>186</v>
      </c>
      <c r="F110" s="35" t="s">
        <v>186</v>
      </c>
      <c r="G110" s="35" t="s">
        <v>6182</v>
      </c>
      <c r="H110" s="35">
        <v>0.94992200000000004</v>
      </c>
      <c r="I110" s="35">
        <v>49.933999999999997</v>
      </c>
      <c r="J110" s="36" t="s">
        <v>201</v>
      </c>
      <c r="K110" s="36">
        <v>1510</v>
      </c>
      <c r="L110" s="36" t="s">
        <v>6183</v>
      </c>
      <c r="M110" s="35" t="s">
        <v>2946</v>
      </c>
      <c r="N110" s="35" t="s">
        <v>6747</v>
      </c>
      <c r="O110" s="36">
        <v>2</v>
      </c>
      <c r="P110" s="36">
        <v>658.81594199999995</v>
      </c>
      <c r="Q110" s="36">
        <v>0.92610000000000003</v>
      </c>
      <c r="R110" s="40">
        <v>0.73497999999999997</v>
      </c>
      <c r="S110" s="40">
        <v>0.80215000000000003</v>
      </c>
      <c r="T110" s="40">
        <v>1.07</v>
      </c>
      <c r="U110" s="35" t="s">
        <v>5827</v>
      </c>
      <c r="V110" s="35">
        <v>7950</v>
      </c>
    </row>
    <row r="111" spans="1:22">
      <c r="A111" s="35" t="s">
        <v>621</v>
      </c>
      <c r="B111" s="35">
        <v>783</v>
      </c>
      <c r="C111" s="35" t="s">
        <v>621</v>
      </c>
      <c r="D111" s="35" t="s">
        <v>622</v>
      </c>
      <c r="E111" s="35" t="s">
        <v>623</v>
      </c>
      <c r="F111" s="35" t="s">
        <v>623</v>
      </c>
      <c r="G111" s="35" t="s">
        <v>624</v>
      </c>
      <c r="H111" s="35">
        <v>0.99960800000000005</v>
      </c>
      <c r="I111" s="35">
        <v>57.531999999999996</v>
      </c>
      <c r="J111" s="36" t="s">
        <v>201</v>
      </c>
      <c r="K111" s="36">
        <v>783</v>
      </c>
      <c r="L111" s="36" t="s">
        <v>6184</v>
      </c>
      <c r="M111" s="35" t="s">
        <v>625</v>
      </c>
      <c r="N111" s="35" t="s">
        <v>6671</v>
      </c>
      <c r="O111" s="36">
        <v>2</v>
      </c>
      <c r="P111" s="36">
        <v>651.77374299999997</v>
      </c>
      <c r="Q111" s="36">
        <v>0.74092999999999998</v>
      </c>
      <c r="R111" s="40">
        <v>0.46143000000000001</v>
      </c>
      <c r="S111" s="40">
        <v>0.31113000000000002</v>
      </c>
      <c r="T111" s="40">
        <v>0.63875000000000004</v>
      </c>
      <c r="U111" s="35" t="s">
        <v>28</v>
      </c>
      <c r="V111" s="35">
        <v>1701</v>
      </c>
    </row>
    <row r="112" spans="1:22">
      <c r="A112" s="35" t="s">
        <v>6185</v>
      </c>
      <c r="B112" s="35" t="s">
        <v>6186</v>
      </c>
      <c r="C112" s="35" t="s">
        <v>6187</v>
      </c>
      <c r="D112" s="35" t="s">
        <v>2412</v>
      </c>
      <c r="E112" s="35" t="s">
        <v>2413</v>
      </c>
      <c r="F112" s="35" t="s">
        <v>2413</v>
      </c>
      <c r="G112" s="37" t="s">
        <v>6188</v>
      </c>
      <c r="H112" s="35">
        <v>1</v>
      </c>
      <c r="I112" s="35">
        <v>68.016000000000005</v>
      </c>
      <c r="J112" s="36" t="s">
        <v>201</v>
      </c>
      <c r="K112" s="36">
        <v>553</v>
      </c>
      <c r="L112" s="36" t="s">
        <v>6959</v>
      </c>
      <c r="M112" s="35" t="s">
        <v>4972</v>
      </c>
      <c r="N112" s="35" t="s">
        <v>6626</v>
      </c>
      <c r="O112" s="36">
        <v>3</v>
      </c>
      <c r="P112" s="36">
        <v>603.32877199999996</v>
      </c>
      <c r="Q112" s="36">
        <v>-0.19472</v>
      </c>
      <c r="R112" s="40">
        <v>0.28127999999999997</v>
      </c>
      <c r="S112" s="40">
        <v>0.22711999999999999</v>
      </c>
      <c r="T112" s="40">
        <v>0.71165</v>
      </c>
      <c r="U112" s="35" t="s">
        <v>5804</v>
      </c>
      <c r="V112" s="35">
        <v>20571</v>
      </c>
    </row>
    <row r="113" spans="1:22">
      <c r="A113" s="35" t="s">
        <v>6195</v>
      </c>
      <c r="B113" s="35" t="s">
        <v>6196</v>
      </c>
      <c r="C113" s="35" t="s">
        <v>6191</v>
      </c>
      <c r="D113" s="35" t="s">
        <v>206</v>
      </c>
      <c r="E113" s="35" t="s">
        <v>6192</v>
      </c>
      <c r="F113" s="35" t="s">
        <v>6192</v>
      </c>
      <c r="G113" s="37" t="s">
        <v>6193</v>
      </c>
      <c r="H113" s="35">
        <v>0.99995900000000004</v>
      </c>
      <c r="I113" s="35">
        <v>149.33000000000001</v>
      </c>
      <c r="J113" s="36" t="s">
        <v>201</v>
      </c>
      <c r="K113" s="36">
        <v>165</v>
      </c>
      <c r="L113" s="36" t="s">
        <v>6197</v>
      </c>
      <c r="M113" s="35" t="s">
        <v>215</v>
      </c>
      <c r="N113" s="35" t="s">
        <v>6889</v>
      </c>
      <c r="O113" s="36">
        <v>2</v>
      </c>
      <c r="P113" s="36"/>
      <c r="Q113" s="36">
        <v>0.11821</v>
      </c>
      <c r="R113" s="40">
        <v>1.1503000000000001</v>
      </c>
      <c r="S113" s="40">
        <v>1.0812999999999999</v>
      </c>
      <c r="T113" s="40">
        <v>0.93952000000000002</v>
      </c>
      <c r="U113" s="35" t="s">
        <v>5839</v>
      </c>
      <c r="V113" s="35">
        <v>3399</v>
      </c>
    </row>
    <row r="114" spans="1:22">
      <c r="A114" s="35" t="s">
        <v>6189</v>
      </c>
      <c r="B114" s="35" t="s">
        <v>6190</v>
      </c>
      <c r="C114" s="35" t="s">
        <v>6191</v>
      </c>
      <c r="D114" s="35" t="s">
        <v>206</v>
      </c>
      <c r="E114" s="35" t="s">
        <v>6192</v>
      </c>
      <c r="F114" s="35" t="s">
        <v>6192</v>
      </c>
      <c r="G114" s="37" t="s">
        <v>6193</v>
      </c>
      <c r="H114" s="35">
        <v>0.999865</v>
      </c>
      <c r="I114" s="35">
        <v>67.325999999999993</v>
      </c>
      <c r="J114" s="36" t="s">
        <v>201</v>
      </c>
      <c r="K114" s="36">
        <v>314</v>
      </c>
      <c r="L114" s="36" t="s">
        <v>6194</v>
      </c>
      <c r="M114" s="35" t="s">
        <v>211</v>
      </c>
      <c r="N114" s="35" t="s">
        <v>6771</v>
      </c>
      <c r="O114" s="36">
        <v>3</v>
      </c>
      <c r="P114" s="36">
        <v>637.59635800000001</v>
      </c>
      <c r="Q114" s="36">
        <v>-0.26323999999999997</v>
      </c>
      <c r="R114" s="40">
        <v>0.80711999999999995</v>
      </c>
      <c r="S114" s="40">
        <v>1.0291999999999999</v>
      </c>
      <c r="T114" s="40">
        <v>1.3131999999999999</v>
      </c>
      <c r="U114" s="35" t="s">
        <v>5839</v>
      </c>
      <c r="V114" s="35">
        <v>3762</v>
      </c>
    </row>
    <row r="115" spans="1:22">
      <c r="A115" s="35" t="s">
        <v>6198</v>
      </c>
      <c r="B115" s="35" t="s">
        <v>581</v>
      </c>
      <c r="C115" s="35" t="s">
        <v>6199</v>
      </c>
      <c r="D115" s="35" t="s">
        <v>582</v>
      </c>
      <c r="E115" s="35" t="s">
        <v>583</v>
      </c>
      <c r="F115" s="35" t="s">
        <v>583</v>
      </c>
      <c r="G115" s="37" t="s">
        <v>6200</v>
      </c>
      <c r="H115" s="35">
        <v>0.78724799999999995</v>
      </c>
      <c r="I115" s="35">
        <v>53.448</v>
      </c>
      <c r="J115" s="36" t="s">
        <v>201</v>
      </c>
      <c r="K115" s="36">
        <v>499</v>
      </c>
      <c r="L115" s="36" t="s">
        <v>6201</v>
      </c>
      <c r="M115" s="35" t="s">
        <v>584</v>
      </c>
      <c r="N115" s="35" t="s">
        <v>6652</v>
      </c>
      <c r="O115" s="36">
        <v>2</v>
      </c>
      <c r="P115" s="36">
        <v>717.78229599999997</v>
      </c>
      <c r="Q115" s="36">
        <v>0.67825000000000002</v>
      </c>
      <c r="R115" s="40">
        <v>0.38120999999999999</v>
      </c>
      <c r="S115" s="40">
        <v>0.26521</v>
      </c>
      <c r="T115" s="40">
        <v>0.66386999999999996</v>
      </c>
      <c r="U115" s="35" t="s">
        <v>28</v>
      </c>
      <c r="V115" s="35">
        <v>1280</v>
      </c>
    </row>
    <row r="116" spans="1:22">
      <c r="A116" s="35" t="s">
        <v>6202</v>
      </c>
      <c r="B116" s="35" t="s">
        <v>6203</v>
      </c>
      <c r="C116" s="35" t="s">
        <v>6204</v>
      </c>
      <c r="D116" s="35" t="s">
        <v>6205</v>
      </c>
      <c r="E116" s="35" t="s">
        <v>6206</v>
      </c>
      <c r="F116" s="35" t="s">
        <v>868</v>
      </c>
      <c r="G116" s="37" t="s">
        <v>6207</v>
      </c>
      <c r="H116" s="35">
        <v>0.97789800000000004</v>
      </c>
      <c r="I116" s="35">
        <v>87.754000000000005</v>
      </c>
      <c r="J116" s="36" t="s">
        <v>201</v>
      </c>
      <c r="K116" s="36">
        <v>250</v>
      </c>
      <c r="L116" s="36" t="s">
        <v>6208</v>
      </c>
      <c r="M116" s="35" t="s">
        <v>1180</v>
      </c>
      <c r="N116" s="35" t="s">
        <v>6619</v>
      </c>
      <c r="O116" s="36">
        <v>2</v>
      </c>
      <c r="P116" s="36">
        <v>513.22431200000005</v>
      </c>
      <c r="Q116" s="36">
        <v>-8.7702000000000002E-2</v>
      </c>
      <c r="R116" s="40">
        <v>0.25689000000000001</v>
      </c>
      <c r="S116" s="40">
        <v>0.16127</v>
      </c>
      <c r="T116" s="40">
        <v>0.61917999999999995</v>
      </c>
      <c r="U116" s="35" t="s">
        <v>5839</v>
      </c>
      <c r="V116" s="35">
        <v>2732</v>
      </c>
    </row>
    <row r="117" spans="1:22">
      <c r="A117" s="35" t="s">
        <v>6209</v>
      </c>
      <c r="B117" s="35" t="s">
        <v>6210</v>
      </c>
      <c r="C117" s="35" t="s">
        <v>6211</v>
      </c>
      <c r="D117" s="35" t="s">
        <v>647</v>
      </c>
      <c r="E117" s="35" t="s">
        <v>648</v>
      </c>
      <c r="F117" s="35" t="s">
        <v>648</v>
      </c>
      <c r="G117" s="35" t="s">
        <v>6212</v>
      </c>
      <c r="H117" s="35">
        <v>0.81874599999999997</v>
      </c>
      <c r="I117" s="35">
        <v>61.11</v>
      </c>
      <c r="J117" s="36" t="s">
        <v>201</v>
      </c>
      <c r="K117" s="36">
        <v>194</v>
      </c>
      <c r="L117" s="36" t="s">
        <v>6961</v>
      </c>
      <c r="M117" s="35" t="s">
        <v>1928</v>
      </c>
      <c r="N117" s="35" t="s">
        <v>6778</v>
      </c>
      <c r="O117" s="36">
        <v>2</v>
      </c>
      <c r="P117" s="36">
        <v>711.30848100000003</v>
      </c>
      <c r="Q117" s="36">
        <v>2.0611999999999999</v>
      </c>
      <c r="R117" s="40">
        <v>0.82191999999999998</v>
      </c>
      <c r="S117" s="40">
        <v>0.68435999999999997</v>
      </c>
      <c r="T117" s="40">
        <v>0.84150000000000003</v>
      </c>
      <c r="U117" s="35" t="s">
        <v>5827</v>
      </c>
      <c r="V117" s="35">
        <v>14221</v>
      </c>
    </row>
    <row r="118" spans="1:22">
      <c r="A118" s="35" t="s">
        <v>6209</v>
      </c>
      <c r="B118" s="35" t="s">
        <v>6213</v>
      </c>
      <c r="C118" s="35" t="s">
        <v>6211</v>
      </c>
      <c r="D118" s="35" t="s">
        <v>647</v>
      </c>
      <c r="E118" s="35" t="s">
        <v>648</v>
      </c>
      <c r="F118" s="35" t="s">
        <v>648</v>
      </c>
      <c r="G118" s="35" t="s">
        <v>6212</v>
      </c>
      <c r="H118" s="35">
        <v>0.98559399999999997</v>
      </c>
      <c r="I118" s="35">
        <v>98.376999999999995</v>
      </c>
      <c r="J118" s="36" t="s">
        <v>201</v>
      </c>
      <c r="K118" s="36">
        <v>508</v>
      </c>
      <c r="L118" s="36" t="s">
        <v>6960</v>
      </c>
      <c r="M118" s="35" t="s">
        <v>651</v>
      </c>
      <c r="N118" s="35" t="s">
        <v>6667</v>
      </c>
      <c r="O118" s="36">
        <v>3</v>
      </c>
      <c r="P118" s="36">
        <v>1173.84699</v>
      </c>
      <c r="Q118" s="36">
        <v>0.48468</v>
      </c>
      <c r="R118" s="40">
        <v>0.44520999999999999</v>
      </c>
      <c r="S118" s="40">
        <v>0.23960999999999999</v>
      </c>
      <c r="T118" s="40">
        <v>0.56384999999999996</v>
      </c>
      <c r="U118" s="35" t="s">
        <v>28</v>
      </c>
      <c r="V118" s="35">
        <v>4814</v>
      </c>
    </row>
    <row r="119" spans="1:22">
      <c r="A119" s="35" t="s">
        <v>6795</v>
      </c>
      <c r="B119" s="35" t="s">
        <v>6796</v>
      </c>
      <c r="C119" s="35" t="s">
        <v>6797</v>
      </c>
      <c r="D119" s="35" t="s">
        <v>6798</v>
      </c>
      <c r="E119" s="35" t="s">
        <v>6799</v>
      </c>
      <c r="F119" s="35" t="s">
        <v>6799</v>
      </c>
      <c r="G119" s="35" t="s">
        <v>6800</v>
      </c>
      <c r="H119" s="35">
        <v>0.70218800000000003</v>
      </c>
      <c r="I119" s="35">
        <v>47.606000000000002</v>
      </c>
      <c r="J119" s="36" t="s">
        <v>201</v>
      </c>
      <c r="K119" s="36">
        <v>182</v>
      </c>
      <c r="L119" s="36" t="s">
        <v>6962</v>
      </c>
      <c r="M119" s="35" t="s">
        <v>6801</v>
      </c>
      <c r="N119" s="35" t="s">
        <v>6802</v>
      </c>
      <c r="O119" s="36">
        <v>2</v>
      </c>
      <c r="P119" s="36">
        <v>783.81072800000004</v>
      </c>
      <c r="Q119" s="36">
        <v>0.29593999999999998</v>
      </c>
      <c r="R119" s="40">
        <v>0.86117999999999995</v>
      </c>
      <c r="S119" s="40">
        <v>0.74624000000000001</v>
      </c>
      <c r="T119" s="40">
        <v>0.95384000000000002</v>
      </c>
      <c r="U119" s="35" t="s">
        <v>5804</v>
      </c>
      <c r="V119" s="35">
        <v>5912</v>
      </c>
    </row>
    <row r="120" spans="1:22">
      <c r="A120" s="35" t="s">
        <v>6215</v>
      </c>
      <c r="B120" s="35" t="s">
        <v>6216</v>
      </c>
      <c r="C120" s="35" t="s">
        <v>6217</v>
      </c>
      <c r="D120" s="35" t="s">
        <v>1336</v>
      </c>
      <c r="E120" s="35" t="s">
        <v>1338</v>
      </c>
      <c r="F120" s="35" t="s">
        <v>1338</v>
      </c>
      <c r="G120" s="35" t="s">
        <v>6218</v>
      </c>
      <c r="H120" s="35">
        <v>0.93488300000000002</v>
      </c>
      <c r="I120" s="35">
        <v>65.043000000000006</v>
      </c>
      <c r="J120" s="36" t="s">
        <v>201</v>
      </c>
      <c r="K120" s="36">
        <v>185</v>
      </c>
      <c r="L120" s="36" t="s">
        <v>6963</v>
      </c>
      <c r="M120" s="35" t="s">
        <v>1340</v>
      </c>
      <c r="N120" s="35" t="s">
        <v>6767</v>
      </c>
      <c r="O120" s="36">
        <v>2</v>
      </c>
      <c r="P120" s="36">
        <v>776.82109600000001</v>
      </c>
      <c r="Q120" s="36">
        <v>-0.30177999999999999</v>
      </c>
      <c r="R120" s="40">
        <v>0.77986</v>
      </c>
      <c r="S120" s="40">
        <v>0.90615999999999997</v>
      </c>
      <c r="T120" s="40">
        <v>1.1224000000000001</v>
      </c>
      <c r="U120" s="35" t="s">
        <v>5827</v>
      </c>
      <c r="V120" s="35">
        <v>7370</v>
      </c>
    </row>
    <row r="121" spans="1:22">
      <c r="A121" s="35" t="s">
        <v>6219</v>
      </c>
      <c r="B121" s="35" t="s">
        <v>6220</v>
      </c>
      <c r="C121" s="35" t="s">
        <v>6221</v>
      </c>
      <c r="D121" s="35" t="s">
        <v>164</v>
      </c>
      <c r="E121" s="35" t="s">
        <v>166</v>
      </c>
      <c r="F121" s="35" t="s">
        <v>166</v>
      </c>
      <c r="G121" s="37" t="s">
        <v>6222</v>
      </c>
      <c r="H121" s="35">
        <v>0.99321300000000001</v>
      </c>
      <c r="I121" s="35">
        <v>170.95</v>
      </c>
      <c r="J121" s="36" t="s">
        <v>201</v>
      </c>
      <c r="K121" s="36">
        <v>182</v>
      </c>
      <c r="L121" s="36" t="s">
        <v>6964</v>
      </c>
      <c r="M121" s="35" t="s">
        <v>1818</v>
      </c>
      <c r="N121" s="35" t="s">
        <v>6812</v>
      </c>
      <c r="O121" s="36">
        <v>3</v>
      </c>
      <c r="P121" s="36">
        <v>515.88496199999997</v>
      </c>
      <c r="Q121" s="36">
        <v>-0.35193000000000002</v>
      </c>
      <c r="R121" s="40">
        <v>0.90636000000000005</v>
      </c>
      <c r="S121" s="40">
        <v>0.99263999999999997</v>
      </c>
      <c r="T121" s="40">
        <v>1.0626</v>
      </c>
      <c r="U121" s="35" t="s">
        <v>5804</v>
      </c>
      <c r="V121" s="35">
        <v>5554</v>
      </c>
    </row>
    <row r="122" spans="1:22">
      <c r="A122" s="35" t="s">
        <v>6223</v>
      </c>
      <c r="B122" s="35" t="s">
        <v>6224</v>
      </c>
      <c r="C122" s="35" t="s">
        <v>6225</v>
      </c>
      <c r="D122" s="35" t="s">
        <v>262</v>
      </c>
      <c r="E122" s="35" t="s">
        <v>264</v>
      </c>
      <c r="F122" s="35" t="s">
        <v>264</v>
      </c>
      <c r="G122" s="37" t="s">
        <v>6226</v>
      </c>
      <c r="H122" s="35">
        <v>0.99718200000000001</v>
      </c>
      <c r="I122" s="35">
        <v>252.37</v>
      </c>
      <c r="J122" s="36" t="s">
        <v>201</v>
      </c>
      <c r="K122" s="36">
        <v>182</v>
      </c>
      <c r="L122" s="36" t="s">
        <v>6965</v>
      </c>
      <c r="M122" s="35" t="s">
        <v>267</v>
      </c>
      <c r="N122" s="35" t="s">
        <v>6711</v>
      </c>
      <c r="O122" s="36">
        <v>3</v>
      </c>
      <c r="P122" s="36">
        <v>531.20799399999999</v>
      </c>
      <c r="Q122" s="36">
        <v>0.66801999999999995</v>
      </c>
      <c r="R122" s="40">
        <v>0.63114000000000003</v>
      </c>
      <c r="S122" s="40">
        <v>0.72236999999999996</v>
      </c>
      <c r="T122" s="40">
        <v>1.0521</v>
      </c>
      <c r="U122" s="35" t="s">
        <v>5804</v>
      </c>
      <c r="V122" s="35">
        <v>2886</v>
      </c>
    </row>
    <row r="123" spans="1:22">
      <c r="A123" s="35" t="s">
        <v>114</v>
      </c>
      <c r="B123" s="35" t="s">
        <v>217</v>
      </c>
      <c r="C123" s="35" t="s">
        <v>119</v>
      </c>
      <c r="D123" s="35" t="s">
        <v>116</v>
      </c>
      <c r="E123" s="35" t="s">
        <v>118</v>
      </c>
      <c r="F123" s="35" t="s">
        <v>118</v>
      </c>
      <c r="G123" s="35" t="s">
        <v>120</v>
      </c>
      <c r="H123" s="35">
        <v>0.996757</v>
      </c>
      <c r="I123" s="35">
        <v>130.56</v>
      </c>
      <c r="J123" s="36" t="s">
        <v>201</v>
      </c>
      <c r="K123" s="36">
        <v>187</v>
      </c>
      <c r="L123" s="36" t="s">
        <v>6214</v>
      </c>
      <c r="M123" s="35" t="s">
        <v>218</v>
      </c>
      <c r="N123" s="35" t="s">
        <v>6588</v>
      </c>
      <c r="O123" s="36">
        <v>3</v>
      </c>
      <c r="P123" s="36">
        <v>741.99506899999994</v>
      </c>
      <c r="Q123" s="36">
        <v>0.34539999999999998</v>
      </c>
      <c r="R123" s="40">
        <v>3.4234000000000001E-2</v>
      </c>
      <c r="S123" s="40">
        <v>3.2249E-2</v>
      </c>
      <c r="T123" s="40">
        <v>0.90452999999999995</v>
      </c>
      <c r="U123" s="35" t="s">
        <v>5827</v>
      </c>
      <c r="V123" s="35">
        <v>14198</v>
      </c>
    </row>
    <row r="124" spans="1:22">
      <c r="A124" s="35" t="s">
        <v>6227</v>
      </c>
      <c r="B124" s="35" t="s">
        <v>6228</v>
      </c>
      <c r="C124" s="35" t="s">
        <v>6229</v>
      </c>
      <c r="D124" s="35" t="s">
        <v>124</v>
      </c>
      <c r="E124" s="35" t="s">
        <v>126</v>
      </c>
      <c r="F124" s="35" t="s">
        <v>126</v>
      </c>
      <c r="G124" s="37" t="s">
        <v>6230</v>
      </c>
      <c r="H124" s="35">
        <v>0.99743899999999996</v>
      </c>
      <c r="I124" s="35">
        <v>204.23</v>
      </c>
      <c r="J124" s="36" t="s">
        <v>201</v>
      </c>
      <c r="K124" s="36">
        <v>204</v>
      </c>
      <c r="L124" s="36" t="s">
        <v>6921</v>
      </c>
      <c r="M124" s="35" t="s">
        <v>244</v>
      </c>
      <c r="N124" s="35" t="s">
        <v>6591</v>
      </c>
      <c r="O124" s="36">
        <v>3</v>
      </c>
      <c r="P124" s="36">
        <v>777.99427900000001</v>
      </c>
      <c r="Q124" s="36">
        <v>-0.23178000000000001</v>
      </c>
      <c r="R124" s="40">
        <v>6.7479999999999998E-2</v>
      </c>
      <c r="S124" s="40">
        <v>5.2802000000000002E-2</v>
      </c>
      <c r="T124" s="40">
        <v>0.66483000000000003</v>
      </c>
      <c r="U124" s="35" t="s">
        <v>28</v>
      </c>
      <c r="V124" s="35">
        <v>2234</v>
      </c>
    </row>
    <row r="125" spans="1:22">
      <c r="A125" s="35" t="s">
        <v>6231</v>
      </c>
      <c r="B125" s="35" t="s">
        <v>6232</v>
      </c>
      <c r="C125" s="35" t="s">
        <v>6233</v>
      </c>
      <c r="D125" s="35" t="s">
        <v>343</v>
      </c>
      <c r="E125" s="35" t="s">
        <v>345</v>
      </c>
      <c r="F125" s="35" t="s">
        <v>345</v>
      </c>
      <c r="G125" s="37" t="s">
        <v>6234</v>
      </c>
      <c r="H125" s="35">
        <v>0.98329299999999997</v>
      </c>
      <c r="I125" s="35">
        <v>135.94999999999999</v>
      </c>
      <c r="J125" s="36" t="s">
        <v>201</v>
      </c>
      <c r="K125" s="36">
        <v>221</v>
      </c>
      <c r="L125" s="36" t="s">
        <v>6919</v>
      </c>
      <c r="M125" s="35" t="s">
        <v>348</v>
      </c>
      <c r="N125" s="35" t="s">
        <v>6596</v>
      </c>
      <c r="O125" s="36">
        <v>3</v>
      </c>
      <c r="P125" s="36">
        <v>814.34823700000004</v>
      </c>
      <c r="Q125" s="36">
        <v>0.12085</v>
      </c>
      <c r="R125" s="40">
        <v>0.13192000000000001</v>
      </c>
      <c r="S125" s="40">
        <v>0.10063</v>
      </c>
      <c r="T125" s="40">
        <v>0.72794999999999999</v>
      </c>
      <c r="U125" s="35" t="s">
        <v>28</v>
      </c>
      <c r="V125" s="35">
        <v>2391</v>
      </c>
    </row>
    <row r="126" spans="1:22">
      <c r="A126" s="35" t="s">
        <v>6582</v>
      </c>
      <c r="B126" s="35" t="s">
        <v>6583</v>
      </c>
      <c r="C126" s="35" t="s">
        <v>6584</v>
      </c>
      <c r="D126" s="35" t="s">
        <v>6926</v>
      </c>
      <c r="E126" s="35" t="s">
        <v>180</v>
      </c>
      <c r="F126" s="35" t="s">
        <v>180</v>
      </c>
      <c r="G126" s="37" t="s">
        <v>6585</v>
      </c>
      <c r="H126" s="35">
        <v>0.98476699999999995</v>
      </c>
      <c r="I126" s="35">
        <v>135.57</v>
      </c>
      <c r="J126" s="36" t="s">
        <v>201</v>
      </c>
      <c r="K126" s="36">
        <v>321</v>
      </c>
      <c r="L126" s="36" t="s">
        <v>6925</v>
      </c>
      <c r="M126" s="35" t="s">
        <v>664</v>
      </c>
      <c r="N126" s="35" t="s">
        <v>6751</v>
      </c>
      <c r="O126" s="36">
        <v>2</v>
      </c>
      <c r="P126" s="36">
        <v>820.35361699999999</v>
      </c>
      <c r="Q126" s="36">
        <v>-0.48605999999999999</v>
      </c>
      <c r="R126" s="40">
        <v>0.75017</v>
      </c>
      <c r="S126" s="40"/>
      <c r="T126" s="40"/>
      <c r="U126" s="35" t="s">
        <v>28</v>
      </c>
      <c r="V126" s="35">
        <v>358</v>
      </c>
    </row>
    <row r="127" spans="1:22">
      <c r="A127" s="35" t="s">
        <v>6876</v>
      </c>
      <c r="B127" s="35" t="s">
        <v>6877</v>
      </c>
      <c r="C127" s="35" t="s">
        <v>6878</v>
      </c>
      <c r="D127" s="35" t="s">
        <v>6879</v>
      </c>
      <c r="E127" s="35" t="s">
        <v>6880</v>
      </c>
      <c r="F127" s="35" t="s">
        <v>1609</v>
      </c>
      <c r="G127" s="37" t="s">
        <v>6881</v>
      </c>
      <c r="H127" s="35">
        <v>0.57915899999999998</v>
      </c>
      <c r="I127" s="35">
        <v>58.23</v>
      </c>
      <c r="J127" s="36" t="s">
        <v>201</v>
      </c>
      <c r="K127" s="36">
        <v>753</v>
      </c>
      <c r="L127" s="36" t="s">
        <v>6966</v>
      </c>
      <c r="M127" s="35" t="s">
        <v>1611</v>
      </c>
      <c r="N127" s="35" t="s">
        <v>6882</v>
      </c>
      <c r="O127" s="36">
        <v>2</v>
      </c>
      <c r="P127" s="36">
        <v>558.723522</v>
      </c>
      <c r="Q127" s="36">
        <v>0.89851000000000003</v>
      </c>
      <c r="R127" s="40">
        <v>1.0976999999999999</v>
      </c>
      <c r="S127" s="40">
        <v>1.0273000000000001</v>
      </c>
      <c r="T127" s="40">
        <v>0.89303999999999994</v>
      </c>
      <c r="U127" s="35" t="s">
        <v>28</v>
      </c>
      <c r="V127" s="35">
        <v>963</v>
      </c>
    </row>
    <row r="128" spans="1:22">
      <c r="A128" s="35" t="s">
        <v>6235</v>
      </c>
      <c r="B128" s="35" t="s">
        <v>6236</v>
      </c>
      <c r="C128" s="35" t="s">
        <v>6237</v>
      </c>
      <c r="D128" s="35" t="s">
        <v>38</v>
      </c>
      <c r="E128" s="35" t="s">
        <v>40</v>
      </c>
      <c r="F128" s="35" t="s">
        <v>40</v>
      </c>
      <c r="G128" s="37" t="s">
        <v>6238</v>
      </c>
      <c r="H128" s="35">
        <v>0.98228099999999996</v>
      </c>
      <c r="I128" s="35">
        <v>105.25</v>
      </c>
      <c r="J128" s="36" t="s">
        <v>201</v>
      </c>
      <c r="K128" s="36">
        <v>1234</v>
      </c>
      <c r="L128" s="36" t="s">
        <v>6922</v>
      </c>
      <c r="M128" s="35" t="s">
        <v>246</v>
      </c>
      <c r="N128" s="35" t="s">
        <v>6688</v>
      </c>
      <c r="O128" s="36">
        <v>3</v>
      </c>
      <c r="P128" s="36">
        <v>591.23929399999997</v>
      </c>
      <c r="Q128" s="36">
        <v>-0.40355999999999997</v>
      </c>
      <c r="R128" s="40">
        <v>0.54127999999999998</v>
      </c>
      <c r="S128" s="40">
        <v>0.58896000000000004</v>
      </c>
      <c r="T128" s="40">
        <v>1.3250999999999999</v>
      </c>
      <c r="U128" s="35" t="s">
        <v>28</v>
      </c>
      <c r="V128" s="35">
        <v>900</v>
      </c>
    </row>
    <row r="129" spans="1:22">
      <c r="A129" s="35" t="s">
        <v>6235</v>
      </c>
      <c r="B129" s="35" t="s">
        <v>6774</v>
      </c>
      <c r="C129" s="35" t="s">
        <v>6237</v>
      </c>
      <c r="D129" s="35" t="s">
        <v>38</v>
      </c>
      <c r="E129" s="35" t="s">
        <v>40</v>
      </c>
      <c r="F129" s="35" t="s">
        <v>40</v>
      </c>
      <c r="G129" s="37" t="s">
        <v>6238</v>
      </c>
      <c r="H129" s="35">
        <v>0.664794</v>
      </c>
      <c r="I129" s="35">
        <v>131.69</v>
      </c>
      <c r="J129" s="36" t="s">
        <v>201</v>
      </c>
      <c r="K129" s="36">
        <v>1235</v>
      </c>
      <c r="L129" s="36" t="s">
        <v>6923</v>
      </c>
      <c r="M129" s="35" t="s">
        <v>1945</v>
      </c>
      <c r="N129" s="35" t="s">
        <v>6775</v>
      </c>
      <c r="O129" s="36">
        <v>2</v>
      </c>
      <c r="P129" s="36">
        <v>886.35530300000005</v>
      </c>
      <c r="Q129" s="36">
        <v>0.69545000000000001</v>
      </c>
      <c r="R129" s="40">
        <v>0.81476999999999999</v>
      </c>
      <c r="S129" s="40">
        <v>0.46589000000000003</v>
      </c>
      <c r="T129" s="40">
        <v>0.68010000000000004</v>
      </c>
      <c r="U129" s="35" t="s">
        <v>28</v>
      </c>
      <c r="V129" s="35">
        <v>908</v>
      </c>
    </row>
    <row r="130" spans="1:22">
      <c r="A130" s="35" t="s">
        <v>6239</v>
      </c>
      <c r="B130" s="35" t="s">
        <v>6240</v>
      </c>
      <c r="C130" s="35" t="s">
        <v>6241</v>
      </c>
      <c r="D130" s="35" t="s">
        <v>1204</v>
      </c>
      <c r="E130" s="35" t="s">
        <v>1206</v>
      </c>
      <c r="F130" s="35" t="s">
        <v>1206</v>
      </c>
      <c r="G130" s="37" t="s">
        <v>6242</v>
      </c>
      <c r="H130" s="35">
        <v>1</v>
      </c>
      <c r="I130" s="35">
        <v>92.537999999999997</v>
      </c>
      <c r="J130" s="36" t="s">
        <v>201</v>
      </c>
      <c r="K130" s="36">
        <v>1230</v>
      </c>
      <c r="L130" s="36" t="s">
        <v>6967</v>
      </c>
      <c r="M130" s="35" t="s">
        <v>1209</v>
      </c>
      <c r="N130" s="35" t="s">
        <v>6644</v>
      </c>
      <c r="O130" s="36">
        <v>2</v>
      </c>
      <c r="P130" s="36">
        <v>585.24937299999999</v>
      </c>
      <c r="Q130" s="36">
        <v>0.36964999999999998</v>
      </c>
      <c r="R130" s="40">
        <v>0.37132999999999999</v>
      </c>
      <c r="S130" s="40">
        <v>0.35126000000000002</v>
      </c>
      <c r="T130" s="40">
        <v>0.93757000000000001</v>
      </c>
      <c r="U130" s="35" t="s">
        <v>5817</v>
      </c>
      <c r="V130" s="35">
        <v>4484</v>
      </c>
    </row>
    <row r="131" spans="1:22">
      <c r="A131" s="35" t="s">
        <v>6243</v>
      </c>
      <c r="B131" s="35" t="s">
        <v>6244</v>
      </c>
      <c r="C131" s="35" t="s">
        <v>6245</v>
      </c>
      <c r="D131" s="35" t="s">
        <v>6246</v>
      </c>
      <c r="E131" s="35" t="s">
        <v>6247</v>
      </c>
      <c r="F131" s="35" t="s">
        <v>6247</v>
      </c>
      <c r="G131" s="35" t="s">
        <v>6248</v>
      </c>
      <c r="H131" s="35">
        <v>0.98011800000000004</v>
      </c>
      <c r="I131" s="35">
        <v>47.639000000000003</v>
      </c>
      <c r="J131" s="36" t="s">
        <v>201</v>
      </c>
      <c r="K131" s="36">
        <v>292</v>
      </c>
      <c r="L131" s="36" t="s">
        <v>6249</v>
      </c>
      <c r="M131" s="35" t="s">
        <v>6250</v>
      </c>
      <c r="N131" s="35" t="s">
        <v>6913</v>
      </c>
      <c r="O131" s="36">
        <v>2</v>
      </c>
      <c r="P131" s="36">
        <v>841.37147600000003</v>
      </c>
      <c r="Q131" s="36">
        <v>0.16300999999999999</v>
      </c>
      <c r="R131" s="40">
        <v>1.3287</v>
      </c>
      <c r="S131" s="40">
        <v>0.72211000000000003</v>
      </c>
      <c r="T131" s="40">
        <v>0.57440000000000002</v>
      </c>
      <c r="U131" s="35" t="s">
        <v>5827</v>
      </c>
      <c r="V131" s="35">
        <v>21940</v>
      </c>
    </row>
    <row r="132" spans="1:22">
      <c r="A132" s="35" t="s">
        <v>6251</v>
      </c>
      <c r="B132" s="35" t="s">
        <v>6252</v>
      </c>
      <c r="C132" s="35" t="s">
        <v>6253</v>
      </c>
      <c r="D132" s="35" t="s">
        <v>609</v>
      </c>
      <c r="E132" s="35" t="s">
        <v>610</v>
      </c>
      <c r="F132" s="35" t="s">
        <v>610</v>
      </c>
      <c r="G132" s="37" t="s">
        <v>6254</v>
      </c>
      <c r="H132" s="35">
        <v>0.99958800000000003</v>
      </c>
      <c r="I132" s="35">
        <v>56.548000000000002</v>
      </c>
      <c r="J132" s="36" t="s">
        <v>201</v>
      </c>
      <c r="K132" s="36">
        <v>263</v>
      </c>
      <c r="L132" s="36" t="s">
        <v>6968</v>
      </c>
      <c r="M132" s="35" t="s">
        <v>613</v>
      </c>
      <c r="N132" s="35" t="s">
        <v>6779</v>
      </c>
      <c r="O132" s="36">
        <v>2</v>
      </c>
      <c r="P132" s="36">
        <v>609.77374299999997</v>
      </c>
      <c r="Q132" s="36">
        <v>1.1608000000000001</v>
      </c>
      <c r="R132" s="40">
        <v>0.82862000000000002</v>
      </c>
      <c r="S132" s="40">
        <v>0.69542999999999999</v>
      </c>
      <c r="T132" s="40">
        <v>0.84084000000000003</v>
      </c>
      <c r="U132" s="35" t="s">
        <v>5827</v>
      </c>
      <c r="V132" s="35">
        <v>12669</v>
      </c>
    </row>
    <row r="133" spans="1:22">
      <c r="A133" s="35" t="s">
        <v>6255</v>
      </c>
      <c r="B133" s="35" t="s">
        <v>6256</v>
      </c>
      <c r="C133" s="35" t="s">
        <v>6257</v>
      </c>
      <c r="D133" s="35" t="s">
        <v>558</v>
      </c>
      <c r="E133" s="35" t="s">
        <v>560</v>
      </c>
      <c r="F133" s="35" t="s">
        <v>560</v>
      </c>
      <c r="G133" s="37" t="s">
        <v>6258</v>
      </c>
      <c r="H133" s="35">
        <v>0.99587899999999996</v>
      </c>
      <c r="I133" s="35">
        <v>136.30000000000001</v>
      </c>
      <c r="J133" s="36" t="s">
        <v>201</v>
      </c>
      <c r="K133" s="36">
        <v>1238</v>
      </c>
      <c r="L133" s="36" t="s">
        <v>6969</v>
      </c>
      <c r="M133" s="35" t="s">
        <v>6259</v>
      </c>
      <c r="N133" s="35" t="s">
        <v>6672</v>
      </c>
      <c r="O133" s="36">
        <v>3</v>
      </c>
      <c r="P133" s="36">
        <v>634.62290700000005</v>
      </c>
      <c r="Q133" s="36">
        <v>0.22328999999999999</v>
      </c>
      <c r="R133" s="40">
        <v>0.46181</v>
      </c>
      <c r="S133" s="40">
        <v>0.51002000000000003</v>
      </c>
      <c r="T133" s="40">
        <v>0.84731999999999996</v>
      </c>
      <c r="U133" s="35" t="s">
        <v>28</v>
      </c>
      <c r="V133" s="35">
        <v>1575</v>
      </c>
    </row>
    <row r="134" spans="1:22">
      <c r="A134" s="35" t="s">
        <v>6646</v>
      </c>
      <c r="B134" s="35" t="s">
        <v>6729</v>
      </c>
      <c r="C134" s="35" t="s">
        <v>6648</v>
      </c>
      <c r="D134" s="35" t="s">
        <v>23</v>
      </c>
      <c r="E134" s="35" t="s">
        <v>25</v>
      </c>
      <c r="F134" s="35" t="s">
        <v>25</v>
      </c>
      <c r="G134" s="37" t="s">
        <v>6649</v>
      </c>
      <c r="H134" s="35">
        <v>0.53737100000000004</v>
      </c>
      <c r="I134" s="35">
        <v>83.54</v>
      </c>
      <c r="J134" s="36" t="s">
        <v>201</v>
      </c>
      <c r="K134" s="36">
        <v>1221</v>
      </c>
      <c r="L134" s="36" t="s">
        <v>6971</v>
      </c>
      <c r="M134" s="35" t="s">
        <v>2577</v>
      </c>
      <c r="N134" s="35" t="s">
        <v>6730</v>
      </c>
      <c r="O134" s="36">
        <v>3</v>
      </c>
      <c r="P134" s="36">
        <v>724.62621100000001</v>
      </c>
      <c r="Q134" s="36">
        <v>-0.61278999999999995</v>
      </c>
      <c r="R134" s="40">
        <v>0.69281000000000004</v>
      </c>
      <c r="S134" s="40">
        <v>0.60248999999999997</v>
      </c>
      <c r="T134" s="40">
        <v>0.69579999999999997</v>
      </c>
      <c r="U134" s="35" t="s">
        <v>28</v>
      </c>
      <c r="V134" s="35">
        <v>942</v>
      </c>
    </row>
    <row r="135" spans="1:22">
      <c r="A135" s="35" t="s">
        <v>6646</v>
      </c>
      <c r="B135" s="35" t="s">
        <v>6647</v>
      </c>
      <c r="C135" s="35" t="s">
        <v>6648</v>
      </c>
      <c r="D135" s="35" t="s">
        <v>23</v>
      </c>
      <c r="E135" s="35" t="s">
        <v>25</v>
      </c>
      <c r="F135" s="35" t="s">
        <v>25</v>
      </c>
      <c r="G135" s="37" t="s">
        <v>6649</v>
      </c>
      <c r="H135" s="35">
        <v>0.73579099999999997</v>
      </c>
      <c r="I135" s="35">
        <v>78.614999999999995</v>
      </c>
      <c r="J135" s="36" t="s">
        <v>201</v>
      </c>
      <c r="K135" s="36">
        <v>1238</v>
      </c>
      <c r="L135" s="36" t="s">
        <v>6970</v>
      </c>
      <c r="M135" s="35" t="s">
        <v>2579</v>
      </c>
      <c r="N135" s="35" t="s">
        <v>6650</v>
      </c>
      <c r="O135" s="36">
        <v>3</v>
      </c>
      <c r="P135" s="36">
        <v>569.25382000000002</v>
      </c>
      <c r="Q135" s="36">
        <v>0.81193000000000004</v>
      </c>
      <c r="R135" s="40">
        <v>0.37902000000000002</v>
      </c>
      <c r="S135" s="40">
        <v>0.38241999999999998</v>
      </c>
      <c r="T135" s="40">
        <v>0.95926</v>
      </c>
      <c r="U135" s="35" t="s">
        <v>5804</v>
      </c>
      <c r="V135" s="35">
        <v>5657</v>
      </c>
    </row>
    <row r="136" spans="1:22">
      <c r="A136" s="35" t="s">
        <v>6260</v>
      </c>
      <c r="B136" s="35" t="s">
        <v>6261</v>
      </c>
      <c r="C136" s="35" t="s">
        <v>6262</v>
      </c>
      <c r="D136" s="35" t="s">
        <v>505</v>
      </c>
      <c r="E136" s="35" t="s">
        <v>507</v>
      </c>
      <c r="F136" s="35" t="s">
        <v>507</v>
      </c>
      <c r="G136" s="37" t="s">
        <v>6263</v>
      </c>
      <c r="H136" s="35">
        <v>0.99169099999999999</v>
      </c>
      <c r="I136" s="35">
        <v>108.96</v>
      </c>
      <c r="J136" s="36" t="s">
        <v>201</v>
      </c>
      <c r="K136" s="36">
        <v>129</v>
      </c>
      <c r="L136" s="36" t="s">
        <v>6264</v>
      </c>
      <c r="M136" s="35" t="s">
        <v>510</v>
      </c>
      <c r="N136" s="35" t="s">
        <v>6696</v>
      </c>
      <c r="O136" s="36">
        <v>3</v>
      </c>
      <c r="P136" s="36">
        <v>951.77410299999997</v>
      </c>
      <c r="Q136" s="36">
        <v>-1.4859</v>
      </c>
      <c r="R136" s="40">
        <v>0.58460999999999996</v>
      </c>
      <c r="S136" s="40">
        <v>0.84584999999999999</v>
      </c>
      <c r="T136" s="40">
        <v>1.3325</v>
      </c>
      <c r="U136" s="35" t="s">
        <v>28</v>
      </c>
      <c r="V136" s="35">
        <v>2746</v>
      </c>
    </row>
    <row r="137" spans="1:22">
      <c r="A137" s="35" t="s">
        <v>703</v>
      </c>
      <c r="B137" s="35" t="s">
        <v>704</v>
      </c>
      <c r="C137" s="35" t="s">
        <v>707</v>
      </c>
      <c r="D137" s="35" t="s">
        <v>705</v>
      </c>
      <c r="E137" s="35" t="s">
        <v>706</v>
      </c>
      <c r="F137" s="35" t="s">
        <v>706</v>
      </c>
      <c r="G137" s="35" t="s">
        <v>708</v>
      </c>
      <c r="H137" s="35">
        <v>0.99022200000000005</v>
      </c>
      <c r="I137" s="35">
        <v>59.84</v>
      </c>
      <c r="J137" s="36" t="s">
        <v>201</v>
      </c>
      <c r="K137" s="36">
        <v>754</v>
      </c>
      <c r="L137" s="36" t="s">
        <v>6265</v>
      </c>
      <c r="M137" s="35" t="s">
        <v>709</v>
      </c>
      <c r="N137" s="35" t="s">
        <v>6898</v>
      </c>
      <c r="O137" s="36">
        <v>2</v>
      </c>
      <c r="P137" s="36">
        <v>637.29484300000001</v>
      </c>
      <c r="Q137" s="36">
        <v>-0.90669</v>
      </c>
      <c r="R137" s="40">
        <v>1.2185999999999999</v>
      </c>
      <c r="S137" s="40">
        <v>0.91718</v>
      </c>
      <c r="T137" s="40">
        <v>0.71821999999999997</v>
      </c>
      <c r="U137" s="35" t="s">
        <v>28</v>
      </c>
      <c r="V137" s="35">
        <v>2067</v>
      </c>
    </row>
    <row r="138" spans="1:22">
      <c r="A138" s="35" t="s">
        <v>6824</v>
      </c>
      <c r="B138" s="35" t="s">
        <v>6825</v>
      </c>
      <c r="C138" s="35" t="s">
        <v>6826</v>
      </c>
      <c r="D138" s="35" t="s">
        <v>6827</v>
      </c>
      <c r="E138" s="35" t="s">
        <v>6828</v>
      </c>
      <c r="F138" s="35" t="s">
        <v>6829</v>
      </c>
      <c r="G138" s="37" t="s">
        <v>6830</v>
      </c>
      <c r="H138" s="35">
        <v>0.49996000000000002</v>
      </c>
      <c r="I138" s="35">
        <v>48.567999999999998</v>
      </c>
      <c r="J138" s="36" t="s">
        <v>201</v>
      </c>
      <c r="K138" s="36">
        <v>19</v>
      </c>
      <c r="L138" s="36" t="s">
        <v>6831</v>
      </c>
      <c r="M138" s="35" t="s">
        <v>6832</v>
      </c>
      <c r="N138" s="35" t="s">
        <v>6833</v>
      </c>
      <c r="O138" s="36">
        <v>2</v>
      </c>
      <c r="P138" s="36">
        <v>824.82109600000001</v>
      </c>
      <c r="Q138" s="36">
        <v>-8.3500000000000005E-2</v>
      </c>
      <c r="R138" s="40">
        <v>0.96860000000000002</v>
      </c>
      <c r="S138" s="40">
        <v>1.1231</v>
      </c>
      <c r="T138" s="40">
        <v>1.0509999999999999</v>
      </c>
      <c r="U138" s="35" t="s">
        <v>5804</v>
      </c>
      <c r="V138" s="35">
        <v>7120</v>
      </c>
    </row>
    <row r="139" spans="1:22">
      <c r="A139" s="35" t="s">
        <v>6824</v>
      </c>
      <c r="B139" s="35" t="s">
        <v>6834</v>
      </c>
      <c r="C139" s="35" t="s">
        <v>6826</v>
      </c>
      <c r="D139" s="35" t="s">
        <v>6827</v>
      </c>
      <c r="E139" s="35" t="s">
        <v>6828</v>
      </c>
      <c r="F139" s="35" t="s">
        <v>6829</v>
      </c>
      <c r="G139" s="37" t="s">
        <v>6830</v>
      </c>
      <c r="H139" s="35">
        <v>0.49996000000000002</v>
      </c>
      <c r="I139" s="35">
        <v>48.567999999999998</v>
      </c>
      <c r="J139" s="36" t="s">
        <v>201</v>
      </c>
      <c r="K139" s="36">
        <v>20</v>
      </c>
      <c r="L139" s="36" t="s">
        <v>6835</v>
      </c>
      <c r="M139" s="35" t="s">
        <v>6836</v>
      </c>
      <c r="N139" s="35" t="s">
        <v>6833</v>
      </c>
      <c r="O139" s="36">
        <v>2</v>
      </c>
      <c r="P139" s="36">
        <v>824.82109600000001</v>
      </c>
      <c r="Q139" s="36">
        <v>-8.3500000000000005E-2</v>
      </c>
      <c r="R139" s="40">
        <v>0.96860000000000002</v>
      </c>
      <c r="S139" s="40">
        <v>1.1231</v>
      </c>
      <c r="T139" s="40">
        <v>1.0509999999999999</v>
      </c>
      <c r="U139" s="35" t="s">
        <v>5804</v>
      </c>
      <c r="V139" s="35">
        <v>7120</v>
      </c>
    </row>
    <row r="140" spans="1:22">
      <c r="A140" s="35" t="s">
        <v>6266</v>
      </c>
      <c r="B140" s="35" t="s">
        <v>6267</v>
      </c>
      <c r="C140" s="35" t="s">
        <v>6268</v>
      </c>
      <c r="D140" s="35" t="s">
        <v>334</v>
      </c>
      <c r="E140" s="35" t="s">
        <v>336</v>
      </c>
      <c r="F140" s="35" t="s">
        <v>336</v>
      </c>
      <c r="G140" s="37" t="s">
        <v>6269</v>
      </c>
      <c r="H140" s="35">
        <v>0.99515699999999996</v>
      </c>
      <c r="I140" s="35">
        <v>180.95</v>
      </c>
      <c r="J140" s="36" t="s">
        <v>201</v>
      </c>
      <c r="K140" s="36">
        <v>89</v>
      </c>
      <c r="L140" s="36" t="s">
        <v>6270</v>
      </c>
      <c r="M140" s="35" t="s">
        <v>339</v>
      </c>
      <c r="N140" s="35" t="s">
        <v>6608</v>
      </c>
      <c r="O140" s="36">
        <v>3</v>
      </c>
      <c r="P140" s="36">
        <v>578.91720799999996</v>
      </c>
      <c r="Q140" s="36">
        <v>0.59645999999999999</v>
      </c>
      <c r="R140" s="40">
        <v>0.21109</v>
      </c>
      <c r="S140" s="40">
        <v>7.4497999999999995E-2</v>
      </c>
      <c r="T140" s="40">
        <v>0.34443000000000001</v>
      </c>
      <c r="U140" s="35" t="s">
        <v>5827</v>
      </c>
      <c r="V140" s="35">
        <v>11447</v>
      </c>
    </row>
    <row r="141" spans="1:22">
      <c r="A141" s="35" t="s">
        <v>6271</v>
      </c>
      <c r="B141" s="35" t="s">
        <v>6272</v>
      </c>
      <c r="C141" s="35" t="s">
        <v>6273</v>
      </c>
      <c r="D141" s="35" t="s">
        <v>567</v>
      </c>
      <c r="E141" s="35" t="s">
        <v>568</v>
      </c>
      <c r="F141" s="35" t="s">
        <v>568</v>
      </c>
      <c r="G141" s="35" t="s">
        <v>6274</v>
      </c>
      <c r="H141" s="35">
        <v>0.99987999999999999</v>
      </c>
      <c r="I141" s="35">
        <v>102.9</v>
      </c>
      <c r="J141" s="36" t="s">
        <v>201</v>
      </c>
      <c r="K141" s="36">
        <v>287</v>
      </c>
      <c r="L141" s="36" t="s">
        <v>6924</v>
      </c>
      <c r="M141" s="35" t="s">
        <v>571</v>
      </c>
      <c r="N141" s="35" t="s">
        <v>6597</v>
      </c>
      <c r="O141" s="36">
        <v>3</v>
      </c>
      <c r="P141" s="36">
        <v>983.454928</v>
      </c>
      <c r="Q141" s="36">
        <v>-0.20133000000000001</v>
      </c>
      <c r="R141" s="40">
        <v>0.13297999999999999</v>
      </c>
      <c r="S141" s="40">
        <v>2.5260000000000001E-2</v>
      </c>
      <c r="T141" s="40">
        <v>0.22592999999999999</v>
      </c>
      <c r="U141" s="35" t="s">
        <v>28</v>
      </c>
      <c r="V141" s="35">
        <v>3057</v>
      </c>
    </row>
    <row r="142" spans="1:22">
      <c r="A142" s="35" t="s">
        <v>6275</v>
      </c>
      <c r="B142" s="35" t="s">
        <v>6276</v>
      </c>
      <c r="C142" s="35" t="s">
        <v>6277</v>
      </c>
      <c r="D142" s="35" t="s">
        <v>6278</v>
      </c>
      <c r="E142" s="35" t="s">
        <v>6279</v>
      </c>
      <c r="F142" s="35" t="s">
        <v>6280</v>
      </c>
      <c r="G142" s="37" t="s">
        <v>6281</v>
      </c>
      <c r="H142" s="35">
        <v>0.96123400000000003</v>
      </c>
      <c r="I142" s="35">
        <v>44.511000000000003</v>
      </c>
      <c r="J142" s="36" t="s">
        <v>201</v>
      </c>
      <c r="K142" s="36">
        <v>364</v>
      </c>
      <c r="L142" s="36" t="s">
        <v>6282</v>
      </c>
      <c r="M142" s="35" t="s">
        <v>6283</v>
      </c>
      <c r="N142" s="35" t="s">
        <v>6769</v>
      </c>
      <c r="O142" s="36">
        <v>3</v>
      </c>
      <c r="P142" s="36">
        <v>541.63916900000004</v>
      </c>
      <c r="Q142" s="36">
        <v>0.35718</v>
      </c>
      <c r="R142" s="40">
        <v>0.79613</v>
      </c>
      <c r="S142" s="40">
        <v>0.99217</v>
      </c>
      <c r="T142" s="40">
        <v>1.2477</v>
      </c>
      <c r="U142" s="35" t="s">
        <v>5804</v>
      </c>
      <c r="V142" s="35">
        <v>16052</v>
      </c>
    </row>
    <row r="143" spans="1:22">
      <c r="A143" s="35" t="s">
        <v>6284</v>
      </c>
      <c r="B143" s="35" t="s">
        <v>1722</v>
      </c>
      <c r="C143" s="35" t="s">
        <v>6285</v>
      </c>
      <c r="D143" s="35" t="s">
        <v>1724</v>
      </c>
      <c r="E143" s="35" t="s">
        <v>1726</v>
      </c>
      <c r="F143" s="35" t="s">
        <v>1726</v>
      </c>
      <c r="G143" s="37" t="s">
        <v>6286</v>
      </c>
      <c r="H143" s="35">
        <v>0.79006200000000004</v>
      </c>
      <c r="I143" s="35">
        <v>43.207999999999998</v>
      </c>
      <c r="J143" s="36" t="s">
        <v>201</v>
      </c>
      <c r="K143" s="36">
        <v>144</v>
      </c>
      <c r="L143" s="36" t="s">
        <v>6287</v>
      </c>
      <c r="M143" s="35" t="s">
        <v>1728</v>
      </c>
      <c r="N143" s="35" t="s">
        <v>6691</v>
      </c>
      <c r="O143" s="36">
        <v>3</v>
      </c>
      <c r="P143" s="36">
        <v>687.96645599999999</v>
      </c>
      <c r="Q143" s="36">
        <v>-3.4453999999999999E-2</v>
      </c>
      <c r="R143" s="40">
        <v>0.54822000000000004</v>
      </c>
      <c r="S143" s="40">
        <v>0.66864000000000001</v>
      </c>
      <c r="T143" s="40">
        <v>1.2188000000000001</v>
      </c>
      <c r="U143" s="35" t="s">
        <v>5827</v>
      </c>
      <c r="V143" s="35">
        <v>9100</v>
      </c>
    </row>
    <row r="144" spans="1:22">
      <c r="A144" s="35" t="s">
        <v>6294</v>
      </c>
      <c r="B144" s="35" t="s">
        <v>6296</v>
      </c>
      <c r="C144" s="35" t="s">
        <v>6290</v>
      </c>
      <c r="D144" s="35" t="s">
        <v>484</v>
      </c>
      <c r="E144" s="35" t="s">
        <v>486</v>
      </c>
      <c r="F144" s="35" t="s">
        <v>486</v>
      </c>
      <c r="G144" s="37" t="s">
        <v>6291</v>
      </c>
      <c r="H144" s="35">
        <v>1</v>
      </c>
      <c r="I144" s="35">
        <v>149.22999999999999</v>
      </c>
      <c r="J144" s="36" t="s">
        <v>201</v>
      </c>
      <c r="K144" s="36">
        <v>1080</v>
      </c>
      <c r="L144" s="36" t="s">
        <v>6975</v>
      </c>
      <c r="M144" s="35" t="s">
        <v>492</v>
      </c>
      <c r="N144" s="35" t="s">
        <v>6766</v>
      </c>
      <c r="O144" s="36">
        <v>3</v>
      </c>
      <c r="P144" s="36">
        <v>553.57014300000003</v>
      </c>
      <c r="Q144" s="36">
        <v>-0.37070999999999998</v>
      </c>
      <c r="R144" s="40">
        <v>0.77912999999999999</v>
      </c>
      <c r="S144" s="40">
        <v>0.80511999999999995</v>
      </c>
      <c r="T144" s="40">
        <v>0.99234</v>
      </c>
      <c r="U144" s="35" t="s">
        <v>5804</v>
      </c>
      <c r="V144" s="35">
        <v>9357</v>
      </c>
    </row>
    <row r="145" spans="1:22">
      <c r="A145" s="35" t="s">
        <v>6294</v>
      </c>
      <c r="B145" s="35" t="s">
        <v>6295</v>
      </c>
      <c r="C145" s="35" t="s">
        <v>6290</v>
      </c>
      <c r="D145" s="35" t="s">
        <v>484</v>
      </c>
      <c r="E145" s="35" t="s">
        <v>486</v>
      </c>
      <c r="F145" s="35" t="s">
        <v>486</v>
      </c>
      <c r="G145" s="37" t="s">
        <v>6291</v>
      </c>
      <c r="H145" s="35">
        <v>1</v>
      </c>
      <c r="I145" s="35">
        <v>98.105000000000004</v>
      </c>
      <c r="J145" s="36" t="s">
        <v>201</v>
      </c>
      <c r="K145" s="36">
        <v>1127</v>
      </c>
      <c r="L145" s="36" t="s">
        <v>6972</v>
      </c>
      <c r="M145" s="35" t="s">
        <v>489</v>
      </c>
      <c r="N145" s="35" t="s">
        <v>6819</v>
      </c>
      <c r="O145" s="36">
        <v>2</v>
      </c>
      <c r="P145" s="36">
        <v>802.82786599999997</v>
      </c>
      <c r="Q145" s="36">
        <v>-0.39617000000000002</v>
      </c>
      <c r="R145" s="40">
        <v>0.93959999999999999</v>
      </c>
      <c r="S145" s="40">
        <v>0.90146000000000004</v>
      </c>
      <c r="T145" s="40">
        <v>0.93176999999999999</v>
      </c>
      <c r="U145" s="35" t="s">
        <v>5827</v>
      </c>
      <c r="V145" s="35">
        <v>7821</v>
      </c>
    </row>
    <row r="146" spans="1:22">
      <c r="A146" s="35" t="s">
        <v>6292</v>
      </c>
      <c r="B146" s="35" t="s">
        <v>6293</v>
      </c>
      <c r="C146" s="35" t="s">
        <v>6290</v>
      </c>
      <c r="D146" s="35" t="s">
        <v>484</v>
      </c>
      <c r="E146" s="35" t="s">
        <v>486</v>
      </c>
      <c r="F146" s="35" t="s">
        <v>486</v>
      </c>
      <c r="G146" s="37" t="s">
        <v>6291</v>
      </c>
      <c r="H146" s="35">
        <v>0.99943800000000005</v>
      </c>
      <c r="I146" s="35">
        <v>104.17</v>
      </c>
      <c r="J146" s="36" t="s">
        <v>201</v>
      </c>
      <c r="K146" s="36">
        <v>489</v>
      </c>
      <c r="L146" s="36" t="s">
        <v>6973</v>
      </c>
      <c r="M146" s="35" t="s">
        <v>5572</v>
      </c>
      <c r="N146" s="35" t="s">
        <v>6742</v>
      </c>
      <c r="O146" s="36">
        <v>2</v>
      </c>
      <c r="P146" s="36">
        <v>700.34707500000002</v>
      </c>
      <c r="Q146" s="36">
        <v>2.5794000000000001</v>
      </c>
      <c r="R146" s="40">
        <v>0.71033999999999997</v>
      </c>
      <c r="S146" s="40">
        <v>0.85709000000000002</v>
      </c>
      <c r="T146" s="40">
        <v>0.76671</v>
      </c>
      <c r="U146" s="35" t="s">
        <v>5817</v>
      </c>
      <c r="V146" s="35">
        <v>4707</v>
      </c>
    </row>
    <row r="147" spans="1:22">
      <c r="A147" s="35" t="s">
        <v>6288</v>
      </c>
      <c r="B147" s="35" t="s">
        <v>6289</v>
      </c>
      <c r="C147" s="35" t="s">
        <v>6290</v>
      </c>
      <c r="D147" s="35" t="s">
        <v>484</v>
      </c>
      <c r="E147" s="35" t="s">
        <v>486</v>
      </c>
      <c r="F147" s="35" t="s">
        <v>486</v>
      </c>
      <c r="G147" s="37" t="s">
        <v>6291</v>
      </c>
      <c r="H147" s="35">
        <v>0.79552100000000003</v>
      </c>
      <c r="I147" s="35">
        <v>79.837000000000003</v>
      </c>
      <c r="J147" s="36" t="s">
        <v>201</v>
      </c>
      <c r="K147" s="36">
        <v>719</v>
      </c>
      <c r="L147" s="36" t="s">
        <v>6974</v>
      </c>
      <c r="M147" s="35" t="s">
        <v>1686</v>
      </c>
      <c r="N147" s="35" t="s">
        <v>6804</v>
      </c>
      <c r="O147" s="36">
        <v>3</v>
      </c>
      <c r="P147" s="36">
        <v>676.30876499999999</v>
      </c>
      <c r="Q147" s="36">
        <v>0.2974</v>
      </c>
      <c r="R147" s="40">
        <v>0.86631999999999998</v>
      </c>
      <c r="S147" s="40">
        <v>1.1265000000000001</v>
      </c>
      <c r="T147" s="40">
        <v>1.2437</v>
      </c>
      <c r="U147" s="35" t="s">
        <v>5827</v>
      </c>
      <c r="V147" s="35">
        <v>16012</v>
      </c>
    </row>
    <row r="148" spans="1:22">
      <c r="A148" s="35" t="s">
        <v>6297</v>
      </c>
      <c r="B148" s="35" t="s">
        <v>539</v>
      </c>
      <c r="C148" s="35" t="s">
        <v>6298</v>
      </c>
      <c r="D148" s="35" t="s">
        <v>540</v>
      </c>
      <c r="E148" s="35" t="s">
        <v>542</v>
      </c>
      <c r="F148" s="35" t="s">
        <v>542</v>
      </c>
      <c r="G148" s="37" t="s">
        <v>6299</v>
      </c>
      <c r="H148" s="35">
        <v>0.99911799999999995</v>
      </c>
      <c r="I148" s="35">
        <v>88.564999999999998</v>
      </c>
      <c r="J148" s="36" t="s">
        <v>201</v>
      </c>
      <c r="K148" s="36">
        <v>635</v>
      </c>
      <c r="L148" s="36" t="s">
        <v>6300</v>
      </c>
      <c r="M148" s="35" t="s">
        <v>545</v>
      </c>
      <c r="N148" s="35" t="s">
        <v>6704</v>
      </c>
      <c r="O148" s="36">
        <v>3</v>
      </c>
      <c r="P148" s="36">
        <v>808.42932599999995</v>
      </c>
      <c r="Q148" s="36">
        <v>-4.1098000000000003E-2</v>
      </c>
      <c r="R148" s="40">
        <v>0.61002999999999996</v>
      </c>
      <c r="S148" s="40">
        <v>0.79966000000000004</v>
      </c>
      <c r="T148" s="40">
        <v>1.3080000000000001</v>
      </c>
      <c r="U148" s="35" t="s">
        <v>28</v>
      </c>
      <c r="V148" s="35">
        <v>3362</v>
      </c>
    </row>
    <row r="149" spans="1:22">
      <c r="A149" s="35" t="s">
        <v>1998</v>
      </c>
      <c r="B149" s="35" t="s">
        <v>1999</v>
      </c>
      <c r="C149" s="35" t="s">
        <v>1992</v>
      </c>
      <c r="D149" s="35" t="s">
        <v>2000</v>
      </c>
      <c r="E149" s="35" t="s">
        <v>2001</v>
      </c>
      <c r="F149" s="35" t="s">
        <v>1994</v>
      </c>
      <c r="G149" s="37" t="s">
        <v>6301</v>
      </c>
      <c r="H149" s="35">
        <v>0.96030099999999996</v>
      </c>
      <c r="I149" s="35">
        <v>51.03</v>
      </c>
      <c r="J149" s="36" t="s">
        <v>201</v>
      </c>
      <c r="K149" s="36">
        <v>92</v>
      </c>
      <c r="L149" s="36" t="s">
        <v>6302</v>
      </c>
      <c r="M149" s="35" t="s">
        <v>2003</v>
      </c>
      <c r="N149" s="35" t="s">
        <v>6895</v>
      </c>
      <c r="O149" s="36">
        <v>3</v>
      </c>
      <c r="P149" s="36">
        <v>570.94520999999997</v>
      </c>
      <c r="Q149" s="36">
        <v>0.60704999999999998</v>
      </c>
      <c r="R149" s="40">
        <v>1.1926000000000001</v>
      </c>
      <c r="S149" s="40">
        <v>1.8141</v>
      </c>
      <c r="T149" s="40">
        <v>1.5363</v>
      </c>
      <c r="U149" s="35" t="s">
        <v>5804</v>
      </c>
      <c r="V149" s="35">
        <v>7371</v>
      </c>
    </row>
    <row r="150" spans="1:22">
      <c r="A150" s="35" t="s">
        <v>6303</v>
      </c>
      <c r="B150" s="35" t="s">
        <v>6304</v>
      </c>
      <c r="C150" s="35" t="s">
        <v>6305</v>
      </c>
      <c r="D150" s="35" t="s">
        <v>575</v>
      </c>
      <c r="E150" s="35" t="s">
        <v>576</v>
      </c>
      <c r="F150" s="35" t="s">
        <v>576</v>
      </c>
      <c r="G150" s="35" t="s">
        <v>6306</v>
      </c>
      <c r="H150" s="35">
        <v>0.81747099999999995</v>
      </c>
      <c r="I150" s="35">
        <v>61.408999999999999</v>
      </c>
      <c r="J150" s="36" t="s">
        <v>201</v>
      </c>
      <c r="K150" s="36">
        <v>1031</v>
      </c>
      <c r="L150" s="36" t="s">
        <v>6976</v>
      </c>
      <c r="M150" s="35" t="s">
        <v>579</v>
      </c>
      <c r="N150" s="35" t="s">
        <v>6679</v>
      </c>
      <c r="O150" s="36">
        <v>2</v>
      </c>
      <c r="P150" s="36">
        <v>846.85071000000005</v>
      </c>
      <c r="Q150" s="36">
        <v>1.6528</v>
      </c>
      <c r="R150" s="40">
        <v>0.51263999999999998</v>
      </c>
      <c r="S150" s="40">
        <v>0.37232999999999999</v>
      </c>
      <c r="T150" s="40">
        <v>0.69306999999999996</v>
      </c>
      <c r="U150" s="35" t="s">
        <v>28</v>
      </c>
      <c r="V150" s="35">
        <v>2389</v>
      </c>
    </row>
    <row r="151" spans="1:22">
      <c r="A151" s="35" t="s">
        <v>6307</v>
      </c>
      <c r="B151" s="35" t="s">
        <v>6308</v>
      </c>
      <c r="C151" s="35" t="s">
        <v>6309</v>
      </c>
      <c r="D151" s="35" t="s">
        <v>382</v>
      </c>
      <c r="E151" s="35" t="s">
        <v>384</v>
      </c>
      <c r="F151" s="35" t="s">
        <v>384</v>
      </c>
      <c r="G151" s="37" t="s">
        <v>6310</v>
      </c>
      <c r="H151" s="35">
        <v>0.99923300000000004</v>
      </c>
      <c r="I151" s="35">
        <v>105.58</v>
      </c>
      <c r="J151" s="36" t="s">
        <v>201</v>
      </c>
      <c r="K151" s="36">
        <v>467</v>
      </c>
      <c r="L151" s="36" t="s">
        <v>6977</v>
      </c>
      <c r="M151" s="35" t="s">
        <v>387</v>
      </c>
      <c r="N151" s="35" t="s">
        <v>6875</v>
      </c>
      <c r="O151" s="36">
        <v>3</v>
      </c>
      <c r="P151" s="36">
        <v>620.60351200000002</v>
      </c>
      <c r="Q151" s="36">
        <v>-0.31501000000000001</v>
      </c>
      <c r="R151" s="40">
        <v>1.0808</v>
      </c>
      <c r="S151" s="40">
        <v>1.4583999999999999</v>
      </c>
      <c r="T151" s="40">
        <v>1.0603</v>
      </c>
      <c r="U151" s="35" t="s">
        <v>5827</v>
      </c>
      <c r="V151" s="35">
        <v>10645</v>
      </c>
    </row>
    <row r="152" spans="1:22">
      <c r="A152" s="35" t="s">
        <v>6311</v>
      </c>
      <c r="B152" s="35" t="s">
        <v>1797</v>
      </c>
      <c r="C152" s="35" t="s">
        <v>6312</v>
      </c>
      <c r="D152" s="35" t="s">
        <v>65</v>
      </c>
      <c r="E152" s="35" t="s">
        <v>67</v>
      </c>
      <c r="F152" s="35" t="s">
        <v>67</v>
      </c>
      <c r="G152" s="35" t="s">
        <v>6313</v>
      </c>
      <c r="H152" s="35">
        <v>0.99992099999999995</v>
      </c>
      <c r="I152" s="35">
        <v>143.97</v>
      </c>
      <c r="J152" s="36" t="s">
        <v>201</v>
      </c>
      <c r="K152" s="36">
        <v>464</v>
      </c>
      <c r="L152" s="36" t="s">
        <v>6314</v>
      </c>
      <c r="M152" s="35" t="s">
        <v>6315</v>
      </c>
      <c r="N152" s="35" t="s">
        <v>6814</v>
      </c>
      <c r="O152" s="36">
        <v>2</v>
      </c>
      <c r="P152" s="36"/>
      <c r="Q152" s="36">
        <v>-3.2389000000000001E-2</v>
      </c>
      <c r="R152" s="40">
        <v>0.92225000000000001</v>
      </c>
      <c r="S152" s="40">
        <v>0.98250999999999999</v>
      </c>
      <c r="T152" s="40">
        <v>1.1407</v>
      </c>
      <c r="U152" s="35" t="s">
        <v>5861</v>
      </c>
      <c r="V152" s="35">
        <v>3532</v>
      </c>
    </row>
    <row r="153" spans="1:22">
      <c r="A153" s="35" t="s">
        <v>6316</v>
      </c>
      <c r="B153" s="35" t="s">
        <v>6317</v>
      </c>
      <c r="C153" s="35" t="s">
        <v>6318</v>
      </c>
      <c r="D153" s="35" t="s">
        <v>4625</v>
      </c>
      <c r="E153" s="35" t="s">
        <v>5059</v>
      </c>
      <c r="F153" s="35" t="s">
        <v>5059</v>
      </c>
      <c r="G153" s="37" t="s">
        <v>6319</v>
      </c>
      <c r="H153" s="35">
        <v>0.95916900000000005</v>
      </c>
      <c r="I153" s="35">
        <v>46.317999999999998</v>
      </c>
      <c r="J153" s="36" t="s">
        <v>201</v>
      </c>
      <c r="K153" s="36">
        <v>245</v>
      </c>
      <c r="L153" s="36" t="s">
        <v>6978</v>
      </c>
      <c r="M153" s="35" t="s">
        <v>6320</v>
      </c>
      <c r="N153" s="35" t="s">
        <v>6868</v>
      </c>
      <c r="O153" s="36">
        <v>3</v>
      </c>
      <c r="P153" s="36">
        <v>611.26812900000004</v>
      </c>
      <c r="Q153" s="36">
        <v>2.2473999999999998</v>
      </c>
      <c r="R153" s="40">
        <v>1.0462</v>
      </c>
      <c r="S153" s="40">
        <v>1.0342</v>
      </c>
      <c r="T153" s="40">
        <v>0.99907000000000001</v>
      </c>
      <c r="U153" s="35" t="s">
        <v>5804</v>
      </c>
      <c r="V153" s="35">
        <v>10111</v>
      </c>
    </row>
    <row r="154" spans="1:22">
      <c r="A154" s="35" t="s">
        <v>6321</v>
      </c>
      <c r="B154" s="35" t="s">
        <v>6322</v>
      </c>
      <c r="C154" s="35" t="s">
        <v>6323</v>
      </c>
      <c r="D154" s="35" t="s">
        <v>3026</v>
      </c>
      <c r="E154" s="35" t="s">
        <v>3027</v>
      </c>
      <c r="F154" s="35" t="s">
        <v>3027</v>
      </c>
      <c r="G154" s="35" t="s">
        <v>6324</v>
      </c>
      <c r="H154" s="35">
        <v>0.85140199999999999</v>
      </c>
      <c r="I154" s="35">
        <v>60.156999999999996</v>
      </c>
      <c r="J154" s="36" t="s">
        <v>201</v>
      </c>
      <c r="K154" s="36">
        <v>10</v>
      </c>
      <c r="L154" s="36" t="s">
        <v>6325</v>
      </c>
      <c r="M154" s="35" t="s">
        <v>6326</v>
      </c>
      <c r="N154" s="35" t="s">
        <v>6645</v>
      </c>
      <c r="O154" s="36">
        <v>2</v>
      </c>
      <c r="P154" s="36">
        <v>729.32667400000003</v>
      </c>
      <c r="Q154" s="36">
        <v>-0.28227999999999998</v>
      </c>
      <c r="R154" s="40">
        <v>0.37182999999999999</v>
      </c>
      <c r="S154" s="40">
        <v>0.34867999999999999</v>
      </c>
      <c r="T154" s="40">
        <v>0.91003000000000001</v>
      </c>
      <c r="U154" s="35" t="s">
        <v>5827</v>
      </c>
      <c r="V154" s="35">
        <v>18590</v>
      </c>
    </row>
    <row r="155" spans="1:22">
      <c r="A155" s="35" t="s">
        <v>6321</v>
      </c>
      <c r="B155" s="35" t="s">
        <v>6328</v>
      </c>
      <c r="C155" s="35" t="s">
        <v>6323</v>
      </c>
      <c r="D155" s="35" t="s">
        <v>3026</v>
      </c>
      <c r="E155" s="35" t="s">
        <v>3027</v>
      </c>
      <c r="F155" s="35" t="s">
        <v>3027</v>
      </c>
      <c r="G155" s="35" t="s">
        <v>6324</v>
      </c>
      <c r="H155" s="35">
        <v>0.99953400000000003</v>
      </c>
      <c r="I155" s="35">
        <v>47.228000000000002</v>
      </c>
      <c r="J155" s="36" t="s">
        <v>201</v>
      </c>
      <c r="K155" s="36">
        <v>631</v>
      </c>
      <c r="L155" s="36" t="s">
        <v>6979</v>
      </c>
      <c r="M155" s="35" t="s">
        <v>3561</v>
      </c>
      <c r="N155" s="35" t="s">
        <v>6872</v>
      </c>
      <c r="O155" s="36">
        <v>2</v>
      </c>
      <c r="P155" s="36">
        <v>689.81119100000001</v>
      </c>
      <c r="Q155" s="36">
        <v>-0.50905999999999996</v>
      </c>
      <c r="R155" s="40">
        <v>1.0581</v>
      </c>
      <c r="S155" s="40">
        <v>0.32188</v>
      </c>
      <c r="T155" s="40">
        <v>0.30471999999999999</v>
      </c>
      <c r="U155" s="35" t="s">
        <v>5839</v>
      </c>
      <c r="V155" s="35">
        <v>2318</v>
      </c>
    </row>
    <row r="156" spans="1:22">
      <c r="A156" s="35" t="s">
        <v>6321</v>
      </c>
      <c r="B156" s="35" t="s">
        <v>3024</v>
      </c>
      <c r="C156" s="35" t="s">
        <v>6323</v>
      </c>
      <c r="D156" s="35" t="s">
        <v>3026</v>
      </c>
      <c r="E156" s="35" t="s">
        <v>3027</v>
      </c>
      <c r="F156" s="35" t="s">
        <v>3027</v>
      </c>
      <c r="G156" s="35" t="s">
        <v>6324</v>
      </c>
      <c r="H156" s="35">
        <v>0.99113499999999999</v>
      </c>
      <c r="I156" s="35">
        <v>102.45</v>
      </c>
      <c r="J156" s="36" t="s">
        <v>201</v>
      </c>
      <c r="K156" s="36">
        <v>86</v>
      </c>
      <c r="L156" s="36" t="s">
        <v>6327</v>
      </c>
      <c r="M156" s="35" t="s">
        <v>3029</v>
      </c>
      <c r="N156" s="35" t="s">
        <v>6611</v>
      </c>
      <c r="O156" s="36">
        <v>3</v>
      </c>
      <c r="P156" s="36">
        <v>859.067004</v>
      </c>
      <c r="Q156" s="36">
        <v>0.37042000000000003</v>
      </c>
      <c r="R156" s="40">
        <v>0.23091</v>
      </c>
      <c r="S156" s="40">
        <v>0.30415999999999999</v>
      </c>
      <c r="T156" s="40">
        <v>1.3812</v>
      </c>
      <c r="U156" s="35" t="s">
        <v>5817</v>
      </c>
      <c r="V156" s="35">
        <v>6469</v>
      </c>
    </row>
    <row r="157" spans="1:22">
      <c r="A157" s="35" t="s">
        <v>6321</v>
      </c>
      <c r="B157" s="35" t="s">
        <v>6612</v>
      </c>
      <c r="C157" s="35" t="s">
        <v>6323</v>
      </c>
      <c r="D157" s="35" t="s">
        <v>3026</v>
      </c>
      <c r="E157" s="35" t="s">
        <v>3027</v>
      </c>
      <c r="F157" s="35" t="s">
        <v>3027</v>
      </c>
      <c r="G157" s="35" t="s">
        <v>6324</v>
      </c>
      <c r="H157" s="35">
        <v>0.49993199999999999</v>
      </c>
      <c r="I157" s="35">
        <v>88.070999999999998</v>
      </c>
      <c r="J157" s="36" t="s">
        <v>201</v>
      </c>
      <c r="K157" s="36">
        <v>88</v>
      </c>
      <c r="L157" s="36" t="s">
        <v>6613</v>
      </c>
      <c r="M157" s="35" t="s">
        <v>6614</v>
      </c>
      <c r="N157" s="35" t="s">
        <v>6615</v>
      </c>
      <c r="O157" s="36">
        <v>3</v>
      </c>
      <c r="P157" s="36">
        <v>859.067004</v>
      </c>
      <c r="Q157" s="36">
        <v>0.14765</v>
      </c>
      <c r="R157" s="40">
        <v>0.23091</v>
      </c>
      <c r="S157" s="40">
        <v>0.30415999999999999</v>
      </c>
      <c r="T157" s="40">
        <v>1.3812</v>
      </c>
      <c r="U157" s="35" t="s">
        <v>5839</v>
      </c>
      <c r="V157" s="35">
        <v>5489</v>
      </c>
    </row>
    <row r="158" spans="1:22">
      <c r="A158" s="35" t="s">
        <v>6334</v>
      </c>
      <c r="B158" s="35" t="s">
        <v>6335</v>
      </c>
      <c r="C158" s="35" t="s">
        <v>6331</v>
      </c>
      <c r="D158" s="35" t="s">
        <v>71</v>
      </c>
      <c r="E158" s="35" t="s">
        <v>73</v>
      </c>
      <c r="F158" s="35" t="s">
        <v>73</v>
      </c>
      <c r="G158" s="37" t="s">
        <v>6336</v>
      </c>
      <c r="H158" s="35">
        <v>0.99999899999999997</v>
      </c>
      <c r="I158" s="35">
        <v>152.34</v>
      </c>
      <c r="J158" s="36" t="s">
        <v>201</v>
      </c>
      <c r="K158" s="36">
        <v>176</v>
      </c>
      <c r="L158" s="36" t="s">
        <v>6980</v>
      </c>
      <c r="M158" s="35" t="s">
        <v>427</v>
      </c>
      <c r="N158" s="35" t="s">
        <v>6746</v>
      </c>
      <c r="O158" s="36">
        <v>2</v>
      </c>
      <c r="P158" s="36">
        <v>567.24736099999996</v>
      </c>
      <c r="Q158" s="36">
        <v>0.19950999999999999</v>
      </c>
      <c r="R158" s="40">
        <v>0.73419999999999996</v>
      </c>
      <c r="S158" s="40">
        <v>0.93500000000000005</v>
      </c>
      <c r="T158" s="40">
        <v>1.2190000000000001</v>
      </c>
      <c r="U158" s="35" t="s">
        <v>5861</v>
      </c>
      <c r="V158" s="35">
        <v>3113</v>
      </c>
    </row>
    <row r="159" spans="1:22">
      <c r="A159" s="35" t="s">
        <v>6329</v>
      </c>
      <c r="B159" s="35" t="s">
        <v>6330</v>
      </c>
      <c r="C159" s="35" t="s">
        <v>6331</v>
      </c>
      <c r="D159" s="35" t="s">
        <v>71</v>
      </c>
      <c r="E159" s="35" t="s">
        <v>73</v>
      </c>
      <c r="F159" s="35" t="s">
        <v>73</v>
      </c>
      <c r="G159" s="35" t="s">
        <v>6332</v>
      </c>
      <c r="H159" s="35">
        <v>0.99999099999999996</v>
      </c>
      <c r="I159" s="35">
        <v>187.97</v>
      </c>
      <c r="J159" s="36" t="s">
        <v>201</v>
      </c>
      <c r="K159" s="36">
        <v>84</v>
      </c>
      <c r="L159" s="36" t="s">
        <v>6981</v>
      </c>
      <c r="M159" s="35" t="s">
        <v>6333</v>
      </c>
      <c r="N159" s="35" t="s">
        <v>6600</v>
      </c>
      <c r="O159" s="36">
        <v>2</v>
      </c>
      <c r="P159" s="36">
        <v>766.33810400000004</v>
      </c>
      <c r="Q159" s="36">
        <v>-0.49303000000000002</v>
      </c>
      <c r="R159" s="40">
        <v>0.14099</v>
      </c>
      <c r="S159" s="40">
        <v>0.15764</v>
      </c>
      <c r="T159" s="40">
        <v>0.88595000000000002</v>
      </c>
      <c r="U159" s="35" t="s">
        <v>5827</v>
      </c>
      <c r="V159" s="35">
        <v>9041</v>
      </c>
    </row>
    <row r="160" spans="1:22">
      <c r="A160" s="35" t="s">
        <v>108</v>
      </c>
      <c r="B160" s="35">
        <v>1094</v>
      </c>
      <c r="C160" s="35" t="s">
        <v>108</v>
      </c>
      <c r="D160" s="35" t="s">
        <v>106</v>
      </c>
      <c r="E160" s="35" t="s">
        <v>107</v>
      </c>
      <c r="F160" s="35" t="s">
        <v>107</v>
      </c>
      <c r="G160" s="35" t="s">
        <v>6339</v>
      </c>
      <c r="H160" s="35">
        <v>0.84693399999999996</v>
      </c>
      <c r="I160" s="35">
        <v>41.115000000000002</v>
      </c>
      <c r="J160" s="36" t="s">
        <v>201</v>
      </c>
      <c r="K160" s="36">
        <v>1094</v>
      </c>
      <c r="L160" s="36" t="s">
        <v>6340</v>
      </c>
      <c r="M160" s="35" t="s">
        <v>6341</v>
      </c>
      <c r="N160" s="35" t="s">
        <v>6695</v>
      </c>
      <c r="O160" s="36">
        <v>3</v>
      </c>
      <c r="P160" s="36">
        <v>798.71742400000005</v>
      </c>
      <c r="Q160" s="36">
        <v>-0.54166999999999998</v>
      </c>
      <c r="R160" s="40">
        <v>0.58445999999999998</v>
      </c>
      <c r="S160" s="40">
        <v>0.47727999999999998</v>
      </c>
      <c r="T160" s="40">
        <v>0.77202000000000004</v>
      </c>
      <c r="U160" s="35" t="s">
        <v>5827</v>
      </c>
      <c r="V160" s="35">
        <v>17224</v>
      </c>
    </row>
    <row r="161" spans="1:22">
      <c r="A161" s="35" t="s">
        <v>105</v>
      </c>
      <c r="B161" s="35" t="s">
        <v>2353</v>
      </c>
      <c r="C161" s="35" t="s">
        <v>108</v>
      </c>
      <c r="D161" s="35" t="s">
        <v>106</v>
      </c>
      <c r="E161" s="35" t="s">
        <v>107</v>
      </c>
      <c r="F161" s="35" t="s">
        <v>107</v>
      </c>
      <c r="G161" s="35" t="s">
        <v>109</v>
      </c>
      <c r="H161" s="35">
        <v>0.78700800000000004</v>
      </c>
      <c r="I161" s="35">
        <v>48.899000000000001</v>
      </c>
      <c r="J161" s="36" t="s">
        <v>201</v>
      </c>
      <c r="K161" s="36">
        <v>1115</v>
      </c>
      <c r="L161" s="36" t="s">
        <v>6338</v>
      </c>
      <c r="M161" s="35" t="s">
        <v>2354</v>
      </c>
      <c r="N161" s="35" t="s">
        <v>6811</v>
      </c>
      <c r="O161" s="36">
        <v>3</v>
      </c>
      <c r="P161" s="36">
        <v>701.64789199999996</v>
      </c>
      <c r="Q161" s="36">
        <v>0.14648</v>
      </c>
      <c r="R161" s="40">
        <v>0.90093999999999996</v>
      </c>
      <c r="S161" s="40">
        <v>0.84569000000000005</v>
      </c>
      <c r="T161" s="40">
        <v>0.94196999999999997</v>
      </c>
      <c r="U161" s="35" t="s">
        <v>5804</v>
      </c>
      <c r="V161" s="35">
        <v>5700</v>
      </c>
    </row>
    <row r="162" spans="1:22">
      <c r="A162" s="35" t="s">
        <v>105</v>
      </c>
      <c r="B162" s="35" t="s">
        <v>816</v>
      </c>
      <c r="C162" s="35" t="s">
        <v>108</v>
      </c>
      <c r="D162" s="35" t="s">
        <v>106</v>
      </c>
      <c r="E162" s="35" t="s">
        <v>107</v>
      </c>
      <c r="F162" s="35" t="s">
        <v>107</v>
      </c>
      <c r="G162" s="35" t="s">
        <v>109</v>
      </c>
      <c r="H162" s="35">
        <v>0.99972700000000003</v>
      </c>
      <c r="I162" s="35">
        <v>130.56</v>
      </c>
      <c r="J162" s="36" t="s">
        <v>201</v>
      </c>
      <c r="K162" s="36">
        <v>1168</v>
      </c>
      <c r="L162" s="36" t="s">
        <v>6343</v>
      </c>
      <c r="M162" s="35" t="s">
        <v>817</v>
      </c>
      <c r="N162" s="35" t="s">
        <v>6891</v>
      </c>
      <c r="O162" s="36">
        <v>3</v>
      </c>
      <c r="P162" s="36">
        <v>722.32815900000003</v>
      </c>
      <c r="Q162" s="36">
        <v>0.15892000000000001</v>
      </c>
      <c r="R162" s="40">
        <v>1.1658999999999999</v>
      </c>
      <c r="S162" s="40">
        <v>1.3371999999999999</v>
      </c>
      <c r="T162" s="40">
        <v>1.1131</v>
      </c>
      <c r="U162" s="35" t="s">
        <v>5827</v>
      </c>
      <c r="V162" s="35">
        <v>11800</v>
      </c>
    </row>
    <row r="163" spans="1:22">
      <c r="A163" s="35" t="s">
        <v>105</v>
      </c>
      <c r="B163" s="35" t="s">
        <v>819</v>
      </c>
      <c r="C163" s="35" t="s">
        <v>108</v>
      </c>
      <c r="D163" s="35" t="s">
        <v>106</v>
      </c>
      <c r="E163" s="35" t="s">
        <v>107</v>
      </c>
      <c r="F163" s="35" t="s">
        <v>107</v>
      </c>
      <c r="G163" s="35" t="s">
        <v>109</v>
      </c>
      <c r="H163" s="35">
        <v>0.99825699999999995</v>
      </c>
      <c r="I163" s="35">
        <v>60.938000000000002</v>
      </c>
      <c r="J163" s="36" t="s">
        <v>201</v>
      </c>
      <c r="K163" s="36">
        <v>372</v>
      </c>
      <c r="L163" s="36" t="s">
        <v>6342</v>
      </c>
      <c r="M163" s="35" t="s">
        <v>820</v>
      </c>
      <c r="N163" s="35" t="s">
        <v>6915</v>
      </c>
      <c r="O163" s="36">
        <v>3</v>
      </c>
      <c r="P163" s="36">
        <v>789.66310199999998</v>
      </c>
      <c r="Q163" s="36">
        <v>-0.33843000000000001</v>
      </c>
      <c r="R163" s="40">
        <v>1.3633</v>
      </c>
      <c r="S163" s="40">
        <v>1.3927</v>
      </c>
      <c r="T163" s="40">
        <v>1.0684</v>
      </c>
      <c r="U163" s="35" t="s">
        <v>28</v>
      </c>
      <c r="V163" s="35">
        <v>2063</v>
      </c>
    </row>
    <row r="164" spans="1:22">
      <c r="A164" s="35" t="s">
        <v>105</v>
      </c>
      <c r="B164" s="35" t="s">
        <v>2359</v>
      </c>
      <c r="C164" s="35" t="s">
        <v>108</v>
      </c>
      <c r="D164" s="35" t="s">
        <v>106</v>
      </c>
      <c r="E164" s="35" t="s">
        <v>107</v>
      </c>
      <c r="F164" s="35" t="s">
        <v>107</v>
      </c>
      <c r="G164" s="35" t="s">
        <v>109</v>
      </c>
      <c r="H164" s="35">
        <v>0.78648399999999996</v>
      </c>
      <c r="I164" s="35">
        <v>42.286999999999999</v>
      </c>
      <c r="J164" s="36" t="s">
        <v>201</v>
      </c>
      <c r="K164" s="36">
        <v>420</v>
      </c>
      <c r="L164" s="36" t="s">
        <v>6337</v>
      </c>
      <c r="M164" s="35" t="s">
        <v>2360</v>
      </c>
      <c r="N164" s="35" t="s">
        <v>6690</v>
      </c>
      <c r="O164" s="36">
        <v>2</v>
      </c>
      <c r="P164" s="36">
        <v>564.741715</v>
      </c>
      <c r="Q164" s="36">
        <v>0.62119999999999997</v>
      </c>
      <c r="R164" s="40">
        <v>0.54359999999999997</v>
      </c>
      <c r="S164" s="40">
        <v>0.50753000000000004</v>
      </c>
      <c r="T164" s="40">
        <v>0.92784</v>
      </c>
      <c r="U164" s="35" t="s">
        <v>5827</v>
      </c>
      <c r="V164" s="35">
        <v>11265</v>
      </c>
    </row>
    <row r="165" spans="1:22">
      <c r="A165" s="35" t="s">
        <v>105</v>
      </c>
      <c r="B165" s="35" t="s">
        <v>3018</v>
      </c>
      <c r="C165" s="35" t="s">
        <v>108</v>
      </c>
      <c r="D165" s="35" t="s">
        <v>106</v>
      </c>
      <c r="E165" s="35" t="s">
        <v>107</v>
      </c>
      <c r="F165" s="35" t="s">
        <v>107</v>
      </c>
      <c r="G165" s="35" t="s">
        <v>109</v>
      </c>
      <c r="H165" s="35">
        <v>1</v>
      </c>
      <c r="I165" s="35">
        <v>89.468000000000004</v>
      </c>
      <c r="J165" s="36" t="s">
        <v>201</v>
      </c>
      <c r="K165" s="36">
        <v>470</v>
      </c>
      <c r="L165" s="36" t="s">
        <v>6344</v>
      </c>
      <c r="M165" s="35" t="s">
        <v>3019</v>
      </c>
      <c r="N165" s="35" t="s">
        <v>6781</v>
      </c>
      <c r="O165" s="36">
        <v>3</v>
      </c>
      <c r="P165" s="36">
        <v>867.07074899999998</v>
      </c>
      <c r="Q165" s="36">
        <v>-1.2266999999999999</v>
      </c>
      <c r="R165" s="40">
        <v>0.83681000000000005</v>
      </c>
      <c r="S165" s="40">
        <v>0.84363999999999995</v>
      </c>
      <c r="T165" s="40">
        <v>0.99951000000000001</v>
      </c>
      <c r="U165" s="35" t="s">
        <v>5804</v>
      </c>
      <c r="V165" s="35">
        <v>16802</v>
      </c>
    </row>
    <row r="166" spans="1:22">
      <c r="A166" s="35" t="s">
        <v>105</v>
      </c>
      <c r="B166" s="35" t="s">
        <v>3021</v>
      </c>
      <c r="C166" s="35" t="s">
        <v>108</v>
      </c>
      <c r="D166" s="35" t="s">
        <v>106</v>
      </c>
      <c r="E166" s="35" t="s">
        <v>107</v>
      </c>
      <c r="F166" s="35" t="s">
        <v>107</v>
      </c>
      <c r="G166" s="35" t="s">
        <v>109</v>
      </c>
      <c r="H166" s="35">
        <v>0.71542700000000004</v>
      </c>
      <c r="I166" s="35">
        <v>116.6</v>
      </c>
      <c r="J166" s="36" t="s">
        <v>201</v>
      </c>
      <c r="K166" s="36">
        <v>478</v>
      </c>
      <c r="L166" s="36" t="s">
        <v>6788</v>
      </c>
      <c r="M166" s="35" t="s">
        <v>3022</v>
      </c>
      <c r="N166" s="35" t="s">
        <v>6789</v>
      </c>
      <c r="O166" s="36">
        <v>3</v>
      </c>
      <c r="P166" s="36">
        <v>867.07074899999998</v>
      </c>
      <c r="Q166" s="36">
        <v>0.46922000000000003</v>
      </c>
      <c r="R166" s="40">
        <v>0.84602999999999995</v>
      </c>
      <c r="S166" s="40">
        <v>0.79079999999999995</v>
      </c>
      <c r="T166" s="40">
        <v>1.0527</v>
      </c>
      <c r="U166" s="35" t="s">
        <v>5827</v>
      </c>
      <c r="V166" s="35">
        <v>16385</v>
      </c>
    </row>
    <row r="167" spans="1:22">
      <c r="A167" s="35" t="s">
        <v>6345</v>
      </c>
      <c r="B167" s="35" t="s">
        <v>6349</v>
      </c>
      <c r="C167" s="35" t="s">
        <v>6347</v>
      </c>
      <c r="D167" s="35" t="s">
        <v>2522</v>
      </c>
      <c r="E167" s="35" t="s">
        <v>2524</v>
      </c>
      <c r="F167" s="35" t="s">
        <v>2524</v>
      </c>
      <c r="G167" s="37" t="s">
        <v>6348</v>
      </c>
      <c r="H167" s="35">
        <v>0.97534900000000002</v>
      </c>
      <c r="I167" s="35">
        <v>101.92</v>
      </c>
      <c r="J167" s="36" t="s">
        <v>201</v>
      </c>
      <c r="K167" s="36">
        <v>404</v>
      </c>
      <c r="L167" s="36" t="s">
        <v>6982</v>
      </c>
      <c r="M167" s="35" t="s">
        <v>3137</v>
      </c>
      <c r="N167" s="35" t="s">
        <v>6636</v>
      </c>
      <c r="O167" s="36">
        <v>3</v>
      </c>
      <c r="P167" s="36">
        <v>765.37276199999997</v>
      </c>
      <c r="Q167" s="36">
        <v>-2.1072000000000002</v>
      </c>
      <c r="R167" s="40">
        <v>0.30803999999999998</v>
      </c>
      <c r="S167" s="40">
        <v>0.53136000000000005</v>
      </c>
      <c r="T167" s="40">
        <v>1.1346000000000001</v>
      </c>
      <c r="U167" s="35" t="s">
        <v>5827</v>
      </c>
      <c r="V167" s="35">
        <v>13397</v>
      </c>
    </row>
    <row r="168" spans="1:22">
      <c r="A168" s="35" t="s">
        <v>6345</v>
      </c>
      <c r="B168" s="35" t="s">
        <v>6346</v>
      </c>
      <c r="C168" s="35" t="s">
        <v>6347</v>
      </c>
      <c r="D168" s="35" t="s">
        <v>2522</v>
      </c>
      <c r="E168" s="35" t="s">
        <v>2524</v>
      </c>
      <c r="F168" s="35" t="s">
        <v>2524</v>
      </c>
      <c r="G168" s="37" t="s">
        <v>6348</v>
      </c>
      <c r="H168" s="35">
        <v>0.96577800000000003</v>
      </c>
      <c r="I168" s="35">
        <v>93.555999999999997</v>
      </c>
      <c r="J168" s="36" t="s">
        <v>201</v>
      </c>
      <c r="K168" s="36">
        <v>442</v>
      </c>
      <c r="L168" s="36" t="s">
        <v>6983</v>
      </c>
      <c r="M168" s="35" t="s">
        <v>3631</v>
      </c>
      <c r="N168" s="35" t="s">
        <v>6677</v>
      </c>
      <c r="O168" s="36">
        <v>2</v>
      </c>
      <c r="P168" s="36">
        <v>607.30247099999997</v>
      </c>
      <c r="Q168" s="36">
        <v>-1.9643999999999999</v>
      </c>
      <c r="R168" s="40">
        <v>0.49763000000000002</v>
      </c>
      <c r="S168" s="40">
        <v>0.43586999999999998</v>
      </c>
      <c r="T168" s="40">
        <v>1.1128</v>
      </c>
      <c r="U168" s="35" t="s">
        <v>5827</v>
      </c>
      <c r="V168" s="35">
        <v>14494</v>
      </c>
    </row>
    <row r="169" spans="1:22">
      <c r="A169" s="35" t="s">
        <v>6350</v>
      </c>
      <c r="B169" s="35" t="s">
        <v>6351</v>
      </c>
      <c r="C169" s="35" t="s">
        <v>6352</v>
      </c>
      <c r="D169" s="35" t="s">
        <v>796</v>
      </c>
      <c r="E169" s="35" t="s">
        <v>798</v>
      </c>
      <c r="F169" s="35" t="s">
        <v>798</v>
      </c>
      <c r="G169" s="35" t="s">
        <v>6353</v>
      </c>
      <c r="H169" s="35">
        <v>0.99992499999999995</v>
      </c>
      <c r="I169" s="35">
        <v>101.3</v>
      </c>
      <c r="J169" s="36" t="s">
        <v>201</v>
      </c>
      <c r="K169" s="36">
        <v>512</v>
      </c>
      <c r="L169" s="36" t="s">
        <v>6984</v>
      </c>
      <c r="M169" s="35" t="s">
        <v>801</v>
      </c>
      <c r="N169" s="35" t="s">
        <v>6694</v>
      </c>
      <c r="O169" s="36">
        <v>2</v>
      </c>
      <c r="P169" s="36">
        <v>840.852396</v>
      </c>
      <c r="Q169" s="36">
        <v>0.85773999999999995</v>
      </c>
      <c r="R169" s="40">
        <v>0.58382999999999996</v>
      </c>
      <c r="S169" s="40">
        <v>0.72009000000000001</v>
      </c>
      <c r="T169" s="40">
        <v>1.0361</v>
      </c>
      <c r="U169" s="35" t="s">
        <v>28</v>
      </c>
      <c r="V169" s="35">
        <v>2928</v>
      </c>
    </row>
    <row r="170" spans="1:22">
      <c r="A170" s="35" t="s">
        <v>6354</v>
      </c>
      <c r="B170" s="35" t="s">
        <v>6355</v>
      </c>
      <c r="C170" s="35" t="s">
        <v>6356</v>
      </c>
      <c r="D170" s="35" t="s">
        <v>1121</v>
      </c>
      <c r="E170" s="35" t="s">
        <v>1123</v>
      </c>
      <c r="F170" s="35" t="s">
        <v>1123</v>
      </c>
      <c r="G170" s="37" t="s">
        <v>6357</v>
      </c>
      <c r="H170" s="35">
        <v>0.98209599999999997</v>
      </c>
      <c r="I170" s="35">
        <v>81.016999999999996</v>
      </c>
      <c r="J170" s="36" t="s">
        <v>201</v>
      </c>
      <c r="K170" s="36">
        <v>656</v>
      </c>
      <c r="L170" s="36" t="s">
        <v>6986</v>
      </c>
      <c r="M170" s="35" t="s">
        <v>3863</v>
      </c>
      <c r="N170" s="35" t="s">
        <v>6700</v>
      </c>
      <c r="O170" s="36">
        <v>2</v>
      </c>
      <c r="P170" s="36">
        <v>681.321057</v>
      </c>
      <c r="Q170" s="36">
        <v>1.8032999999999999</v>
      </c>
      <c r="R170" s="40">
        <v>0.60050000000000003</v>
      </c>
      <c r="S170" s="40">
        <v>0.50158999999999998</v>
      </c>
      <c r="T170" s="40">
        <v>0.83345999999999998</v>
      </c>
      <c r="U170" s="35" t="s">
        <v>5827</v>
      </c>
      <c r="V170" s="35">
        <v>8556</v>
      </c>
    </row>
    <row r="171" spans="1:22">
      <c r="A171" s="35" t="s">
        <v>6354</v>
      </c>
      <c r="B171" s="35" t="s">
        <v>6358</v>
      </c>
      <c r="C171" s="35" t="s">
        <v>6356</v>
      </c>
      <c r="D171" s="35" t="s">
        <v>1121</v>
      </c>
      <c r="E171" s="35" t="s">
        <v>1123</v>
      </c>
      <c r="F171" s="35" t="s">
        <v>1123</v>
      </c>
      <c r="G171" s="37" t="s">
        <v>6357</v>
      </c>
      <c r="H171" s="35">
        <v>1</v>
      </c>
      <c r="I171" s="35">
        <v>53.774999999999999</v>
      </c>
      <c r="J171" s="36" t="s">
        <v>201</v>
      </c>
      <c r="K171" s="36">
        <v>665</v>
      </c>
      <c r="L171" s="36" t="s">
        <v>6985</v>
      </c>
      <c r="M171" s="35" t="s">
        <v>6359</v>
      </c>
      <c r="N171" s="35" t="s">
        <v>6657</v>
      </c>
      <c r="O171" s="36">
        <v>2</v>
      </c>
      <c r="P171" s="36">
        <v>544.74920499999996</v>
      </c>
      <c r="Q171" s="36">
        <v>0.94628999999999996</v>
      </c>
      <c r="R171" s="40">
        <v>0.41599999999999998</v>
      </c>
      <c r="S171" s="40">
        <v>0.30729000000000001</v>
      </c>
      <c r="T171" s="40">
        <v>0.74024000000000001</v>
      </c>
      <c r="U171" s="35" t="s">
        <v>5804</v>
      </c>
      <c r="V171" s="35">
        <v>19563</v>
      </c>
    </row>
    <row r="172" spans="1:22">
      <c r="A172" s="35" t="s">
        <v>6360</v>
      </c>
      <c r="B172" s="35" t="s">
        <v>6361</v>
      </c>
      <c r="C172" s="35" t="s">
        <v>6362</v>
      </c>
      <c r="D172" s="35" t="s">
        <v>6363</v>
      </c>
      <c r="E172" s="35" t="s">
        <v>6364</v>
      </c>
      <c r="F172" s="35" t="s">
        <v>6364</v>
      </c>
      <c r="G172" s="37" t="s">
        <v>6365</v>
      </c>
      <c r="H172" s="35">
        <v>0.99986299999999995</v>
      </c>
      <c r="I172" s="35">
        <v>66.825999999999993</v>
      </c>
      <c r="J172" s="36" t="s">
        <v>201</v>
      </c>
      <c r="K172" s="36">
        <v>262</v>
      </c>
      <c r="L172" s="36" t="s">
        <v>6366</v>
      </c>
      <c r="M172" s="35" t="s">
        <v>6367</v>
      </c>
      <c r="N172" s="35" t="s">
        <v>6637</v>
      </c>
      <c r="O172" s="36">
        <v>3</v>
      </c>
      <c r="P172" s="36">
        <v>665.32631300000003</v>
      </c>
      <c r="Q172" s="36">
        <v>0.35953000000000002</v>
      </c>
      <c r="R172" s="40">
        <v>0.31180999999999998</v>
      </c>
      <c r="S172" s="40">
        <v>0.31628000000000001</v>
      </c>
      <c r="T172" s="40">
        <v>0.98455999999999999</v>
      </c>
      <c r="U172" s="35" t="s">
        <v>5827</v>
      </c>
      <c r="V172" s="35">
        <v>14660</v>
      </c>
    </row>
    <row r="173" spans="1:22">
      <c r="A173" s="35" t="s">
        <v>2181</v>
      </c>
      <c r="B173" s="35" t="s">
        <v>739</v>
      </c>
      <c r="C173" s="35" t="s">
        <v>2183</v>
      </c>
      <c r="D173" s="35" t="s">
        <v>6368</v>
      </c>
      <c r="E173" s="35" t="s">
        <v>741</v>
      </c>
      <c r="F173" s="35" t="s">
        <v>741</v>
      </c>
      <c r="G173" s="35" t="s">
        <v>2184</v>
      </c>
      <c r="H173" s="35">
        <v>1</v>
      </c>
      <c r="I173" s="35">
        <v>113.81</v>
      </c>
      <c r="J173" s="36" t="s">
        <v>201</v>
      </c>
      <c r="K173" s="36">
        <v>313</v>
      </c>
      <c r="L173" s="36" t="s">
        <v>6369</v>
      </c>
      <c r="M173" s="35" t="s">
        <v>744</v>
      </c>
      <c r="N173" s="35" t="s">
        <v>6668</v>
      </c>
      <c r="O173" s="36">
        <v>3</v>
      </c>
      <c r="P173" s="36">
        <v>722.33520199999998</v>
      </c>
      <c r="Q173" s="36">
        <v>-0.31131999999999999</v>
      </c>
      <c r="R173" s="40">
        <v>0.45169999999999999</v>
      </c>
      <c r="S173" s="40">
        <v>0.33972000000000002</v>
      </c>
      <c r="T173" s="40">
        <v>0.60104000000000002</v>
      </c>
      <c r="U173" s="35" t="s">
        <v>28</v>
      </c>
      <c r="V173" s="35">
        <v>1319</v>
      </c>
    </row>
    <row r="174" spans="1:22">
      <c r="A174" s="35" t="s">
        <v>6370</v>
      </c>
      <c r="B174" s="35" t="s">
        <v>6371</v>
      </c>
      <c r="C174" s="35" t="s">
        <v>6372</v>
      </c>
      <c r="D174" s="35" t="s">
        <v>367</v>
      </c>
      <c r="E174" s="35" t="s">
        <v>369</v>
      </c>
      <c r="F174" s="35" t="s">
        <v>369</v>
      </c>
      <c r="G174" s="37" t="s">
        <v>6373</v>
      </c>
      <c r="H174" s="35">
        <v>1</v>
      </c>
      <c r="I174" s="35">
        <v>115.66</v>
      </c>
      <c r="J174" s="36" t="s">
        <v>201</v>
      </c>
      <c r="K174" s="36">
        <v>69</v>
      </c>
      <c r="L174" s="36" t="s">
        <v>6987</v>
      </c>
      <c r="M174" s="35" t="s">
        <v>372</v>
      </c>
      <c r="N174" s="35" t="s">
        <v>6890</v>
      </c>
      <c r="O174" s="36">
        <v>2</v>
      </c>
      <c r="P174" s="36">
        <v>825.37656100000004</v>
      </c>
      <c r="Q174" s="36">
        <v>-1.5358999999999999E-2</v>
      </c>
      <c r="R174" s="40">
        <v>1.1569</v>
      </c>
      <c r="S174" s="40">
        <v>1.0962000000000001</v>
      </c>
      <c r="T174" s="40">
        <v>0.92637000000000003</v>
      </c>
      <c r="U174" s="35" t="s">
        <v>5861</v>
      </c>
      <c r="V174" s="35">
        <v>6852</v>
      </c>
    </row>
    <row r="175" spans="1:22">
      <c r="A175" s="35" t="s">
        <v>6374</v>
      </c>
      <c r="B175" s="35" t="s">
        <v>6375</v>
      </c>
      <c r="C175" s="35" t="s">
        <v>6376</v>
      </c>
      <c r="D175" s="35" t="s">
        <v>454</v>
      </c>
      <c r="E175" s="35" t="s">
        <v>456</v>
      </c>
      <c r="F175" s="35" t="s">
        <v>456</v>
      </c>
      <c r="G175" s="37" t="s">
        <v>6377</v>
      </c>
      <c r="H175" s="35">
        <v>0.997139</v>
      </c>
      <c r="I175" s="35">
        <v>174.22</v>
      </c>
      <c r="J175" s="36" t="s">
        <v>201</v>
      </c>
      <c r="K175" s="36">
        <v>849</v>
      </c>
      <c r="L175" s="36" t="s">
        <v>6988</v>
      </c>
      <c r="M175" s="35" t="s">
        <v>6378</v>
      </c>
      <c r="N175" s="35" t="s">
        <v>6810</v>
      </c>
      <c r="O175" s="36">
        <v>3</v>
      </c>
      <c r="P175" s="36">
        <v>839.70871099999999</v>
      </c>
      <c r="Q175" s="36">
        <v>-0.16442000000000001</v>
      </c>
      <c r="R175" s="40">
        <v>0.89724999999999999</v>
      </c>
      <c r="S175" s="40">
        <v>0.99428000000000005</v>
      </c>
      <c r="T175" s="40">
        <v>1.1188</v>
      </c>
      <c r="U175" s="35" t="s">
        <v>28</v>
      </c>
      <c r="V175" s="35">
        <v>2751</v>
      </c>
    </row>
    <row r="176" spans="1:22">
      <c r="A176" s="35" t="s">
        <v>682</v>
      </c>
      <c r="B176" s="35">
        <v>57</v>
      </c>
      <c r="C176" s="35" t="s">
        <v>682</v>
      </c>
      <c r="D176" s="35" t="s">
        <v>683</v>
      </c>
      <c r="E176" s="35" t="s">
        <v>684</v>
      </c>
      <c r="F176" s="35" t="s">
        <v>684</v>
      </c>
      <c r="G176" s="35" t="s">
        <v>685</v>
      </c>
      <c r="H176" s="35">
        <v>0.99995800000000001</v>
      </c>
      <c r="I176" s="35">
        <v>65.251999999999995</v>
      </c>
      <c r="J176" s="36" t="s">
        <v>201</v>
      </c>
      <c r="K176" s="36">
        <v>57</v>
      </c>
      <c r="L176" s="36" t="s">
        <v>6380</v>
      </c>
      <c r="M176" s="35" t="s">
        <v>686</v>
      </c>
      <c r="N176" s="35" t="s">
        <v>6900</v>
      </c>
      <c r="O176" s="36">
        <v>2</v>
      </c>
      <c r="P176" s="36">
        <v>488.21278999999998</v>
      </c>
      <c r="Q176" s="36">
        <v>0.28315000000000001</v>
      </c>
      <c r="R176" s="40">
        <v>1.2692000000000001</v>
      </c>
      <c r="S176" s="40">
        <v>0.86538999999999999</v>
      </c>
      <c r="T176" s="40">
        <v>0.61617999999999995</v>
      </c>
      <c r="U176" s="35" t="s">
        <v>5839</v>
      </c>
      <c r="V176" s="35">
        <v>2147</v>
      </c>
    </row>
    <row r="177" spans="1:22">
      <c r="A177" s="35" t="s">
        <v>682</v>
      </c>
      <c r="B177" s="35">
        <v>76</v>
      </c>
      <c r="C177" s="35" t="s">
        <v>682</v>
      </c>
      <c r="D177" s="35" t="s">
        <v>683</v>
      </c>
      <c r="E177" s="35" t="s">
        <v>684</v>
      </c>
      <c r="F177" s="35" t="s">
        <v>684</v>
      </c>
      <c r="G177" s="35" t="s">
        <v>685</v>
      </c>
      <c r="H177" s="35">
        <v>0.79874800000000001</v>
      </c>
      <c r="I177" s="35">
        <v>44.511000000000003</v>
      </c>
      <c r="J177" s="36" t="s">
        <v>201</v>
      </c>
      <c r="K177" s="36">
        <v>76</v>
      </c>
      <c r="L177" s="36" t="s">
        <v>6379</v>
      </c>
      <c r="M177" s="35" t="s">
        <v>2941</v>
      </c>
      <c r="N177" s="35" t="s">
        <v>6765</v>
      </c>
      <c r="O177" s="36">
        <v>3</v>
      </c>
      <c r="P177" s="36">
        <v>554.24449100000004</v>
      </c>
      <c r="Q177" s="36">
        <v>2.8525999999999998</v>
      </c>
      <c r="R177" s="40">
        <v>0.77839000000000003</v>
      </c>
      <c r="S177" s="40">
        <v>0.78022999999999998</v>
      </c>
      <c r="T177" s="40">
        <v>0.95408999999999999</v>
      </c>
      <c r="U177" s="35" t="s">
        <v>5804</v>
      </c>
      <c r="V177" s="35">
        <v>12381</v>
      </c>
    </row>
    <row r="178" spans="1:22">
      <c r="A178" s="35" t="s">
        <v>6388</v>
      </c>
      <c r="B178" s="35" t="s">
        <v>6389</v>
      </c>
      <c r="C178" s="35" t="s">
        <v>6390</v>
      </c>
      <c r="D178" s="35" t="s">
        <v>1507</v>
      </c>
      <c r="E178" s="35" t="s">
        <v>1509</v>
      </c>
      <c r="F178" s="35" t="s">
        <v>1509</v>
      </c>
      <c r="G178" s="37" t="s">
        <v>6391</v>
      </c>
      <c r="H178" s="35">
        <v>0.95950599999999997</v>
      </c>
      <c r="I178" s="35">
        <v>44.997999999999998</v>
      </c>
      <c r="J178" s="36" t="s">
        <v>201</v>
      </c>
      <c r="K178" s="36">
        <v>579</v>
      </c>
      <c r="L178" s="36" t="s">
        <v>6992</v>
      </c>
      <c r="M178" s="35" t="s">
        <v>1511</v>
      </c>
      <c r="N178" s="35" t="s">
        <v>6733</v>
      </c>
      <c r="O178" s="36">
        <v>3</v>
      </c>
      <c r="P178" s="36">
        <v>788.35844699999996</v>
      </c>
      <c r="Q178" s="36">
        <v>-0.95072000000000001</v>
      </c>
      <c r="R178" s="40">
        <v>0.69486999999999999</v>
      </c>
      <c r="S178" s="40">
        <v>0.33445000000000003</v>
      </c>
      <c r="T178" s="40">
        <v>0.54674999999999996</v>
      </c>
      <c r="U178" s="35" t="s">
        <v>5804</v>
      </c>
      <c r="V178" s="35">
        <v>15260</v>
      </c>
    </row>
    <row r="179" spans="1:22">
      <c r="A179" s="35" t="s">
        <v>6388</v>
      </c>
      <c r="B179" s="35" t="s">
        <v>6392</v>
      </c>
      <c r="C179" s="35" t="s">
        <v>6390</v>
      </c>
      <c r="D179" s="35" t="s">
        <v>1507</v>
      </c>
      <c r="E179" s="35" t="s">
        <v>1509</v>
      </c>
      <c r="F179" s="35" t="s">
        <v>1509</v>
      </c>
      <c r="G179" s="37" t="s">
        <v>6391</v>
      </c>
      <c r="H179" s="35">
        <v>0.95950599999999997</v>
      </c>
      <c r="I179" s="35">
        <v>44.997999999999998</v>
      </c>
      <c r="J179" s="36" t="s">
        <v>201</v>
      </c>
      <c r="K179" s="36">
        <v>580</v>
      </c>
      <c r="L179" s="36" t="s">
        <v>6993</v>
      </c>
      <c r="M179" s="35" t="s">
        <v>1514</v>
      </c>
      <c r="N179" s="35" t="s">
        <v>6733</v>
      </c>
      <c r="O179" s="36">
        <v>3</v>
      </c>
      <c r="P179" s="36">
        <v>788.35844699999996</v>
      </c>
      <c r="Q179" s="36">
        <v>-0.95072000000000001</v>
      </c>
      <c r="R179" s="40">
        <v>0.69486999999999999</v>
      </c>
      <c r="S179" s="40">
        <v>0.33445000000000003</v>
      </c>
      <c r="T179" s="40">
        <v>0.54674999999999996</v>
      </c>
      <c r="U179" s="35" t="s">
        <v>5804</v>
      </c>
      <c r="V179" s="35">
        <v>15260</v>
      </c>
    </row>
    <row r="180" spans="1:22">
      <c r="A180" s="35" t="s">
        <v>6385</v>
      </c>
      <c r="B180" s="35" t="s">
        <v>6386</v>
      </c>
      <c r="C180" s="35" t="s">
        <v>6383</v>
      </c>
      <c r="D180" s="35" t="s">
        <v>49</v>
      </c>
      <c r="E180" s="35" t="s">
        <v>51</v>
      </c>
      <c r="F180" s="35" t="s">
        <v>51</v>
      </c>
      <c r="G180" s="37" t="s">
        <v>6384</v>
      </c>
      <c r="H180" s="35">
        <v>0.98138300000000001</v>
      </c>
      <c r="I180" s="35">
        <v>85.185000000000002</v>
      </c>
      <c r="J180" s="36" t="s">
        <v>201</v>
      </c>
      <c r="K180" s="36">
        <v>441</v>
      </c>
      <c r="L180" s="36" t="s">
        <v>6989</v>
      </c>
      <c r="M180" s="35" t="s">
        <v>2171</v>
      </c>
      <c r="N180" s="35" t="s">
        <v>6745</v>
      </c>
      <c r="O180" s="36">
        <v>3</v>
      </c>
      <c r="P180" s="36">
        <v>1085.79015</v>
      </c>
      <c r="Q180" s="36">
        <v>-1.2325999999999999</v>
      </c>
      <c r="R180" s="40">
        <v>0.72216000000000002</v>
      </c>
      <c r="S180" s="40">
        <v>0.93272999999999995</v>
      </c>
      <c r="T180" s="40">
        <v>1.3036000000000001</v>
      </c>
      <c r="U180" s="35" t="s">
        <v>5870</v>
      </c>
      <c r="V180" s="35">
        <v>19512</v>
      </c>
    </row>
    <row r="181" spans="1:22">
      <c r="A181" s="35" t="s">
        <v>6381</v>
      </c>
      <c r="B181" s="35" t="s">
        <v>6387</v>
      </c>
      <c r="C181" s="35" t="s">
        <v>6383</v>
      </c>
      <c r="D181" s="35" t="s">
        <v>49</v>
      </c>
      <c r="E181" s="35" t="s">
        <v>51</v>
      </c>
      <c r="F181" s="35" t="s">
        <v>51</v>
      </c>
      <c r="G181" s="37" t="s">
        <v>6384</v>
      </c>
      <c r="H181" s="35">
        <v>0.99995999999999996</v>
      </c>
      <c r="I181" s="35">
        <v>80.688000000000002</v>
      </c>
      <c r="J181" s="36" t="s">
        <v>201</v>
      </c>
      <c r="K181" s="36">
        <v>614</v>
      </c>
      <c r="L181" s="36" t="s">
        <v>6991</v>
      </c>
      <c r="M181" s="35" t="s">
        <v>2173</v>
      </c>
      <c r="N181" s="35" t="s">
        <v>6837</v>
      </c>
      <c r="O181" s="36">
        <v>2</v>
      </c>
      <c r="P181" s="36">
        <v>640.23306200000002</v>
      </c>
      <c r="Q181" s="36">
        <v>9.1080999999999995E-2</v>
      </c>
      <c r="R181" s="40">
        <v>0.97499999999999998</v>
      </c>
      <c r="S181" s="40">
        <v>1.2710999999999999</v>
      </c>
      <c r="T181" s="40">
        <v>1.2491000000000001</v>
      </c>
      <c r="U181" s="35" t="s">
        <v>5839</v>
      </c>
      <c r="V181" s="35">
        <v>2157</v>
      </c>
    </row>
    <row r="182" spans="1:22">
      <c r="A182" s="35" t="s">
        <v>6381</v>
      </c>
      <c r="B182" s="35" t="s">
        <v>6382</v>
      </c>
      <c r="C182" s="35" t="s">
        <v>6383</v>
      </c>
      <c r="D182" s="35" t="s">
        <v>49</v>
      </c>
      <c r="E182" s="35" t="s">
        <v>51</v>
      </c>
      <c r="F182" s="35" t="s">
        <v>51</v>
      </c>
      <c r="G182" s="37" t="s">
        <v>6384</v>
      </c>
      <c r="H182" s="35">
        <v>0.88761800000000002</v>
      </c>
      <c r="I182" s="35">
        <v>99.5</v>
      </c>
      <c r="J182" s="36" t="s">
        <v>201</v>
      </c>
      <c r="K182" s="36">
        <v>620</v>
      </c>
      <c r="L182" s="36" t="s">
        <v>6990</v>
      </c>
      <c r="M182" s="35" t="s">
        <v>2174</v>
      </c>
      <c r="N182" s="35" t="s">
        <v>6818</v>
      </c>
      <c r="O182" s="36">
        <v>2</v>
      </c>
      <c r="P182" s="36">
        <v>640.23306200000002</v>
      </c>
      <c r="Q182" s="36">
        <v>0.32571</v>
      </c>
      <c r="R182" s="40">
        <v>0.93674999999999997</v>
      </c>
      <c r="S182" s="40">
        <v>0.92647999999999997</v>
      </c>
      <c r="T182" s="40">
        <v>0.93966000000000005</v>
      </c>
      <c r="U182" s="35" t="s">
        <v>5861</v>
      </c>
      <c r="V182" s="35">
        <v>1919</v>
      </c>
    </row>
    <row r="183" spans="1:22">
      <c r="A183" s="35" t="s">
        <v>6393</v>
      </c>
      <c r="B183" s="35" t="s">
        <v>747</v>
      </c>
      <c r="C183" s="35" t="s">
        <v>6394</v>
      </c>
      <c r="D183" s="35" t="s">
        <v>748</v>
      </c>
      <c r="E183" s="35" t="s">
        <v>749</v>
      </c>
      <c r="F183" s="35" t="s">
        <v>749</v>
      </c>
      <c r="G183" s="37" t="s">
        <v>6395</v>
      </c>
      <c r="H183" s="35">
        <v>0.88443400000000005</v>
      </c>
      <c r="I183" s="35">
        <v>188</v>
      </c>
      <c r="J183" s="36" t="s">
        <v>201</v>
      </c>
      <c r="K183" s="36">
        <v>62</v>
      </c>
      <c r="L183" s="36" t="s">
        <v>6396</v>
      </c>
      <c r="M183" s="35" t="s">
        <v>752</v>
      </c>
      <c r="N183" s="35" t="s">
        <v>6887</v>
      </c>
      <c r="O183" s="36">
        <v>2</v>
      </c>
      <c r="P183" s="36">
        <v>908.37728900000002</v>
      </c>
      <c r="Q183" s="36">
        <v>8.4348999999999993E-2</v>
      </c>
      <c r="R183" s="40">
        <v>1.1226</v>
      </c>
      <c r="S183" s="40">
        <v>1.2916000000000001</v>
      </c>
      <c r="T183" s="40">
        <v>1.0208999999999999</v>
      </c>
      <c r="U183" s="35" t="s">
        <v>5839</v>
      </c>
      <c r="V183" s="35">
        <v>3382</v>
      </c>
    </row>
    <row r="184" spans="1:22">
      <c r="A184" s="35" t="s">
        <v>6397</v>
      </c>
      <c r="B184" s="35" t="s">
        <v>6398</v>
      </c>
      <c r="C184" s="35" t="s">
        <v>6399</v>
      </c>
      <c r="D184" s="35" t="s">
        <v>289</v>
      </c>
      <c r="E184" s="35" t="s">
        <v>291</v>
      </c>
      <c r="F184" s="35" t="s">
        <v>291</v>
      </c>
      <c r="G184" s="37" t="s">
        <v>6400</v>
      </c>
      <c r="H184" s="35">
        <v>0.99869699999999995</v>
      </c>
      <c r="I184" s="35">
        <v>178.22</v>
      </c>
      <c r="J184" s="36" t="s">
        <v>201</v>
      </c>
      <c r="K184" s="36">
        <v>809</v>
      </c>
      <c r="L184" s="36" t="s">
        <v>6994</v>
      </c>
      <c r="M184" s="35" t="s">
        <v>294</v>
      </c>
      <c r="N184" s="35" t="s">
        <v>6710</v>
      </c>
      <c r="O184" s="36">
        <v>2</v>
      </c>
      <c r="P184" s="36">
        <v>994.93751399999996</v>
      </c>
      <c r="Q184" s="36">
        <v>-0.61051999999999995</v>
      </c>
      <c r="R184" s="40">
        <v>0.63029000000000002</v>
      </c>
      <c r="S184" s="40">
        <v>0.48959000000000003</v>
      </c>
      <c r="T184" s="40">
        <v>0.80515999999999999</v>
      </c>
      <c r="U184" s="35" t="s">
        <v>5804</v>
      </c>
      <c r="V184" s="35">
        <v>24216</v>
      </c>
    </row>
    <row r="185" spans="1:22">
      <c r="A185" s="35" t="s">
        <v>6401</v>
      </c>
      <c r="B185" s="35" t="s">
        <v>6402</v>
      </c>
      <c r="C185" s="35" t="s">
        <v>6403</v>
      </c>
      <c r="D185" s="35" t="s">
        <v>676</v>
      </c>
      <c r="E185" s="35" t="s">
        <v>677</v>
      </c>
      <c r="F185" s="35" t="s">
        <v>677</v>
      </c>
      <c r="G185" s="37" t="s">
        <v>6404</v>
      </c>
      <c r="H185" s="35">
        <v>0.96502699999999997</v>
      </c>
      <c r="I185" s="35">
        <v>144.68</v>
      </c>
      <c r="J185" s="36" t="s">
        <v>201</v>
      </c>
      <c r="K185" s="36">
        <v>696</v>
      </c>
      <c r="L185" s="36" t="s">
        <v>6995</v>
      </c>
      <c r="M185" s="35" t="s">
        <v>680</v>
      </c>
      <c r="N185" s="35" t="s">
        <v>6864</v>
      </c>
      <c r="O185" s="36">
        <v>2</v>
      </c>
      <c r="P185" s="36">
        <v>1000.95571</v>
      </c>
      <c r="Q185" s="36">
        <v>-0.78717000000000004</v>
      </c>
      <c r="R185" s="40">
        <v>1.0362</v>
      </c>
      <c r="S185" s="40">
        <v>0.83862999999999999</v>
      </c>
      <c r="T185" s="40">
        <v>0.71872999999999998</v>
      </c>
      <c r="U185" s="35" t="s">
        <v>28</v>
      </c>
      <c r="V185" s="35">
        <v>4352</v>
      </c>
    </row>
    <row r="186" spans="1:22">
      <c r="A186" s="35" t="s">
        <v>6405</v>
      </c>
      <c r="B186" s="35" t="s">
        <v>6406</v>
      </c>
      <c r="C186" s="35" t="s">
        <v>6407</v>
      </c>
      <c r="D186" s="35" t="s">
        <v>5633</v>
      </c>
      <c r="E186" s="35" t="s">
        <v>5635</v>
      </c>
      <c r="F186" s="35" t="s">
        <v>5635</v>
      </c>
      <c r="G186" s="37" t="s">
        <v>6408</v>
      </c>
      <c r="H186" s="35">
        <v>0.98847300000000005</v>
      </c>
      <c r="I186" s="35">
        <v>83.757999999999996</v>
      </c>
      <c r="J186" s="36" t="s">
        <v>201</v>
      </c>
      <c r="K186" s="36">
        <v>885</v>
      </c>
      <c r="L186" s="36" t="s">
        <v>6996</v>
      </c>
      <c r="M186" s="35" t="s">
        <v>5637</v>
      </c>
      <c r="N186" s="35" t="s">
        <v>6703</v>
      </c>
      <c r="O186" s="36">
        <v>3</v>
      </c>
      <c r="P186" s="36">
        <v>800.69451300000003</v>
      </c>
      <c r="Q186" s="36">
        <v>1.5771999999999999</v>
      </c>
      <c r="R186" s="40">
        <v>0.60936999999999997</v>
      </c>
      <c r="S186" s="40">
        <v>0.43232999999999999</v>
      </c>
      <c r="T186" s="40">
        <v>0.76229000000000002</v>
      </c>
      <c r="U186" s="35" t="s">
        <v>5827</v>
      </c>
      <c r="V186" s="35">
        <v>13407</v>
      </c>
    </row>
    <row r="187" spans="1:22">
      <c r="A187" s="35" t="s">
        <v>6409</v>
      </c>
      <c r="B187" s="35" t="s">
        <v>6410</v>
      </c>
      <c r="C187" s="35" t="s">
        <v>6411</v>
      </c>
      <c r="D187" s="35" t="s">
        <v>221</v>
      </c>
      <c r="E187" s="35" t="s">
        <v>223</v>
      </c>
      <c r="F187" s="35" t="s">
        <v>223</v>
      </c>
      <c r="G187" s="35" t="s">
        <v>6412</v>
      </c>
      <c r="H187" s="35">
        <v>1</v>
      </c>
      <c r="I187" s="35">
        <v>67.385000000000005</v>
      </c>
      <c r="J187" s="36" t="s">
        <v>201</v>
      </c>
      <c r="K187" s="36">
        <v>165</v>
      </c>
      <c r="L187" s="36" t="s">
        <v>6998</v>
      </c>
      <c r="M187" s="35" t="s">
        <v>6413</v>
      </c>
      <c r="N187" s="35" t="s">
        <v>6777</v>
      </c>
      <c r="O187" s="36">
        <v>2</v>
      </c>
      <c r="P187" s="36">
        <v>783.85305600000004</v>
      </c>
      <c r="Q187" s="36">
        <v>-2.9904999999999999</v>
      </c>
      <c r="R187" s="40">
        <v>0.82113999999999998</v>
      </c>
      <c r="S187" s="40">
        <v>0.63688999999999996</v>
      </c>
      <c r="T187" s="40">
        <v>0.77685000000000004</v>
      </c>
      <c r="U187" s="35" t="s">
        <v>5804</v>
      </c>
      <c r="V187" s="35">
        <v>13841</v>
      </c>
    </row>
    <row r="188" spans="1:22">
      <c r="A188" s="35" t="s">
        <v>6409</v>
      </c>
      <c r="B188" s="35" t="s">
        <v>6414</v>
      </c>
      <c r="C188" s="35" t="s">
        <v>6411</v>
      </c>
      <c r="D188" s="35" t="s">
        <v>221</v>
      </c>
      <c r="E188" s="35" t="s">
        <v>223</v>
      </c>
      <c r="F188" s="35" t="s">
        <v>223</v>
      </c>
      <c r="G188" s="35" t="s">
        <v>6412</v>
      </c>
      <c r="H188" s="35">
        <v>1</v>
      </c>
      <c r="I188" s="35">
        <v>174.21</v>
      </c>
      <c r="J188" s="36" t="s">
        <v>201</v>
      </c>
      <c r="K188" s="36">
        <v>174</v>
      </c>
      <c r="L188" s="36" t="s">
        <v>6997</v>
      </c>
      <c r="M188" s="35" t="s">
        <v>226</v>
      </c>
      <c r="N188" s="35" t="s">
        <v>6709</v>
      </c>
      <c r="O188" s="36">
        <v>2</v>
      </c>
      <c r="P188" s="36">
        <v>783.85305600000004</v>
      </c>
      <c r="Q188" s="36">
        <v>2.3060999999999998</v>
      </c>
      <c r="R188" s="40">
        <v>0.62860000000000005</v>
      </c>
      <c r="S188" s="40">
        <v>0.56859000000000004</v>
      </c>
      <c r="T188" s="40">
        <v>1.0909</v>
      </c>
      <c r="U188" s="35" t="s">
        <v>5804</v>
      </c>
      <c r="V188" s="35">
        <v>12145</v>
      </c>
    </row>
    <row r="189" spans="1:22">
      <c r="A189" s="35" t="s">
        <v>6415</v>
      </c>
      <c r="B189" s="35" t="s">
        <v>6416</v>
      </c>
      <c r="C189" s="35" t="s">
        <v>6417</v>
      </c>
      <c r="D189" s="35" t="s">
        <v>3212</v>
      </c>
      <c r="E189" s="35" t="s">
        <v>3214</v>
      </c>
      <c r="F189" s="35" t="s">
        <v>3214</v>
      </c>
      <c r="G189" s="35" t="s">
        <v>6418</v>
      </c>
      <c r="H189" s="35">
        <v>0.99834699999999998</v>
      </c>
      <c r="I189" s="35">
        <v>54.343000000000004</v>
      </c>
      <c r="J189" s="36" t="s">
        <v>201</v>
      </c>
      <c r="K189" s="36">
        <v>502</v>
      </c>
      <c r="L189" s="36" t="s">
        <v>6999</v>
      </c>
      <c r="M189" s="35" t="s">
        <v>3216</v>
      </c>
      <c r="N189" s="35" t="s">
        <v>6669</v>
      </c>
      <c r="O189" s="36">
        <v>2</v>
      </c>
      <c r="P189" s="36">
        <v>720.85338999999999</v>
      </c>
      <c r="Q189" s="36">
        <v>1.6205000000000001</v>
      </c>
      <c r="R189" s="40">
        <v>0.45644000000000001</v>
      </c>
      <c r="S189" s="40">
        <v>0.54296999999999995</v>
      </c>
      <c r="T189" s="40">
        <v>1.0777000000000001</v>
      </c>
      <c r="U189" s="35" t="s">
        <v>5827</v>
      </c>
      <c r="V189" s="35">
        <v>6987</v>
      </c>
    </row>
    <row r="190" spans="1:22">
      <c r="A190" s="35" t="s">
        <v>6419</v>
      </c>
      <c r="B190" s="35" t="s">
        <v>6424</v>
      </c>
      <c r="C190" s="35" t="s">
        <v>6421</v>
      </c>
      <c r="D190" s="35" t="s">
        <v>77</v>
      </c>
      <c r="E190" s="35" t="s">
        <v>79</v>
      </c>
      <c r="F190" s="35" t="s">
        <v>79</v>
      </c>
      <c r="G190" s="37" t="s">
        <v>6422</v>
      </c>
      <c r="H190" s="35">
        <v>0.98027500000000001</v>
      </c>
      <c r="I190" s="35">
        <v>169.4</v>
      </c>
      <c r="J190" s="36" t="s">
        <v>201</v>
      </c>
      <c r="K190" s="36">
        <v>118</v>
      </c>
      <c r="L190" s="36" t="s">
        <v>6425</v>
      </c>
      <c r="M190" s="35" t="s">
        <v>447</v>
      </c>
      <c r="N190" s="35" t="s">
        <v>6714</v>
      </c>
      <c r="O190" s="36">
        <v>2</v>
      </c>
      <c r="P190" s="36">
        <v>807.84542799999997</v>
      </c>
      <c r="Q190" s="36">
        <v>0.43845000000000001</v>
      </c>
      <c r="R190" s="40">
        <v>0.65371999999999997</v>
      </c>
      <c r="S190" s="40">
        <v>0.56662999999999997</v>
      </c>
      <c r="T190" s="40">
        <v>0.89756000000000002</v>
      </c>
      <c r="U190" s="35" t="s">
        <v>28</v>
      </c>
      <c r="V190" s="35">
        <v>1088</v>
      </c>
    </row>
    <row r="191" spans="1:22">
      <c r="A191" s="35" t="s">
        <v>6419</v>
      </c>
      <c r="B191" s="35" t="s">
        <v>6420</v>
      </c>
      <c r="C191" s="35" t="s">
        <v>6421</v>
      </c>
      <c r="D191" s="35" t="s">
        <v>77</v>
      </c>
      <c r="E191" s="35" t="s">
        <v>79</v>
      </c>
      <c r="F191" s="35" t="s">
        <v>79</v>
      </c>
      <c r="G191" s="37" t="s">
        <v>6422</v>
      </c>
      <c r="H191" s="35">
        <v>0.93774299999999999</v>
      </c>
      <c r="I191" s="35">
        <v>125.96</v>
      </c>
      <c r="J191" s="36" t="s">
        <v>201</v>
      </c>
      <c r="K191" s="36">
        <v>88</v>
      </c>
      <c r="L191" s="36" t="s">
        <v>6423</v>
      </c>
      <c r="M191" s="35" t="s">
        <v>445</v>
      </c>
      <c r="N191" s="35" t="s">
        <v>6780</v>
      </c>
      <c r="O191" s="36">
        <v>3</v>
      </c>
      <c r="P191" s="36">
        <v>676.64559999999994</v>
      </c>
      <c r="Q191" s="36">
        <v>0.99134</v>
      </c>
      <c r="R191" s="40">
        <v>0.83596999999999999</v>
      </c>
      <c r="S191" s="40">
        <v>0.65437000000000001</v>
      </c>
      <c r="T191" s="40">
        <v>0.76151000000000002</v>
      </c>
      <c r="U191" s="35" t="s">
        <v>5804</v>
      </c>
      <c r="V191" s="35">
        <v>6953</v>
      </c>
    </row>
    <row r="192" spans="1:22">
      <c r="A192" s="35" t="s">
        <v>3457</v>
      </c>
      <c r="B192" s="35">
        <v>197</v>
      </c>
      <c r="C192" s="35" t="s">
        <v>3457</v>
      </c>
      <c r="D192" s="35" t="s">
        <v>3458</v>
      </c>
      <c r="E192" s="35" t="s">
        <v>3459</v>
      </c>
      <c r="F192" s="35" t="s">
        <v>3459</v>
      </c>
      <c r="G192" s="35" t="s">
        <v>3460</v>
      </c>
      <c r="H192" s="35">
        <v>0.99998699999999996</v>
      </c>
      <c r="I192" s="35">
        <v>55.723999999999997</v>
      </c>
      <c r="J192" s="36" t="s">
        <v>201</v>
      </c>
      <c r="K192" s="36">
        <v>197</v>
      </c>
      <c r="L192" s="36" t="s">
        <v>6426</v>
      </c>
      <c r="M192" s="35" t="s">
        <v>3461</v>
      </c>
      <c r="N192" s="35" t="s">
        <v>6839</v>
      </c>
      <c r="O192" s="36">
        <v>3</v>
      </c>
      <c r="P192" s="36">
        <v>605.95153000000005</v>
      </c>
      <c r="Q192" s="36">
        <v>0.21787999999999999</v>
      </c>
      <c r="R192" s="40">
        <v>0.98251999999999995</v>
      </c>
      <c r="S192" s="40">
        <v>0.68123</v>
      </c>
      <c r="T192" s="40">
        <v>0.52868000000000004</v>
      </c>
      <c r="U192" s="35" t="s">
        <v>5839</v>
      </c>
      <c r="V192" s="35">
        <v>3875</v>
      </c>
    </row>
    <row r="193" spans="1:22">
      <c r="A193" s="35" t="s">
        <v>6427</v>
      </c>
      <c r="B193" s="35" t="s">
        <v>424</v>
      </c>
      <c r="C193" s="35" t="s">
        <v>6428</v>
      </c>
      <c r="D193" s="35" t="s">
        <v>6429</v>
      </c>
      <c r="E193" s="35" t="s">
        <v>425</v>
      </c>
      <c r="F193" s="35" t="s">
        <v>425</v>
      </c>
      <c r="G193" s="37" t="s">
        <v>6430</v>
      </c>
      <c r="H193" s="35">
        <v>0.95239200000000002</v>
      </c>
      <c r="I193" s="35">
        <v>68.786000000000001</v>
      </c>
      <c r="J193" s="36" t="s">
        <v>201</v>
      </c>
      <c r="K193" s="36">
        <v>76</v>
      </c>
      <c r="L193" s="36" t="s">
        <v>6431</v>
      </c>
      <c r="M193" s="35" t="s">
        <v>6432</v>
      </c>
      <c r="N193" s="35" t="s">
        <v>6794</v>
      </c>
      <c r="O193" s="36">
        <v>3</v>
      </c>
      <c r="P193" s="36">
        <v>516.549803</v>
      </c>
      <c r="Q193" s="36">
        <v>-0.46151999999999999</v>
      </c>
      <c r="R193" s="40">
        <v>0.86102000000000001</v>
      </c>
      <c r="S193" s="40">
        <v>0.68017000000000005</v>
      </c>
      <c r="T193" s="40">
        <v>0.91156999999999999</v>
      </c>
      <c r="U193" s="35" t="s">
        <v>28</v>
      </c>
      <c r="V193" s="35">
        <v>106</v>
      </c>
    </row>
    <row r="194" spans="1:22">
      <c r="A194" s="35" t="s">
        <v>5204</v>
      </c>
      <c r="B194" s="35">
        <v>6</v>
      </c>
      <c r="C194" s="35" t="s">
        <v>5204</v>
      </c>
      <c r="D194" s="35" t="s">
        <v>5205</v>
      </c>
      <c r="E194" s="35" t="s">
        <v>5206</v>
      </c>
      <c r="F194" s="35" t="s">
        <v>5206</v>
      </c>
      <c r="G194" s="35" t="s">
        <v>5207</v>
      </c>
      <c r="H194" s="35">
        <v>0.92551700000000003</v>
      </c>
      <c r="I194" s="35">
        <v>80.754999999999995</v>
      </c>
      <c r="J194" s="36" t="s">
        <v>201</v>
      </c>
      <c r="K194" s="36">
        <v>6</v>
      </c>
      <c r="L194" s="36" t="s">
        <v>6433</v>
      </c>
      <c r="M194" s="35" t="s">
        <v>5208</v>
      </c>
      <c r="N194" s="35" t="s">
        <v>6693</v>
      </c>
      <c r="O194" s="36">
        <v>2</v>
      </c>
      <c r="P194" s="36">
        <v>554.27793299999996</v>
      </c>
      <c r="Q194" s="36">
        <v>0.26252999999999999</v>
      </c>
      <c r="R194" s="40">
        <v>0.57555999999999996</v>
      </c>
      <c r="S194" s="40">
        <v>0.56506999999999996</v>
      </c>
      <c r="T194" s="40">
        <v>1.2444999999999999</v>
      </c>
      <c r="U194" s="35" t="s">
        <v>5839</v>
      </c>
      <c r="V194" s="35">
        <v>3068</v>
      </c>
    </row>
    <row r="195" spans="1:22">
      <c r="A195" s="35" t="s">
        <v>6434</v>
      </c>
      <c r="B195" s="35" t="s">
        <v>6435</v>
      </c>
      <c r="C195" s="35" t="s">
        <v>6436</v>
      </c>
      <c r="D195" s="35" t="s">
        <v>6437</v>
      </c>
      <c r="E195" s="35" t="s">
        <v>6438</v>
      </c>
      <c r="F195" s="35" t="s">
        <v>6439</v>
      </c>
      <c r="G195" s="37" t="s">
        <v>6440</v>
      </c>
      <c r="H195" s="35">
        <v>0.97559899999999999</v>
      </c>
      <c r="I195" s="35">
        <v>79.088999999999999</v>
      </c>
      <c r="J195" s="36" t="s">
        <v>201</v>
      </c>
      <c r="K195" s="36">
        <v>8</v>
      </c>
      <c r="L195" s="36" t="s">
        <v>6441</v>
      </c>
      <c r="M195" s="35" t="s">
        <v>1317</v>
      </c>
      <c r="N195" s="35" t="s">
        <v>6607</v>
      </c>
      <c r="O195" s="36">
        <v>2</v>
      </c>
      <c r="P195" s="36">
        <v>822.33489299999997</v>
      </c>
      <c r="Q195" s="36">
        <v>-2.5734E-2</v>
      </c>
      <c r="R195" s="40">
        <v>0.20652000000000001</v>
      </c>
      <c r="S195" s="40">
        <v>0.29735</v>
      </c>
      <c r="T195" s="40">
        <v>1.1024</v>
      </c>
      <c r="U195" s="35" t="s">
        <v>5870</v>
      </c>
      <c r="V195" s="35">
        <v>19648</v>
      </c>
    </row>
    <row r="196" spans="1:22">
      <c r="A196" s="35" t="s">
        <v>6442</v>
      </c>
      <c r="B196" s="35" t="s">
        <v>4047</v>
      </c>
      <c r="C196" s="35" t="s">
        <v>6443</v>
      </c>
      <c r="D196" s="35" t="s">
        <v>6444</v>
      </c>
      <c r="E196" s="35" t="s">
        <v>6445</v>
      </c>
      <c r="F196" s="35" t="s">
        <v>6445</v>
      </c>
      <c r="G196" s="35" t="s">
        <v>6446</v>
      </c>
      <c r="H196" s="35">
        <v>0.98434999999999995</v>
      </c>
      <c r="I196" s="35">
        <v>115.46</v>
      </c>
      <c r="J196" s="36" t="s">
        <v>201</v>
      </c>
      <c r="K196" s="36">
        <v>3</v>
      </c>
      <c r="L196" s="36" t="s">
        <v>6447</v>
      </c>
      <c r="M196" s="35" t="s">
        <v>6448</v>
      </c>
      <c r="N196" s="35" t="s">
        <v>6772</v>
      </c>
      <c r="O196" s="36">
        <v>2</v>
      </c>
      <c r="P196" s="36"/>
      <c r="Q196" s="36">
        <v>7.8525999999999999E-2</v>
      </c>
      <c r="R196" s="40">
        <v>0.80945</v>
      </c>
      <c r="S196" s="40">
        <v>1.0826</v>
      </c>
      <c r="T196" s="40">
        <v>1.1192</v>
      </c>
      <c r="U196" s="35" t="s">
        <v>5839</v>
      </c>
      <c r="V196" s="35">
        <v>3676</v>
      </c>
    </row>
    <row r="197" spans="1:22">
      <c r="A197" s="35" t="s">
        <v>6449</v>
      </c>
      <c r="B197" s="35" t="s">
        <v>495</v>
      </c>
      <c r="C197" s="35" t="s">
        <v>6450</v>
      </c>
      <c r="D197" s="35" t="s">
        <v>496</v>
      </c>
      <c r="E197" s="35" t="s">
        <v>498</v>
      </c>
      <c r="F197" s="35" t="s">
        <v>498</v>
      </c>
      <c r="G197" s="35" t="s">
        <v>6451</v>
      </c>
      <c r="H197" s="35">
        <v>1</v>
      </c>
      <c r="I197" s="35">
        <v>90.15</v>
      </c>
      <c r="J197" s="36" t="s">
        <v>201</v>
      </c>
      <c r="K197" s="36">
        <v>12</v>
      </c>
      <c r="L197" s="36" t="s">
        <v>6452</v>
      </c>
      <c r="M197" s="35" t="s">
        <v>501</v>
      </c>
      <c r="N197" s="35" t="s">
        <v>6862</v>
      </c>
      <c r="O197" s="36">
        <v>2</v>
      </c>
      <c r="P197" s="36">
        <v>595.31705799999997</v>
      </c>
      <c r="Q197" s="36">
        <v>0.15271000000000001</v>
      </c>
      <c r="R197" s="40">
        <v>1.0279</v>
      </c>
      <c r="S197" s="40">
        <v>1.1140000000000001</v>
      </c>
      <c r="T197" s="40">
        <v>1.079</v>
      </c>
      <c r="U197" s="35" t="s">
        <v>5804</v>
      </c>
      <c r="V197" s="35">
        <v>28342</v>
      </c>
    </row>
    <row r="198" spans="1:22">
      <c r="A198" s="35" t="s">
        <v>6453</v>
      </c>
      <c r="B198" s="35" t="s">
        <v>6454</v>
      </c>
      <c r="C198" s="35" t="s">
        <v>6455</v>
      </c>
      <c r="D198" s="35" t="s">
        <v>6456</v>
      </c>
      <c r="E198" s="35" t="s">
        <v>6457</v>
      </c>
      <c r="F198" s="35" t="s">
        <v>6458</v>
      </c>
      <c r="G198" s="37" t="s">
        <v>6459</v>
      </c>
      <c r="H198" s="35">
        <v>0.949407</v>
      </c>
      <c r="I198" s="35">
        <v>131.66</v>
      </c>
      <c r="J198" s="36" t="s">
        <v>201</v>
      </c>
      <c r="K198" s="36">
        <v>31</v>
      </c>
      <c r="L198" s="36" t="s">
        <v>6460</v>
      </c>
      <c r="M198" s="35" t="s">
        <v>6461</v>
      </c>
      <c r="N198" s="35" t="s">
        <v>6793</v>
      </c>
      <c r="O198" s="36">
        <v>2</v>
      </c>
      <c r="P198" s="36">
        <v>812.35985700000003</v>
      </c>
      <c r="Q198" s="36">
        <v>-0.10068000000000001</v>
      </c>
      <c r="R198" s="40">
        <v>0.85726999999999998</v>
      </c>
      <c r="S198" s="40">
        <v>1.0087999999999999</v>
      </c>
      <c r="T198" s="40">
        <v>1.2128000000000001</v>
      </c>
      <c r="U198" s="35" t="s">
        <v>5839</v>
      </c>
      <c r="V198" s="35">
        <v>3293</v>
      </c>
    </row>
    <row r="199" spans="1:22">
      <c r="A199" s="35" t="s">
        <v>6462</v>
      </c>
      <c r="B199" s="35">
        <v>25</v>
      </c>
      <c r="C199" s="35" t="s">
        <v>6462</v>
      </c>
      <c r="D199" s="35" t="s">
        <v>6463</v>
      </c>
      <c r="E199" s="35" t="s">
        <v>6464</v>
      </c>
      <c r="F199" s="35" t="s">
        <v>6464</v>
      </c>
      <c r="G199" s="35" t="s">
        <v>6465</v>
      </c>
      <c r="H199" s="35">
        <v>0.98423300000000002</v>
      </c>
      <c r="I199" s="35">
        <v>60.195999999999998</v>
      </c>
      <c r="J199" s="36" t="s">
        <v>201</v>
      </c>
      <c r="K199" s="36">
        <v>25</v>
      </c>
      <c r="L199" s="36" t="s">
        <v>6466</v>
      </c>
      <c r="M199" s="35" t="s">
        <v>6467</v>
      </c>
      <c r="N199" s="35" t="s">
        <v>6871</v>
      </c>
      <c r="O199" s="36">
        <v>3</v>
      </c>
      <c r="P199" s="36">
        <v>564.93794400000002</v>
      </c>
      <c r="Q199" s="36">
        <v>0.76080000000000003</v>
      </c>
      <c r="R199" s="40">
        <v>1.0575000000000001</v>
      </c>
      <c r="S199" s="40">
        <v>0.69062000000000001</v>
      </c>
      <c r="T199" s="40">
        <v>0.68335000000000001</v>
      </c>
      <c r="U199" s="35" t="s">
        <v>5804</v>
      </c>
      <c r="V199" s="35">
        <v>9387</v>
      </c>
    </row>
    <row r="200" spans="1:22">
      <c r="A200" s="35" t="s">
        <v>6628</v>
      </c>
      <c r="B200" s="35">
        <v>26</v>
      </c>
      <c r="C200" s="35" t="s">
        <v>6628</v>
      </c>
      <c r="D200" s="35" t="s">
        <v>6629</v>
      </c>
      <c r="E200" s="35" t="s">
        <v>6630</v>
      </c>
      <c r="F200" s="35" t="s">
        <v>6630</v>
      </c>
      <c r="G200" s="35" t="s">
        <v>6631</v>
      </c>
      <c r="H200" s="35">
        <v>0.69470699999999996</v>
      </c>
      <c r="I200" s="35">
        <v>45.597999999999999</v>
      </c>
      <c r="J200" s="36" t="s">
        <v>201</v>
      </c>
      <c r="K200" s="36">
        <v>26</v>
      </c>
      <c r="L200" s="36" t="s">
        <v>6632</v>
      </c>
      <c r="M200" s="35" t="s">
        <v>6633</v>
      </c>
      <c r="N200" s="35" t="s">
        <v>6634</v>
      </c>
      <c r="O200" s="36">
        <v>2</v>
      </c>
      <c r="P200" s="36">
        <v>583.79648999999995</v>
      </c>
      <c r="Q200" s="36">
        <v>-0.68015000000000003</v>
      </c>
      <c r="R200" s="40">
        <v>0.29448000000000002</v>
      </c>
      <c r="S200" s="40">
        <v>0.36531000000000002</v>
      </c>
      <c r="T200" s="40">
        <v>1.2569999999999999</v>
      </c>
      <c r="U200" s="35" t="s">
        <v>5804</v>
      </c>
      <c r="V200" s="35">
        <v>7224</v>
      </c>
    </row>
    <row r="201" spans="1:22">
      <c r="A201" s="35" t="s">
        <v>2500</v>
      </c>
      <c r="B201" s="35">
        <v>309</v>
      </c>
      <c r="C201" s="35" t="s">
        <v>2500</v>
      </c>
      <c r="D201" s="35" t="s">
        <v>2501</v>
      </c>
      <c r="E201" s="35" t="s">
        <v>2502</v>
      </c>
      <c r="F201" s="35" t="s">
        <v>2502</v>
      </c>
      <c r="G201" s="35" t="s">
        <v>2503</v>
      </c>
      <c r="H201" s="35">
        <v>0.99416899999999997</v>
      </c>
      <c r="I201" s="35">
        <v>57.197000000000003</v>
      </c>
      <c r="J201" s="36" t="s">
        <v>201</v>
      </c>
      <c r="K201" s="36">
        <v>309</v>
      </c>
      <c r="L201" s="36" t="s">
        <v>6468</v>
      </c>
      <c r="M201" s="35" t="s">
        <v>2914</v>
      </c>
      <c r="N201" s="35" t="s">
        <v>6740</v>
      </c>
      <c r="O201" s="36">
        <v>2</v>
      </c>
      <c r="P201" s="36">
        <v>1055.4675</v>
      </c>
      <c r="Q201" s="36">
        <v>0.29037000000000002</v>
      </c>
      <c r="R201" s="40">
        <v>0.70814999999999995</v>
      </c>
      <c r="S201" s="40">
        <v>0.22777</v>
      </c>
      <c r="T201" s="40">
        <v>0.38256000000000001</v>
      </c>
      <c r="U201" s="35" t="s">
        <v>28</v>
      </c>
      <c r="V201" s="35">
        <v>1079</v>
      </c>
    </row>
    <row r="202" spans="1:22">
      <c r="A202" s="35" t="s">
        <v>6469</v>
      </c>
      <c r="B202" s="35" t="s">
        <v>6470</v>
      </c>
      <c r="C202" s="35" t="s">
        <v>6471</v>
      </c>
      <c r="D202" s="35" t="s">
        <v>6472</v>
      </c>
      <c r="E202" s="35" t="s">
        <v>6473</v>
      </c>
      <c r="F202" s="35" t="s">
        <v>6473</v>
      </c>
      <c r="G202" s="37" t="s">
        <v>6474</v>
      </c>
      <c r="H202" s="35">
        <v>1</v>
      </c>
      <c r="I202" s="35">
        <v>64.819999999999993</v>
      </c>
      <c r="J202" s="36" t="s">
        <v>201</v>
      </c>
      <c r="K202" s="36">
        <v>345</v>
      </c>
      <c r="L202" s="36" t="s">
        <v>6475</v>
      </c>
      <c r="M202" s="35" t="s">
        <v>6476</v>
      </c>
      <c r="N202" s="35" t="s">
        <v>6873</v>
      </c>
      <c r="O202" s="36">
        <v>2</v>
      </c>
      <c r="P202" s="36">
        <v>606.786653</v>
      </c>
      <c r="Q202" s="36">
        <v>-0.40942000000000001</v>
      </c>
      <c r="R202" s="40">
        <v>1.0679000000000001</v>
      </c>
      <c r="S202" s="40">
        <v>0.85407999999999995</v>
      </c>
      <c r="T202" s="40">
        <v>0.79793000000000003</v>
      </c>
      <c r="U202" s="35" t="s">
        <v>5804</v>
      </c>
      <c r="V202" s="35">
        <v>15113</v>
      </c>
    </row>
    <row r="203" spans="1:22">
      <c r="A203" s="35" t="s">
        <v>6477</v>
      </c>
      <c r="B203" s="35" t="s">
        <v>773</v>
      </c>
      <c r="C203" s="35" t="s">
        <v>6478</v>
      </c>
      <c r="D203" s="35" t="s">
        <v>767</v>
      </c>
      <c r="E203" s="35" t="s">
        <v>768</v>
      </c>
      <c r="F203" s="35" t="s">
        <v>768</v>
      </c>
      <c r="G203" s="35" t="s">
        <v>6479</v>
      </c>
      <c r="H203" s="35">
        <v>0.94982500000000003</v>
      </c>
      <c r="I203" s="35">
        <v>162.77000000000001</v>
      </c>
      <c r="J203" s="36" t="s">
        <v>201</v>
      </c>
      <c r="K203" s="36">
        <v>246</v>
      </c>
      <c r="L203" s="36" t="s">
        <v>6480</v>
      </c>
      <c r="M203" s="35" t="s">
        <v>774</v>
      </c>
      <c r="N203" s="35" t="s">
        <v>6670</v>
      </c>
      <c r="O203" s="36">
        <v>3</v>
      </c>
      <c r="P203" s="36">
        <v>784.02106100000003</v>
      </c>
      <c r="Q203" s="36">
        <v>0.21657000000000001</v>
      </c>
      <c r="R203" s="40">
        <v>0.46040999999999999</v>
      </c>
      <c r="S203" s="40">
        <v>0.54859999999999998</v>
      </c>
      <c r="T203" s="40">
        <v>1.1449</v>
      </c>
      <c r="U203" s="35" t="s">
        <v>5861</v>
      </c>
      <c r="V203" s="35">
        <v>3747</v>
      </c>
    </row>
    <row r="204" spans="1:22">
      <c r="A204" s="35" t="s">
        <v>6477</v>
      </c>
      <c r="B204" s="35" t="s">
        <v>766</v>
      </c>
      <c r="C204" s="35" t="s">
        <v>6478</v>
      </c>
      <c r="D204" s="35" t="s">
        <v>767</v>
      </c>
      <c r="E204" s="35" t="s">
        <v>768</v>
      </c>
      <c r="F204" s="35" t="s">
        <v>768</v>
      </c>
      <c r="G204" s="35" t="s">
        <v>6479</v>
      </c>
      <c r="H204" s="35">
        <v>0.99998699999999996</v>
      </c>
      <c r="I204" s="35">
        <v>127.29</v>
      </c>
      <c r="J204" s="36" t="s">
        <v>201</v>
      </c>
      <c r="K204" s="36">
        <v>268</v>
      </c>
      <c r="L204" s="36" t="s">
        <v>6481</v>
      </c>
      <c r="M204" s="35" t="s">
        <v>6482</v>
      </c>
      <c r="N204" s="35" t="s">
        <v>6689</v>
      </c>
      <c r="O204" s="36">
        <v>3</v>
      </c>
      <c r="P204" s="36">
        <v>641.93627400000003</v>
      </c>
      <c r="Q204" s="36">
        <v>4.4445999999999999E-3</v>
      </c>
      <c r="R204" s="40">
        <v>0.54274</v>
      </c>
      <c r="S204" s="40">
        <v>0.56994999999999996</v>
      </c>
      <c r="T204" s="40">
        <v>0.8155</v>
      </c>
      <c r="U204" s="35" t="s">
        <v>5839</v>
      </c>
      <c r="V204" s="35">
        <v>1889</v>
      </c>
    </row>
    <row r="205" spans="1:22">
      <c r="A205" s="35" t="s">
        <v>6483</v>
      </c>
      <c r="B205" s="35" t="s">
        <v>6484</v>
      </c>
      <c r="C205" s="35" t="s">
        <v>6485</v>
      </c>
      <c r="D205" s="35" t="s">
        <v>100</v>
      </c>
      <c r="E205" s="35" t="s">
        <v>102</v>
      </c>
      <c r="F205" s="35" t="s">
        <v>102</v>
      </c>
      <c r="G205" s="37" t="s">
        <v>6486</v>
      </c>
      <c r="H205" s="35">
        <v>0.99664600000000003</v>
      </c>
      <c r="I205" s="35">
        <v>147.75</v>
      </c>
      <c r="J205" s="36" t="s">
        <v>201</v>
      </c>
      <c r="K205" s="36">
        <v>427</v>
      </c>
      <c r="L205" s="36" t="s">
        <v>7000</v>
      </c>
      <c r="M205" s="35" t="s">
        <v>694</v>
      </c>
      <c r="N205" s="35" t="s">
        <v>6599</v>
      </c>
      <c r="O205" s="36">
        <v>3</v>
      </c>
      <c r="P205" s="36">
        <v>735.00708599999996</v>
      </c>
      <c r="Q205" s="36">
        <v>-0.44752999999999998</v>
      </c>
      <c r="R205" s="40">
        <v>0.14087</v>
      </c>
      <c r="S205" s="40">
        <v>4.2543999999999998E-2</v>
      </c>
      <c r="T205" s="40">
        <v>0.33463999999999999</v>
      </c>
      <c r="U205" s="35" t="s">
        <v>5870</v>
      </c>
      <c r="V205" s="35">
        <v>19191</v>
      </c>
    </row>
    <row r="206" spans="1:22">
      <c r="A206" s="35" t="s">
        <v>6487</v>
      </c>
      <c r="B206" s="35" t="s">
        <v>6488</v>
      </c>
      <c r="C206" s="35" t="s">
        <v>5713</v>
      </c>
      <c r="D206" s="35" t="s">
        <v>5714</v>
      </c>
      <c r="E206" s="35" t="s">
        <v>5716</v>
      </c>
      <c r="F206" s="35" t="s">
        <v>5716</v>
      </c>
      <c r="G206" s="37" t="s">
        <v>6489</v>
      </c>
      <c r="H206" s="35">
        <v>0.99790800000000002</v>
      </c>
      <c r="I206" s="35">
        <v>50.966000000000001</v>
      </c>
      <c r="J206" s="36" t="s">
        <v>201</v>
      </c>
      <c r="K206" s="36">
        <v>524</v>
      </c>
      <c r="L206" s="36" t="s">
        <v>6490</v>
      </c>
      <c r="M206" s="35" t="s">
        <v>5718</v>
      </c>
      <c r="N206" s="35" t="s">
        <v>6712</v>
      </c>
      <c r="O206" s="36">
        <v>3</v>
      </c>
      <c r="P206" s="36">
        <v>695.64175</v>
      </c>
      <c r="Q206" s="36">
        <v>0.34489999999999998</v>
      </c>
      <c r="R206" s="40">
        <v>0.63934999999999997</v>
      </c>
      <c r="S206" s="40">
        <v>0.39263999999999999</v>
      </c>
      <c r="T206" s="40">
        <v>0.70638000000000001</v>
      </c>
      <c r="U206" s="35" t="s">
        <v>28</v>
      </c>
      <c r="V206" s="35">
        <v>1060</v>
      </c>
    </row>
    <row r="207" spans="1:22">
      <c r="A207" s="35" t="s">
        <v>2994</v>
      </c>
      <c r="B207" s="35">
        <v>329</v>
      </c>
      <c r="C207" s="35" t="s">
        <v>2994</v>
      </c>
      <c r="D207" s="35" t="s">
        <v>2995</v>
      </c>
      <c r="E207" s="35" t="s">
        <v>2996</v>
      </c>
      <c r="F207" s="35" t="s">
        <v>2996</v>
      </c>
      <c r="G207" s="35" t="s">
        <v>2997</v>
      </c>
      <c r="H207" s="35">
        <v>0.99995199999999995</v>
      </c>
      <c r="I207" s="35">
        <v>75.548000000000002</v>
      </c>
      <c r="J207" s="36" t="s">
        <v>201</v>
      </c>
      <c r="K207" s="36">
        <v>329</v>
      </c>
      <c r="L207" s="36" t="s">
        <v>6491</v>
      </c>
      <c r="M207" s="35" t="s">
        <v>2998</v>
      </c>
      <c r="N207" s="35" t="s">
        <v>6610</v>
      </c>
      <c r="O207" s="36">
        <v>3</v>
      </c>
      <c r="P207" s="36">
        <v>705.00864999999999</v>
      </c>
      <c r="Q207" s="36">
        <v>-1.1002000000000001</v>
      </c>
      <c r="R207" s="40">
        <v>0.22289</v>
      </c>
      <c r="S207" s="40">
        <v>0.22448000000000001</v>
      </c>
      <c r="T207" s="40">
        <v>0.92527000000000004</v>
      </c>
      <c r="U207" s="35" t="s">
        <v>5827</v>
      </c>
      <c r="V207" s="35">
        <v>12976</v>
      </c>
    </row>
    <row r="208" spans="1:22">
      <c r="A208" s="35" t="s">
        <v>6492</v>
      </c>
      <c r="B208" s="35" t="s">
        <v>6493</v>
      </c>
      <c r="C208" s="35" t="s">
        <v>6494</v>
      </c>
      <c r="D208" s="35" t="s">
        <v>1953</v>
      </c>
      <c r="E208" s="35" t="s">
        <v>1954</v>
      </c>
      <c r="F208" s="35" t="s">
        <v>1954</v>
      </c>
      <c r="G208" s="37" t="s">
        <v>6495</v>
      </c>
      <c r="H208" s="35">
        <v>1</v>
      </c>
      <c r="I208" s="35">
        <v>59.198</v>
      </c>
      <c r="J208" s="36" t="s">
        <v>201</v>
      </c>
      <c r="K208" s="36">
        <v>126</v>
      </c>
      <c r="L208" s="36" t="s">
        <v>6496</v>
      </c>
      <c r="M208" s="35" t="s">
        <v>1956</v>
      </c>
      <c r="N208" s="35" t="s">
        <v>6768</v>
      </c>
      <c r="O208" s="36">
        <v>3</v>
      </c>
      <c r="P208" s="36">
        <v>491.91318100000001</v>
      </c>
      <c r="Q208" s="36">
        <v>0.48321999999999998</v>
      </c>
      <c r="R208" s="40">
        <v>0.78390000000000004</v>
      </c>
      <c r="S208" s="40">
        <v>0.73773</v>
      </c>
      <c r="T208" s="40">
        <v>1.0038</v>
      </c>
      <c r="U208" s="35" t="s">
        <v>5804</v>
      </c>
      <c r="V208" s="35">
        <v>9683</v>
      </c>
    </row>
    <row r="209" spans="1:22">
      <c r="A209" s="35" t="s">
        <v>6497</v>
      </c>
      <c r="B209" s="35" t="s">
        <v>2374</v>
      </c>
      <c r="C209" s="35" t="s">
        <v>6498</v>
      </c>
      <c r="D209" s="35" t="s">
        <v>2376</v>
      </c>
      <c r="E209" s="35" t="s">
        <v>2377</v>
      </c>
      <c r="F209" s="35" t="s">
        <v>2377</v>
      </c>
      <c r="G209" s="35" t="s">
        <v>6499</v>
      </c>
      <c r="H209" s="35">
        <v>0.999996</v>
      </c>
      <c r="I209" s="35">
        <v>136.96</v>
      </c>
      <c r="J209" s="36" t="s">
        <v>201</v>
      </c>
      <c r="K209" s="36">
        <v>52</v>
      </c>
      <c r="L209" s="36" t="s">
        <v>6500</v>
      </c>
      <c r="M209" s="35" t="s">
        <v>2379</v>
      </c>
      <c r="N209" s="35" t="s">
        <v>6627</v>
      </c>
      <c r="O209" s="36">
        <v>3</v>
      </c>
      <c r="P209" s="36">
        <v>836.73039200000005</v>
      </c>
      <c r="Q209" s="36">
        <v>0.27317999999999998</v>
      </c>
      <c r="R209" s="40">
        <v>0.28399000000000002</v>
      </c>
      <c r="S209" s="40">
        <v>0.43310999999999999</v>
      </c>
      <c r="T209" s="40">
        <v>1.5625</v>
      </c>
      <c r="U209" s="35" t="s">
        <v>5854</v>
      </c>
      <c r="V209" s="35">
        <v>13025</v>
      </c>
    </row>
    <row r="210" spans="1:22">
      <c r="A210" s="35" t="s">
        <v>6501</v>
      </c>
      <c r="B210" s="35" t="s">
        <v>6502</v>
      </c>
      <c r="C210" s="35" t="s">
        <v>6503</v>
      </c>
      <c r="D210" s="35" t="s">
        <v>463</v>
      </c>
      <c r="E210" s="35" t="s">
        <v>465</v>
      </c>
      <c r="F210" s="35" t="s">
        <v>465</v>
      </c>
      <c r="G210" s="37" t="s">
        <v>6504</v>
      </c>
      <c r="H210" s="35">
        <v>0.99996700000000005</v>
      </c>
      <c r="I210" s="35">
        <v>91.656999999999996</v>
      </c>
      <c r="J210" s="36" t="s">
        <v>201</v>
      </c>
      <c r="K210" s="36">
        <v>430</v>
      </c>
      <c r="L210" s="36" t="s">
        <v>7001</v>
      </c>
      <c r="M210" s="35" t="s">
        <v>468</v>
      </c>
      <c r="N210" s="35" t="s">
        <v>6813</v>
      </c>
      <c r="O210" s="36">
        <v>2</v>
      </c>
      <c r="P210" s="36">
        <v>913.90909099999999</v>
      </c>
      <c r="Q210" s="36">
        <v>0.56374999999999997</v>
      </c>
      <c r="R210" s="40">
        <v>0.91639999999999999</v>
      </c>
      <c r="S210" s="40">
        <v>1.0681</v>
      </c>
      <c r="T210" s="40">
        <v>1.0891</v>
      </c>
      <c r="U210" s="35" t="s">
        <v>28</v>
      </c>
      <c r="V210" s="35">
        <v>2781</v>
      </c>
    </row>
    <row r="211" spans="1:22">
      <c r="A211" s="35" t="s">
        <v>6903</v>
      </c>
      <c r="B211" s="35" t="s">
        <v>6904</v>
      </c>
      <c r="C211" s="35" t="s">
        <v>6905</v>
      </c>
      <c r="D211" s="35" t="s">
        <v>6906</v>
      </c>
      <c r="E211" s="35" t="s">
        <v>6907</v>
      </c>
      <c r="F211" s="35" t="s">
        <v>6907</v>
      </c>
      <c r="G211" s="35" t="s">
        <v>6908</v>
      </c>
      <c r="H211" s="35">
        <v>0.63580599999999998</v>
      </c>
      <c r="I211" s="35">
        <v>44.847000000000001</v>
      </c>
      <c r="J211" s="36" t="s">
        <v>201</v>
      </c>
      <c r="K211" s="36">
        <v>27</v>
      </c>
      <c r="L211" s="36" t="s">
        <v>6909</v>
      </c>
      <c r="M211" s="35" t="s">
        <v>6910</v>
      </c>
      <c r="N211" s="35" t="s">
        <v>6911</v>
      </c>
      <c r="O211" s="36">
        <v>2</v>
      </c>
      <c r="P211" s="36">
        <v>574.78357900000003</v>
      </c>
      <c r="Q211" s="36">
        <v>0.17818999999999999</v>
      </c>
      <c r="R211" s="40">
        <v>1.2857000000000001</v>
      </c>
      <c r="S211" s="40">
        <v>1.4481999999999999</v>
      </c>
      <c r="T211" s="40">
        <v>1.1124000000000001</v>
      </c>
      <c r="U211" s="35" t="s">
        <v>5817</v>
      </c>
      <c r="V211" s="35">
        <v>3695</v>
      </c>
    </row>
    <row r="212" spans="1:22">
      <c r="A212" s="35" t="s">
        <v>711</v>
      </c>
      <c r="B212" s="35">
        <v>704</v>
      </c>
      <c r="C212" s="35" t="s">
        <v>711</v>
      </c>
      <c r="D212" s="35" t="s">
        <v>531</v>
      </c>
      <c r="E212" s="35" t="s">
        <v>533</v>
      </c>
      <c r="F212" s="35" t="s">
        <v>533</v>
      </c>
      <c r="G212" s="35" t="s">
        <v>712</v>
      </c>
      <c r="H212" s="35">
        <v>1</v>
      </c>
      <c r="I212" s="35">
        <v>93.92</v>
      </c>
      <c r="J212" s="36" t="s">
        <v>201</v>
      </c>
      <c r="K212" s="36">
        <v>704</v>
      </c>
      <c r="L212" s="36" t="s">
        <v>6510</v>
      </c>
      <c r="M212" s="35" t="s">
        <v>713</v>
      </c>
      <c r="N212" s="35" t="s">
        <v>6697</v>
      </c>
      <c r="O212" s="36">
        <v>3</v>
      </c>
      <c r="P212" s="36">
        <v>832.36142299999995</v>
      </c>
      <c r="Q212" s="36">
        <v>0.22470000000000001</v>
      </c>
      <c r="R212" s="40">
        <v>0.58892</v>
      </c>
      <c r="S212" s="40">
        <v>0.62726999999999999</v>
      </c>
      <c r="T212" s="40">
        <v>1.0671999999999999</v>
      </c>
      <c r="U212" s="35" t="s">
        <v>28</v>
      </c>
      <c r="V212" s="35">
        <v>1085</v>
      </c>
    </row>
    <row r="213" spans="1:22">
      <c r="A213" s="35" t="s">
        <v>6505</v>
      </c>
      <c r="B213" s="35" t="s">
        <v>6506</v>
      </c>
      <c r="C213" s="35" t="s">
        <v>6507</v>
      </c>
      <c r="D213" s="35" t="s">
        <v>531</v>
      </c>
      <c r="E213" s="35" t="s">
        <v>533</v>
      </c>
      <c r="F213" s="35" t="s">
        <v>533</v>
      </c>
      <c r="G213" s="37" t="s">
        <v>6508</v>
      </c>
      <c r="H213" s="35">
        <v>0.99999800000000005</v>
      </c>
      <c r="I213" s="35">
        <v>167.93</v>
      </c>
      <c r="J213" s="36" t="s">
        <v>201</v>
      </c>
      <c r="K213" s="36">
        <v>705</v>
      </c>
      <c r="L213" s="36" t="s">
        <v>6920</v>
      </c>
      <c r="M213" s="35" t="s">
        <v>536</v>
      </c>
      <c r="N213" s="35" t="s">
        <v>6705</v>
      </c>
      <c r="O213" s="36">
        <v>3</v>
      </c>
      <c r="P213" s="36">
        <v>861.37209900000005</v>
      </c>
      <c r="Q213" s="36">
        <v>0.22165000000000001</v>
      </c>
      <c r="R213" s="40">
        <v>0.61548999999999998</v>
      </c>
      <c r="S213" s="40">
        <v>0.56259000000000003</v>
      </c>
      <c r="T213" s="40">
        <v>0.89770000000000005</v>
      </c>
      <c r="U213" s="35" t="s">
        <v>6509</v>
      </c>
      <c r="V213" s="35">
        <v>1890</v>
      </c>
    </row>
    <row r="214" spans="1:22">
      <c r="A214" s="35" t="s">
        <v>6511</v>
      </c>
      <c r="B214" s="35" t="s">
        <v>6512</v>
      </c>
      <c r="C214" s="35" t="s">
        <v>6513</v>
      </c>
      <c r="D214" s="35" t="s">
        <v>6514</v>
      </c>
      <c r="E214" s="35" t="s">
        <v>6515</v>
      </c>
      <c r="F214" s="35" t="s">
        <v>2059</v>
      </c>
      <c r="G214" s="37" t="s">
        <v>6516</v>
      </c>
      <c r="H214" s="35">
        <v>1</v>
      </c>
      <c r="I214" s="35">
        <v>138.99</v>
      </c>
      <c r="J214" s="36" t="s">
        <v>201</v>
      </c>
      <c r="K214" s="36">
        <v>694</v>
      </c>
      <c r="L214" s="36" t="s">
        <v>7002</v>
      </c>
      <c r="M214" s="35" t="s">
        <v>2061</v>
      </c>
      <c r="N214" s="35" t="s">
        <v>6589</v>
      </c>
      <c r="O214" s="36">
        <v>2</v>
      </c>
      <c r="P214" s="36">
        <v>649.33122800000001</v>
      </c>
      <c r="Q214" s="36">
        <v>-1.0329999999999999</v>
      </c>
      <c r="R214" s="40">
        <v>3.4930999999999997E-2</v>
      </c>
      <c r="S214" s="40">
        <v>2.5326000000000001E-2</v>
      </c>
      <c r="T214" s="40">
        <v>0.71986000000000006</v>
      </c>
      <c r="U214" s="35" t="s">
        <v>5827</v>
      </c>
      <c r="V214" s="35">
        <v>7224</v>
      </c>
    </row>
    <row r="215" spans="1:22">
      <c r="A215" s="35" t="s">
        <v>852</v>
      </c>
      <c r="B215" s="35">
        <v>27</v>
      </c>
      <c r="C215" s="35" t="s">
        <v>852</v>
      </c>
      <c r="D215" s="35" t="s">
        <v>853</v>
      </c>
      <c r="E215" s="35" t="s">
        <v>854</v>
      </c>
      <c r="F215" s="35" t="s">
        <v>854</v>
      </c>
      <c r="G215" s="35" t="s">
        <v>855</v>
      </c>
      <c r="H215" s="35">
        <v>0.99949699999999997</v>
      </c>
      <c r="I215" s="35">
        <v>83.665999999999997</v>
      </c>
      <c r="J215" s="36" t="s">
        <v>201</v>
      </c>
      <c r="K215" s="36">
        <v>27</v>
      </c>
      <c r="L215" s="36" t="s">
        <v>6517</v>
      </c>
      <c r="M215" s="35" t="s">
        <v>856</v>
      </c>
      <c r="N215" s="35" t="s">
        <v>6625</v>
      </c>
      <c r="O215" s="36">
        <v>4</v>
      </c>
      <c r="P215" s="36">
        <v>619.27808500000003</v>
      </c>
      <c r="Q215" s="36">
        <v>1.1427</v>
      </c>
      <c r="R215" s="40">
        <v>0.27977000000000002</v>
      </c>
      <c r="S215" s="40">
        <v>0.13055</v>
      </c>
      <c r="T215" s="40">
        <v>0.50477000000000005</v>
      </c>
      <c r="U215" s="35" t="s">
        <v>28</v>
      </c>
      <c r="V215" s="35">
        <v>1425</v>
      </c>
    </row>
    <row r="216" spans="1:22">
      <c r="A216" s="35" t="s">
        <v>6518</v>
      </c>
      <c r="B216" s="35" t="s">
        <v>6519</v>
      </c>
      <c r="C216" s="35" t="s">
        <v>6520</v>
      </c>
      <c r="D216" s="35" t="s">
        <v>1217</v>
      </c>
      <c r="E216" s="35" t="s">
        <v>1219</v>
      </c>
      <c r="F216" s="35" t="s">
        <v>1219</v>
      </c>
      <c r="G216" s="35" t="s">
        <v>6521</v>
      </c>
      <c r="H216" s="35">
        <v>0.98988500000000001</v>
      </c>
      <c r="I216" s="35">
        <v>61.234999999999999</v>
      </c>
      <c r="J216" s="36" t="s">
        <v>201</v>
      </c>
      <c r="K216" s="36">
        <v>251</v>
      </c>
      <c r="L216" s="36" t="s">
        <v>7003</v>
      </c>
      <c r="M216" s="35" t="s">
        <v>1227</v>
      </c>
      <c r="N216" s="35" t="s">
        <v>6622</v>
      </c>
      <c r="O216" s="36">
        <v>2</v>
      </c>
      <c r="P216" s="36">
        <v>673.80303200000003</v>
      </c>
      <c r="Q216" s="36">
        <v>4.0952000000000002</v>
      </c>
      <c r="R216" s="40">
        <v>0.26141999999999999</v>
      </c>
      <c r="S216" s="40">
        <v>8.6577000000000001E-2</v>
      </c>
      <c r="T216" s="40">
        <v>0.32767000000000002</v>
      </c>
      <c r="U216" s="35" t="s">
        <v>5804</v>
      </c>
      <c r="V216" s="35">
        <v>15516</v>
      </c>
    </row>
    <row r="217" spans="1:22">
      <c r="A217" s="35" t="s">
        <v>6522</v>
      </c>
      <c r="B217" s="35" t="s">
        <v>6523</v>
      </c>
      <c r="C217" s="35" t="s">
        <v>2041</v>
      </c>
      <c r="D217" s="35" t="s">
        <v>2049</v>
      </c>
      <c r="E217" s="35" t="s">
        <v>6524</v>
      </c>
      <c r="F217" s="35" t="s">
        <v>2043</v>
      </c>
      <c r="G217" s="35" t="s">
        <v>6525</v>
      </c>
      <c r="H217" s="35">
        <v>0.78572399999999998</v>
      </c>
      <c r="I217" s="35">
        <v>68.171000000000006</v>
      </c>
      <c r="J217" s="36" t="s">
        <v>201</v>
      </c>
      <c r="K217" s="36">
        <v>192</v>
      </c>
      <c r="L217" s="36" t="s">
        <v>6526</v>
      </c>
      <c r="M217" s="35" t="s">
        <v>2052</v>
      </c>
      <c r="N217" s="35" t="s">
        <v>6692</v>
      </c>
      <c r="O217" s="36">
        <v>2</v>
      </c>
      <c r="P217" s="36">
        <v>748.28890799999999</v>
      </c>
      <c r="Q217" s="36">
        <v>-0.25513999999999998</v>
      </c>
      <c r="R217" s="40">
        <v>0.57294</v>
      </c>
      <c r="S217" s="40">
        <v>0.22597999999999999</v>
      </c>
      <c r="T217" s="40">
        <v>0.40289000000000003</v>
      </c>
      <c r="U217" s="35" t="s">
        <v>5804</v>
      </c>
      <c r="V217" s="35">
        <v>2830</v>
      </c>
    </row>
    <row r="218" spans="1:22">
      <c r="A218" s="35" t="s">
        <v>6527</v>
      </c>
      <c r="B218" s="35" t="s">
        <v>6528</v>
      </c>
      <c r="C218" s="35" t="s">
        <v>6529</v>
      </c>
      <c r="D218" s="35" t="s">
        <v>3762</v>
      </c>
      <c r="E218" s="35" t="s">
        <v>3764</v>
      </c>
      <c r="F218" s="35" t="s">
        <v>3764</v>
      </c>
      <c r="G218" s="37" t="s">
        <v>6530</v>
      </c>
      <c r="H218" s="35">
        <v>0.96570100000000003</v>
      </c>
      <c r="I218" s="35">
        <v>81.632000000000005</v>
      </c>
      <c r="J218" s="36" t="s">
        <v>201</v>
      </c>
      <c r="K218" s="36">
        <v>493</v>
      </c>
      <c r="L218" s="36" t="s">
        <v>7004</v>
      </c>
      <c r="M218" s="35" t="s">
        <v>3766</v>
      </c>
      <c r="N218" s="35" t="s">
        <v>6792</v>
      </c>
      <c r="O218" s="36">
        <v>3</v>
      </c>
      <c r="P218" s="36">
        <v>606.62799199999995</v>
      </c>
      <c r="Q218" s="36">
        <v>-9.7382999999999997E-2</v>
      </c>
      <c r="R218" s="40">
        <v>0.85560000000000003</v>
      </c>
      <c r="S218" s="40">
        <v>0.66510999999999998</v>
      </c>
      <c r="T218" s="40">
        <v>0.72323999999999999</v>
      </c>
      <c r="U218" s="35" t="s">
        <v>5839</v>
      </c>
      <c r="V218" s="35">
        <v>2369</v>
      </c>
    </row>
    <row r="219" spans="1:22">
      <c r="A219" s="35" t="s">
        <v>520</v>
      </c>
      <c r="B219" s="35" t="s">
        <v>521</v>
      </c>
      <c r="C219" s="35" t="s">
        <v>525</v>
      </c>
      <c r="D219" s="35" t="s">
        <v>522</v>
      </c>
      <c r="E219" s="35" t="s">
        <v>524</v>
      </c>
      <c r="F219" s="35" t="s">
        <v>524</v>
      </c>
      <c r="G219" s="35" t="s">
        <v>6683</v>
      </c>
      <c r="H219" s="35">
        <v>0.74024699999999999</v>
      </c>
      <c r="I219" s="35">
        <v>82.941999999999993</v>
      </c>
      <c r="J219" s="36" t="s">
        <v>201</v>
      </c>
      <c r="K219" s="36">
        <v>20</v>
      </c>
      <c r="L219" s="36" t="s">
        <v>6684</v>
      </c>
      <c r="M219" s="35" t="s">
        <v>527</v>
      </c>
      <c r="N219" s="35" t="s">
        <v>6685</v>
      </c>
      <c r="O219" s="36">
        <v>2</v>
      </c>
      <c r="P219" s="36">
        <v>913.41146600000002</v>
      </c>
      <c r="Q219" s="36">
        <v>-0.22781999999999999</v>
      </c>
      <c r="R219" s="40">
        <v>0.53244999999999998</v>
      </c>
      <c r="S219" s="40">
        <v>0.75405999999999995</v>
      </c>
      <c r="T219" s="40">
        <v>1.1273</v>
      </c>
      <c r="U219" s="35" t="s">
        <v>28</v>
      </c>
      <c r="V219" s="35">
        <v>3606</v>
      </c>
    </row>
    <row r="220" spans="1:22">
      <c r="A220" s="35" t="s">
        <v>6531</v>
      </c>
      <c r="B220" s="35" t="s">
        <v>6532</v>
      </c>
      <c r="C220" s="35" t="s">
        <v>6533</v>
      </c>
      <c r="D220" s="35" t="s">
        <v>1661</v>
      </c>
      <c r="E220" s="35" t="s">
        <v>1663</v>
      </c>
      <c r="F220" s="35" t="s">
        <v>1663</v>
      </c>
      <c r="G220" s="37" t="s">
        <v>6534</v>
      </c>
      <c r="H220" s="35">
        <v>1</v>
      </c>
      <c r="I220" s="35">
        <v>57.414000000000001</v>
      </c>
      <c r="J220" s="36" t="s">
        <v>201</v>
      </c>
      <c r="K220" s="36">
        <v>1149</v>
      </c>
      <c r="L220" s="36" t="s">
        <v>7005</v>
      </c>
      <c r="M220" s="35" t="s">
        <v>1665</v>
      </c>
      <c r="N220" s="35" t="s">
        <v>6640</v>
      </c>
      <c r="O220" s="36">
        <v>3</v>
      </c>
      <c r="P220" s="36">
        <v>639.00780999999995</v>
      </c>
      <c r="Q220" s="36">
        <v>-0.23605999999999999</v>
      </c>
      <c r="R220" s="40">
        <v>0.32529000000000002</v>
      </c>
      <c r="S220" s="40">
        <v>0.22993</v>
      </c>
      <c r="T220" s="40">
        <v>0.84074000000000004</v>
      </c>
      <c r="U220" s="35" t="s">
        <v>28</v>
      </c>
      <c r="V220" s="35">
        <v>1920</v>
      </c>
    </row>
    <row r="221" spans="1:22">
      <c r="A221" s="35" t="s">
        <v>6535</v>
      </c>
      <c r="B221" s="35" t="s">
        <v>6536</v>
      </c>
      <c r="C221" s="35" t="s">
        <v>6537</v>
      </c>
      <c r="D221" s="35" t="s">
        <v>3282</v>
      </c>
      <c r="E221" s="35" t="s">
        <v>3284</v>
      </c>
      <c r="F221" s="35" t="s">
        <v>3284</v>
      </c>
      <c r="G221" s="37" t="s">
        <v>6538</v>
      </c>
      <c r="H221" s="35">
        <v>0.97479800000000005</v>
      </c>
      <c r="I221" s="35">
        <v>149.72999999999999</v>
      </c>
      <c r="J221" s="36" t="s">
        <v>201</v>
      </c>
      <c r="K221" s="36">
        <v>283</v>
      </c>
      <c r="L221" s="36" t="s">
        <v>7006</v>
      </c>
      <c r="M221" s="35" t="s">
        <v>3286</v>
      </c>
      <c r="N221" s="35" t="s">
        <v>6899</v>
      </c>
      <c r="O221" s="36">
        <v>3</v>
      </c>
      <c r="P221" s="36">
        <v>701.66578400000003</v>
      </c>
      <c r="Q221" s="36">
        <v>-7.1335999999999997E-2</v>
      </c>
      <c r="R221" s="40">
        <v>1.2359</v>
      </c>
      <c r="S221" s="40">
        <v>1.1192</v>
      </c>
      <c r="T221" s="40">
        <v>0.98984000000000005</v>
      </c>
      <c r="U221" s="35" t="s">
        <v>5861</v>
      </c>
      <c r="V221" s="35">
        <v>9729</v>
      </c>
    </row>
    <row r="222" spans="1:22">
      <c r="A222" s="35" t="s">
        <v>6539</v>
      </c>
      <c r="B222" s="35" t="s">
        <v>2287</v>
      </c>
      <c r="C222" s="35" t="s">
        <v>6540</v>
      </c>
      <c r="D222" s="35" t="s">
        <v>787</v>
      </c>
      <c r="E222" s="35" t="s">
        <v>789</v>
      </c>
      <c r="F222" s="35" t="s">
        <v>789</v>
      </c>
      <c r="G222" s="35" t="s">
        <v>6541</v>
      </c>
      <c r="H222" s="35">
        <v>0.95166099999999998</v>
      </c>
      <c r="I222" s="35">
        <v>56.956000000000003</v>
      </c>
      <c r="J222" s="36" t="s">
        <v>201</v>
      </c>
      <c r="K222" s="36">
        <v>127</v>
      </c>
      <c r="L222" s="36" t="s">
        <v>6542</v>
      </c>
      <c r="M222" s="35" t="s">
        <v>2288</v>
      </c>
      <c r="N222" s="35" t="s">
        <v>6635</v>
      </c>
      <c r="O222" s="36">
        <v>2</v>
      </c>
      <c r="P222" s="36">
        <v>798.87451999999996</v>
      </c>
      <c r="Q222" s="36">
        <v>0.64422999999999997</v>
      </c>
      <c r="R222" s="40">
        <v>0.29986000000000002</v>
      </c>
      <c r="S222" s="40">
        <v>0.22044</v>
      </c>
      <c r="T222" s="40">
        <v>0.74534999999999996</v>
      </c>
      <c r="U222" s="35" t="s">
        <v>5827</v>
      </c>
      <c r="V222" s="35">
        <v>13135</v>
      </c>
    </row>
    <row r="223" spans="1:22">
      <c r="A223" s="35" t="s">
        <v>6539</v>
      </c>
      <c r="B223" s="35" t="s">
        <v>786</v>
      </c>
      <c r="C223" s="35" t="s">
        <v>6540</v>
      </c>
      <c r="D223" s="35" t="s">
        <v>787</v>
      </c>
      <c r="E223" s="35" t="s">
        <v>789</v>
      </c>
      <c r="F223" s="35" t="s">
        <v>789</v>
      </c>
      <c r="G223" s="35" t="s">
        <v>6541</v>
      </c>
      <c r="H223" s="35">
        <v>0.99959200000000004</v>
      </c>
      <c r="I223" s="35">
        <v>157.58000000000001</v>
      </c>
      <c r="J223" s="36" t="s">
        <v>201</v>
      </c>
      <c r="K223" s="36">
        <v>70</v>
      </c>
      <c r="L223" s="36" t="s">
        <v>6543</v>
      </c>
      <c r="M223" s="35" t="s">
        <v>792</v>
      </c>
      <c r="N223" s="35" t="s">
        <v>6861</v>
      </c>
      <c r="O223" s="36">
        <v>2</v>
      </c>
      <c r="P223" s="36">
        <v>562.74594300000001</v>
      </c>
      <c r="Q223" s="36">
        <v>-3.1585000000000002E-2</v>
      </c>
      <c r="R223" s="40">
        <v>1.0278</v>
      </c>
      <c r="S223" s="40">
        <v>1.2149000000000001</v>
      </c>
      <c r="T223" s="40">
        <v>1.1619999999999999</v>
      </c>
      <c r="U223" s="35" t="s">
        <v>5817</v>
      </c>
      <c r="V223" s="35">
        <v>4937</v>
      </c>
    </row>
    <row r="224" spans="1:22">
      <c r="A224" s="35" t="s">
        <v>6544</v>
      </c>
      <c r="B224" s="35" t="s">
        <v>2713</v>
      </c>
      <c r="C224" s="35" t="s">
        <v>6545</v>
      </c>
      <c r="D224" s="35" t="s">
        <v>2715</v>
      </c>
      <c r="E224" s="35" t="s">
        <v>2717</v>
      </c>
      <c r="F224" s="35" t="s">
        <v>2717</v>
      </c>
      <c r="G224" s="37" t="s">
        <v>6546</v>
      </c>
      <c r="H224" s="35">
        <v>0.88644699999999998</v>
      </c>
      <c r="I224" s="35">
        <v>40.186999999999998</v>
      </c>
      <c r="J224" s="36" t="s">
        <v>201</v>
      </c>
      <c r="K224" s="36">
        <v>50</v>
      </c>
      <c r="L224" s="36" t="s">
        <v>6547</v>
      </c>
      <c r="M224" s="35" t="s">
        <v>2719</v>
      </c>
      <c r="N224" s="35" t="s">
        <v>6701</v>
      </c>
      <c r="O224" s="36">
        <v>2</v>
      </c>
      <c r="P224" s="36">
        <v>898.38799100000006</v>
      </c>
      <c r="Q224" s="36">
        <v>-3.4327000000000001</v>
      </c>
      <c r="R224" s="40">
        <v>0.60328999999999999</v>
      </c>
      <c r="S224" s="40">
        <v>0.51443000000000005</v>
      </c>
      <c r="T224" s="40">
        <v>0.86294000000000004</v>
      </c>
      <c r="U224" s="35" t="s">
        <v>5804</v>
      </c>
      <c r="V224" s="35">
        <v>21314</v>
      </c>
    </row>
    <row r="225" spans="1:22">
      <c r="A225" s="35" t="s">
        <v>6660</v>
      </c>
      <c r="B225" s="35" t="s">
        <v>6661</v>
      </c>
      <c r="C225" s="35" t="s">
        <v>6662</v>
      </c>
      <c r="D225" s="35" t="s">
        <v>1102</v>
      </c>
      <c r="E225" s="35" t="s">
        <v>1104</v>
      </c>
      <c r="F225" s="35" t="s">
        <v>1104</v>
      </c>
      <c r="G225" s="37" t="s">
        <v>6663</v>
      </c>
      <c r="H225" s="35">
        <v>0.61467300000000002</v>
      </c>
      <c r="I225" s="35">
        <v>47.68</v>
      </c>
      <c r="J225" s="36" t="s">
        <v>201</v>
      </c>
      <c r="K225" s="36">
        <v>937</v>
      </c>
      <c r="L225" s="36" t="s">
        <v>7007</v>
      </c>
      <c r="M225" s="35" t="s">
        <v>1405</v>
      </c>
      <c r="N225" s="35" t="s">
        <v>6664</v>
      </c>
      <c r="O225" s="36">
        <v>3</v>
      </c>
      <c r="P225" s="36">
        <v>764.03497600000003</v>
      </c>
      <c r="Q225" s="36">
        <v>-1.1720999999999999</v>
      </c>
      <c r="R225" s="40">
        <v>0.42620000000000002</v>
      </c>
      <c r="S225" s="40">
        <v>3.0384000000000002</v>
      </c>
      <c r="T225" s="40">
        <v>7.8169000000000004</v>
      </c>
      <c r="U225" s="35" t="s">
        <v>5827</v>
      </c>
      <c r="V225" s="35">
        <v>15992</v>
      </c>
    </row>
    <row r="226" spans="1:22">
      <c r="A226" s="35" t="s">
        <v>6548</v>
      </c>
      <c r="B226" s="35" t="s">
        <v>6549</v>
      </c>
      <c r="C226" s="35" t="s">
        <v>6550</v>
      </c>
      <c r="D226" s="35" t="s">
        <v>1570</v>
      </c>
      <c r="E226" s="35" t="s">
        <v>1572</v>
      </c>
      <c r="F226" s="35" t="s">
        <v>1572</v>
      </c>
      <c r="G226" s="37" t="s">
        <v>6551</v>
      </c>
      <c r="H226" s="35">
        <v>0.99702299999999999</v>
      </c>
      <c r="I226" s="35">
        <v>93.766000000000005</v>
      </c>
      <c r="J226" s="36" t="s">
        <v>201</v>
      </c>
      <c r="K226" s="36">
        <v>1404</v>
      </c>
      <c r="L226" s="36" t="s">
        <v>7008</v>
      </c>
      <c r="M226" s="35" t="s">
        <v>1574</v>
      </c>
      <c r="N226" s="35" t="s">
        <v>6803</v>
      </c>
      <c r="O226" s="36">
        <v>2</v>
      </c>
      <c r="P226" s="36">
        <v>693.32667400000003</v>
      </c>
      <c r="Q226" s="36">
        <v>2.8540000000000001</v>
      </c>
      <c r="R226" s="40">
        <v>0.86224000000000001</v>
      </c>
      <c r="S226" s="40">
        <v>0.77866999999999997</v>
      </c>
      <c r="T226" s="40">
        <v>0.78325999999999996</v>
      </c>
      <c r="U226" s="35" t="s">
        <v>5804</v>
      </c>
      <c r="V226" s="35">
        <v>11495</v>
      </c>
    </row>
    <row r="227" spans="1:22">
      <c r="A227" s="35" t="s">
        <v>6552</v>
      </c>
      <c r="B227" s="35" t="s">
        <v>6553</v>
      </c>
      <c r="C227" s="35" t="s">
        <v>6554</v>
      </c>
      <c r="D227" s="35" t="s">
        <v>917</v>
      </c>
      <c r="E227" s="35" t="s">
        <v>919</v>
      </c>
      <c r="F227" s="35" t="s">
        <v>919</v>
      </c>
      <c r="G227" s="37" t="s">
        <v>6555</v>
      </c>
      <c r="H227" s="35">
        <v>0.75299899999999997</v>
      </c>
      <c r="I227" s="35">
        <v>40.968000000000004</v>
      </c>
      <c r="J227" s="36" t="s">
        <v>201</v>
      </c>
      <c r="K227" s="36">
        <v>601</v>
      </c>
      <c r="L227" s="36" t="s">
        <v>7010</v>
      </c>
      <c r="M227" s="35" t="s">
        <v>1553</v>
      </c>
      <c r="N227" s="35" t="s">
        <v>6707</v>
      </c>
      <c r="O227" s="36">
        <v>3</v>
      </c>
      <c r="P227" s="36">
        <v>753.32805299999995</v>
      </c>
      <c r="Q227" s="36">
        <v>0.14262</v>
      </c>
      <c r="R227" s="40">
        <v>0.62126000000000003</v>
      </c>
      <c r="S227" s="40">
        <v>0.42688999999999999</v>
      </c>
      <c r="T227" s="40">
        <v>0.62278999999999995</v>
      </c>
      <c r="U227" s="35" t="s">
        <v>5804</v>
      </c>
      <c r="V227" s="35">
        <v>10188</v>
      </c>
    </row>
    <row r="228" spans="1:22">
      <c r="A228" s="35" t="s">
        <v>6552</v>
      </c>
      <c r="B228" s="35" t="s">
        <v>6556</v>
      </c>
      <c r="C228" s="35" t="s">
        <v>6554</v>
      </c>
      <c r="D228" s="35" t="s">
        <v>917</v>
      </c>
      <c r="E228" s="35" t="s">
        <v>919</v>
      </c>
      <c r="F228" s="35" t="s">
        <v>919</v>
      </c>
      <c r="G228" s="37" t="s">
        <v>6555</v>
      </c>
      <c r="H228" s="35">
        <v>0.99689899999999998</v>
      </c>
      <c r="I228" s="35">
        <v>77.08</v>
      </c>
      <c r="J228" s="36" t="s">
        <v>201</v>
      </c>
      <c r="K228" s="36">
        <v>780</v>
      </c>
      <c r="L228" s="36" t="s">
        <v>7009</v>
      </c>
      <c r="M228" s="35" t="s">
        <v>1550</v>
      </c>
      <c r="N228" s="35" t="s">
        <v>6609</v>
      </c>
      <c r="O228" s="36">
        <v>3</v>
      </c>
      <c r="P228" s="36">
        <v>706.66829299999995</v>
      </c>
      <c r="Q228" s="36">
        <v>0.77646000000000004</v>
      </c>
      <c r="R228" s="40">
        <v>0.2112</v>
      </c>
      <c r="S228" s="40">
        <v>0.20463000000000001</v>
      </c>
      <c r="T228" s="40">
        <v>1.0610999999999999</v>
      </c>
      <c r="U228" s="35" t="s">
        <v>5827</v>
      </c>
      <c r="V228" s="35">
        <v>17035</v>
      </c>
    </row>
    <row r="229" spans="1:22">
      <c r="A229" s="35" t="s">
        <v>6557</v>
      </c>
      <c r="B229" s="35" t="s">
        <v>6558</v>
      </c>
      <c r="C229" s="35" t="s">
        <v>6559</v>
      </c>
      <c r="D229" s="35" t="s">
        <v>6560</v>
      </c>
      <c r="E229" s="35" t="s">
        <v>6561</v>
      </c>
      <c r="F229" s="35" t="s">
        <v>2486</v>
      </c>
      <c r="G229" s="37" t="s">
        <v>6562</v>
      </c>
      <c r="H229" s="35">
        <v>0.97098099999999998</v>
      </c>
      <c r="I229" s="35">
        <v>100.11</v>
      </c>
      <c r="J229" s="36" t="s">
        <v>201</v>
      </c>
      <c r="K229" s="36">
        <v>340</v>
      </c>
      <c r="L229" s="36" t="s">
        <v>7011</v>
      </c>
      <c r="M229" s="35" t="s">
        <v>6563</v>
      </c>
      <c r="N229" s="35" t="s">
        <v>6790</v>
      </c>
      <c r="O229" s="36">
        <v>2</v>
      </c>
      <c r="P229" s="36">
        <v>888.903277</v>
      </c>
      <c r="Q229" s="36">
        <v>-0.46129999999999999</v>
      </c>
      <c r="R229" s="40">
        <v>0.84816000000000003</v>
      </c>
      <c r="S229" s="40">
        <v>1.0679000000000001</v>
      </c>
      <c r="T229" s="40">
        <v>1.1642999999999999</v>
      </c>
      <c r="U229" s="35" t="s">
        <v>5839</v>
      </c>
      <c r="V229" s="35">
        <v>5433</v>
      </c>
    </row>
    <row r="230" spans="1:22">
      <c r="A230" s="35" t="s">
        <v>6564</v>
      </c>
      <c r="B230" s="35" t="s">
        <v>6565</v>
      </c>
      <c r="C230" s="35" t="s">
        <v>6566</v>
      </c>
      <c r="D230" s="35" t="s">
        <v>6567</v>
      </c>
      <c r="E230" s="35" t="s">
        <v>439</v>
      </c>
      <c r="F230" s="35" t="s">
        <v>439</v>
      </c>
      <c r="G230" s="37" t="s">
        <v>6568</v>
      </c>
      <c r="H230" s="35">
        <v>1</v>
      </c>
      <c r="I230" s="35">
        <v>77.185000000000002</v>
      </c>
      <c r="J230" s="36" t="s">
        <v>201</v>
      </c>
      <c r="K230" s="36">
        <v>292</v>
      </c>
      <c r="L230" s="36" t="s">
        <v>7012</v>
      </c>
      <c r="M230" s="35" t="s">
        <v>442</v>
      </c>
      <c r="N230" s="35" t="s">
        <v>6682</v>
      </c>
      <c r="O230" s="36">
        <v>2</v>
      </c>
      <c r="P230" s="36">
        <v>800.36547299999995</v>
      </c>
      <c r="Q230" s="36">
        <v>0.83021</v>
      </c>
      <c r="R230" s="40">
        <v>0.52936000000000005</v>
      </c>
      <c r="S230" s="40">
        <v>0.69140999999999997</v>
      </c>
      <c r="T230" s="40">
        <v>1.3039000000000001</v>
      </c>
      <c r="U230" s="35" t="s">
        <v>5827</v>
      </c>
      <c r="V230" s="35">
        <v>14214</v>
      </c>
    </row>
    <row r="231" spans="1:22">
      <c r="A231" s="35" t="s">
        <v>6569</v>
      </c>
      <c r="B231" s="35" t="s">
        <v>6570</v>
      </c>
      <c r="C231" s="35" t="s">
        <v>6571</v>
      </c>
      <c r="D231" s="35" t="s">
        <v>90</v>
      </c>
      <c r="E231" s="35" t="s">
        <v>92</v>
      </c>
      <c r="F231" s="35" t="s">
        <v>92</v>
      </c>
      <c r="G231" s="35" t="s">
        <v>6572</v>
      </c>
      <c r="H231" s="35">
        <v>0.99445300000000003</v>
      </c>
      <c r="I231" s="35">
        <v>152.07</v>
      </c>
      <c r="J231" s="36" t="s">
        <v>201</v>
      </c>
      <c r="K231" s="36">
        <v>822</v>
      </c>
      <c r="L231" s="36" t="s">
        <v>7013</v>
      </c>
      <c r="M231" s="35" t="s">
        <v>1990</v>
      </c>
      <c r="N231" s="35" t="s">
        <v>6838</v>
      </c>
      <c r="O231" s="36">
        <v>2</v>
      </c>
      <c r="P231" s="36">
        <v>512.71041500000001</v>
      </c>
      <c r="Q231" s="36">
        <v>-0.18354999999999999</v>
      </c>
      <c r="R231" s="40">
        <v>0.97648000000000001</v>
      </c>
      <c r="S231" s="40">
        <v>0.98726999999999998</v>
      </c>
      <c r="T231" s="40">
        <v>1.0202</v>
      </c>
      <c r="U231" s="35" t="s">
        <v>5804</v>
      </c>
      <c r="V231" s="35">
        <v>13252</v>
      </c>
    </row>
    <row r="232" spans="1:22">
      <c r="A232" s="35" t="s">
        <v>6573</v>
      </c>
      <c r="B232" s="35" t="s">
        <v>6574</v>
      </c>
      <c r="C232" s="35" t="s">
        <v>6575</v>
      </c>
      <c r="D232" s="35" t="s">
        <v>6576</v>
      </c>
      <c r="E232" s="35" t="s">
        <v>6577</v>
      </c>
      <c r="F232" s="35" t="s">
        <v>6577</v>
      </c>
      <c r="G232" s="37" t="s">
        <v>6578</v>
      </c>
      <c r="H232" s="35">
        <v>0.99896300000000005</v>
      </c>
      <c r="I232" s="35">
        <v>96.447000000000003</v>
      </c>
      <c r="J232" s="36" t="s">
        <v>201</v>
      </c>
      <c r="K232" s="36">
        <v>193</v>
      </c>
      <c r="L232" s="36" t="s">
        <v>6579</v>
      </c>
      <c r="M232" s="35" t="s">
        <v>6580</v>
      </c>
      <c r="N232" s="35" t="s">
        <v>6863</v>
      </c>
      <c r="O232" s="36">
        <v>3</v>
      </c>
      <c r="P232" s="36">
        <v>755.68601200000001</v>
      </c>
      <c r="Q232" s="36">
        <v>-0.38885999999999998</v>
      </c>
      <c r="R232" s="40">
        <v>1.028</v>
      </c>
      <c r="S232" s="40">
        <v>1.0438000000000001</v>
      </c>
      <c r="T232" s="40">
        <v>0.98543000000000003</v>
      </c>
      <c r="U232" s="35" t="s">
        <v>5839</v>
      </c>
      <c r="V232" s="35">
        <v>4920</v>
      </c>
    </row>
    <row r="233" spans="1:22">
      <c r="A233" s="35" t="s">
        <v>585</v>
      </c>
      <c r="B233" s="35">
        <v>256</v>
      </c>
      <c r="C233" s="35" t="s">
        <v>585</v>
      </c>
      <c r="D233" s="35" t="s">
        <v>586</v>
      </c>
      <c r="E233" s="35" t="s">
        <v>587</v>
      </c>
      <c r="F233" s="35" t="s">
        <v>587</v>
      </c>
      <c r="G233" s="35" t="s">
        <v>588</v>
      </c>
      <c r="H233" s="35">
        <v>1</v>
      </c>
      <c r="I233" s="35">
        <v>47.869</v>
      </c>
      <c r="J233" s="36" t="s">
        <v>201</v>
      </c>
      <c r="K233" s="36">
        <v>256</v>
      </c>
      <c r="L233" s="36" t="s">
        <v>6581</v>
      </c>
      <c r="M233" s="35" t="s">
        <v>589</v>
      </c>
      <c r="N233" s="35" t="s">
        <v>6699</v>
      </c>
      <c r="O233" s="36">
        <v>2</v>
      </c>
      <c r="P233" s="36">
        <v>553.76211599999999</v>
      </c>
      <c r="Q233" s="36">
        <v>0.12847</v>
      </c>
      <c r="R233" s="40">
        <v>0.59736999999999996</v>
      </c>
      <c r="S233" s="40">
        <v>1.052</v>
      </c>
      <c r="T233" s="40">
        <v>0.92913000000000001</v>
      </c>
      <c r="U233" s="35" t="s">
        <v>5839</v>
      </c>
      <c r="V233" s="35">
        <v>3825</v>
      </c>
    </row>
  </sheetData>
  <sortState ref="A2:U232">
    <sortCondition ref="E1"/>
  </sortState>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15"/>
  <sheetViews>
    <sheetView workbookViewId="0"/>
  </sheetViews>
  <sheetFormatPr baseColWidth="10" defaultColWidth="8.83203125" defaultRowHeight="14" x14ac:dyDescent="0"/>
  <cols>
    <col min="4" max="4" width="14.83203125" customWidth="1"/>
    <col min="5" max="6" width="17.33203125" customWidth="1"/>
    <col min="7" max="7" width="24.5" customWidth="1"/>
    <col min="8" max="8" width="12.1640625" style="7" customWidth="1"/>
    <col min="9" max="10" width="8.83203125" style="7"/>
    <col min="11" max="11" width="17.1640625" style="7" customWidth="1"/>
    <col min="12" max="12" width="17.5" customWidth="1"/>
    <col min="13" max="14" width="8.83203125" style="7"/>
    <col min="15" max="15" width="25.5" customWidth="1"/>
    <col min="16" max="17" width="8.83203125" style="7"/>
    <col min="18" max="18" width="14.83203125" style="7" customWidth="1"/>
    <col min="19" max="21" width="14.1640625" style="44" customWidth="1"/>
    <col min="22" max="22" width="31.33203125" customWidth="1"/>
    <col min="23" max="23" width="14.1640625" customWidth="1"/>
  </cols>
  <sheetData>
    <row r="1" spans="1:16384">
      <c r="A1" s="48" t="s">
        <v>7312</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48"/>
      <c r="CP1" s="48"/>
      <c r="CQ1" s="48"/>
      <c r="CR1" s="48"/>
      <c r="CS1" s="48"/>
      <c r="CT1" s="48"/>
      <c r="CU1" s="48"/>
      <c r="CV1" s="48"/>
      <c r="CW1" s="48"/>
      <c r="CX1" s="48"/>
      <c r="CY1" s="48"/>
      <c r="CZ1" s="48"/>
      <c r="DA1" s="48"/>
      <c r="DB1" s="48"/>
      <c r="DC1" s="48"/>
      <c r="DD1" s="48"/>
      <c r="DE1" s="48"/>
      <c r="DF1" s="48"/>
      <c r="DG1" s="48"/>
      <c r="DH1" s="48"/>
      <c r="DI1" s="48"/>
      <c r="DJ1" s="48"/>
      <c r="DK1" s="48"/>
      <c r="DL1" s="48"/>
      <c r="DM1" s="48"/>
      <c r="DN1" s="48"/>
      <c r="DO1" s="48"/>
      <c r="DP1" s="48"/>
      <c r="DQ1" s="48"/>
      <c r="DR1" s="48"/>
      <c r="DS1" s="48"/>
      <c r="DT1" s="48"/>
      <c r="DU1" s="48"/>
      <c r="DV1" s="48"/>
      <c r="DW1" s="48"/>
      <c r="DX1" s="48"/>
      <c r="DY1" s="48"/>
      <c r="DZ1" s="48"/>
      <c r="EA1" s="48"/>
      <c r="EB1" s="48"/>
      <c r="EC1" s="48"/>
      <c r="ED1" s="48"/>
      <c r="EE1" s="48"/>
      <c r="EF1" s="48"/>
      <c r="EG1" s="48"/>
      <c r="EH1" s="48"/>
      <c r="EI1" s="48"/>
      <c r="EJ1" s="48"/>
      <c r="EK1" s="48"/>
      <c r="EL1" s="48"/>
      <c r="EM1" s="48"/>
      <c r="EN1" s="48"/>
      <c r="EO1" s="48"/>
      <c r="EP1" s="48"/>
      <c r="EQ1" s="48"/>
      <c r="ER1" s="48"/>
      <c r="ES1" s="48"/>
      <c r="ET1" s="48"/>
      <c r="EU1" s="48"/>
      <c r="EV1" s="48"/>
      <c r="EW1" s="48"/>
      <c r="EX1" s="48"/>
      <c r="EY1" s="48"/>
      <c r="EZ1" s="48"/>
      <c r="FA1" s="48"/>
      <c r="FB1" s="48"/>
      <c r="FC1" s="48"/>
      <c r="FD1" s="48"/>
      <c r="FE1" s="48"/>
      <c r="FF1" s="48"/>
      <c r="FG1" s="48"/>
      <c r="FH1" s="48"/>
      <c r="FI1" s="48"/>
      <c r="FJ1" s="48"/>
      <c r="FK1" s="48"/>
      <c r="FL1" s="48"/>
      <c r="FM1" s="48"/>
      <c r="FN1" s="48"/>
      <c r="FO1" s="48"/>
      <c r="FP1" s="48"/>
      <c r="FQ1" s="48"/>
      <c r="FR1" s="48"/>
      <c r="FS1" s="48"/>
      <c r="FT1" s="48"/>
      <c r="FU1" s="48"/>
      <c r="FV1" s="48"/>
      <c r="FW1" s="48"/>
      <c r="FX1" s="48"/>
      <c r="FY1" s="48"/>
      <c r="FZ1" s="48"/>
      <c r="GA1" s="48"/>
      <c r="GB1" s="48"/>
      <c r="GC1" s="48"/>
      <c r="GD1" s="48"/>
      <c r="GE1" s="48"/>
      <c r="GF1" s="48"/>
      <c r="GG1" s="48"/>
      <c r="GH1" s="48"/>
      <c r="GI1" s="48"/>
      <c r="GJ1" s="48"/>
      <c r="GK1" s="48"/>
      <c r="GL1" s="48"/>
      <c r="GM1" s="48"/>
      <c r="GN1" s="48"/>
      <c r="GO1" s="48"/>
      <c r="GP1" s="48"/>
      <c r="GQ1" s="48"/>
      <c r="GR1" s="48"/>
      <c r="GS1" s="48"/>
      <c r="GT1" s="48"/>
      <c r="GU1" s="48"/>
      <c r="GV1" s="48"/>
      <c r="GW1" s="48"/>
      <c r="GX1" s="48"/>
      <c r="GY1" s="48"/>
      <c r="GZ1" s="48"/>
      <c r="HA1" s="48"/>
      <c r="HB1" s="48"/>
      <c r="HC1" s="48"/>
      <c r="HD1" s="48"/>
      <c r="HE1" s="48"/>
      <c r="HF1" s="48"/>
      <c r="HG1" s="48"/>
      <c r="HH1" s="48"/>
      <c r="HI1" s="48"/>
      <c r="HJ1" s="48"/>
      <c r="HK1" s="48"/>
      <c r="HL1" s="48"/>
      <c r="HM1" s="48"/>
      <c r="HN1" s="48"/>
      <c r="HO1" s="48"/>
      <c r="HP1" s="48"/>
      <c r="HQ1" s="48"/>
      <c r="HR1" s="48"/>
      <c r="HS1" s="48"/>
      <c r="HT1" s="48"/>
      <c r="HU1" s="48"/>
      <c r="HV1" s="48"/>
      <c r="HW1" s="48"/>
      <c r="HX1" s="48"/>
      <c r="HY1" s="48"/>
      <c r="HZ1" s="48"/>
      <c r="IA1" s="48"/>
      <c r="IB1" s="48"/>
      <c r="IC1" s="48"/>
      <c r="ID1" s="48"/>
      <c r="IE1" s="48"/>
      <c r="IF1" s="48"/>
      <c r="IG1" s="48"/>
      <c r="IH1" s="48"/>
      <c r="II1" s="48"/>
      <c r="IJ1" s="48"/>
      <c r="IK1" s="48"/>
      <c r="IL1" s="48"/>
      <c r="IM1" s="48"/>
      <c r="IN1" s="48"/>
      <c r="IO1" s="48"/>
      <c r="IP1" s="48"/>
      <c r="IQ1" s="48"/>
      <c r="IR1" s="48"/>
      <c r="IS1" s="48"/>
      <c r="IT1" s="48"/>
      <c r="IU1" s="48"/>
      <c r="IV1" s="48"/>
      <c r="IW1" s="48"/>
      <c r="IX1" s="48"/>
      <c r="IY1" s="48"/>
      <c r="IZ1" s="48"/>
      <c r="JA1" s="48"/>
      <c r="JB1" s="48"/>
      <c r="JC1" s="48"/>
      <c r="JD1" s="48"/>
      <c r="JE1" s="48"/>
      <c r="JF1" s="48"/>
      <c r="JG1" s="48"/>
      <c r="JH1" s="48"/>
      <c r="JI1" s="48"/>
      <c r="JJ1" s="48"/>
      <c r="JK1" s="48"/>
      <c r="JL1" s="48"/>
      <c r="JM1" s="48"/>
      <c r="JN1" s="48"/>
      <c r="JO1" s="48"/>
      <c r="JP1" s="48"/>
      <c r="JQ1" s="48"/>
      <c r="JR1" s="48"/>
      <c r="JS1" s="48"/>
      <c r="JT1" s="48"/>
      <c r="JU1" s="48"/>
      <c r="JV1" s="48"/>
      <c r="JW1" s="48"/>
      <c r="JX1" s="48"/>
      <c r="JY1" s="48"/>
      <c r="JZ1" s="48"/>
      <c r="KA1" s="48"/>
      <c r="KB1" s="48"/>
      <c r="KC1" s="48"/>
      <c r="KD1" s="48"/>
      <c r="KE1" s="48"/>
      <c r="KF1" s="48"/>
      <c r="KG1" s="48"/>
      <c r="KH1" s="48"/>
      <c r="KI1" s="48"/>
      <c r="KJ1" s="48"/>
      <c r="KK1" s="48"/>
      <c r="KL1" s="48"/>
      <c r="KM1" s="48"/>
      <c r="KN1" s="48"/>
      <c r="KO1" s="48"/>
      <c r="KP1" s="48"/>
      <c r="KQ1" s="48"/>
      <c r="KR1" s="48"/>
      <c r="KS1" s="48"/>
      <c r="KT1" s="48"/>
      <c r="KU1" s="48"/>
      <c r="KV1" s="48"/>
      <c r="KW1" s="48"/>
      <c r="KX1" s="48"/>
      <c r="KY1" s="48"/>
      <c r="KZ1" s="48"/>
      <c r="LA1" s="48"/>
      <c r="LB1" s="48"/>
      <c r="LC1" s="48"/>
      <c r="LD1" s="48"/>
      <c r="LE1" s="48"/>
      <c r="LF1" s="48"/>
      <c r="LG1" s="48"/>
      <c r="LH1" s="48"/>
      <c r="LI1" s="48"/>
      <c r="LJ1" s="48"/>
      <c r="LK1" s="48"/>
      <c r="LL1" s="48"/>
      <c r="LM1" s="48"/>
      <c r="LN1" s="48"/>
      <c r="LO1" s="48"/>
      <c r="LP1" s="48"/>
      <c r="LQ1" s="48"/>
      <c r="LR1" s="48"/>
      <c r="LS1" s="48"/>
      <c r="LT1" s="48"/>
      <c r="LU1" s="48"/>
      <c r="LV1" s="48"/>
      <c r="LW1" s="48"/>
      <c r="LX1" s="48"/>
      <c r="LY1" s="48"/>
      <c r="LZ1" s="48"/>
      <c r="MA1" s="48"/>
      <c r="MB1" s="48"/>
      <c r="MC1" s="48"/>
      <c r="MD1" s="48"/>
      <c r="ME1" s="48"/>
      <c r="MF1" s="48"/>
      <c r="MG1" s="48"/>
      <c r="MH1" s="48"/>
      <c r="MI1" s="48"/>
      <c r="MJ1" s="48"/>
      <c r="MK1" s="48"/>
      <c r="ML1" s="48"/>
      <c r="MM1" s="48"/>
      <c r="MN1" s="48"/>
      <c r="MO1" s="48"/>
      <c r="MP1" s="48"/>
      <c r="MQ1" s="48"/>
      <c r="MR1" s="48"/>
      <c r="MS1" s="48"/>
      <c r="MT1" s="48"/>
      <c r="MU1" s="48"/>
      <c r="MV1" s="48"/>
      <c r="MW1" s="48"/>
      <c r="MX1" s="48"/>
      <c r="MY1" s="48"/>
      <c r="MZ1" s="48"/>
      <c r="NA1" s="48"/>
      <c r="NB1" s="48"/>
      <c r="NC1" s="48"/>
      <c r="ND1" s="48"/>
      <c r="NE1" s="48"/>
      <c r="NF1" s="48"/>
      <c r="NG1" s="48"/>
      <c r="NH1" s="48"/>
      <c r="NI1" s="48"/>
      <c r="NJ1" s="48"/>
      <c r="NK1" s="48"/>
      <c r="NL1" s="48"/>
      <c r="NM1" s="48"/>
      <c r="NN1" s="48"/>
      <c r="NO1" s="48"/>
      <c r="NP1" s="48"/>
      <c r="NQ1" s="48"/>
      <c r="NR1" s="48"/>
      <c r="NS1" s="48"/>
      <c r="NT1" s="48"/>
      <c r="NU1" s="48"/>
      <c r="NV1" s="48"/>
      <c r="NW1" s="48"/>
      <c r="NX1" s="48"/>
      <c r="NY1" s="48"/>
      <c r="NZ1" s="48"/>
      <c r="OA1" s="48"/>
      <c r="OB1" s="48"/>
      <c r="OC1" s="48"/>
      <c r="OD1" s="48"/>
      <c r="OE1" s="48"/>
      <c r="OF1" s="48"/>
      <c r="OG1" s="48"/>
      <c r="OH1" s="48"/>
      <c r="OI1" s="48"/>
      <c r="OJ1" s="48"/>
      <c r="OK1" s="48"/>
      <c r="OL1" s="48"/>
      <c r="OM1" s="48"/>
      <c r="ON1" s="48"/>
      <c r="OO1" s="48"/>
      <c r="OP1" s="48"/>
      <c r="OQ1" s="48"/>
      <c r="OR1" s="48"/>
      <c r="OS1" s="48"/>
      <c r="OT1" s="48"/>
      <c r="OU1" s="48"/>
      <c r="OV1" s="48"/>
      <c r="OW1" s="48"/>
      <c r="OX1" s="48"/>
      <c r="OY1" s="48"/>
      <c r="OZ1" s="48"/>
      <c r="PA1" s="48"/>
      <c r="PB1" s="48"/>
      <c r="PC1" s="48"/>
      <c r="PD1" s="48"/>
      <c r="PE1" s="48"/>
      <c r="PF1" s="48"/>
      <c r="PG1" s="48"/>
      <c r="PH1" s="48"/>
      <c r="PI1" s="48"/>
      <c r="PJ1" s="48"/>
      <c r="PK1" s="48"/>
      <c r="PL1" s="48"/>
      <c r="PM1" s="48"/>
      <c r="PN1" s="48"/>
      <c r="PO1" s="48"/>
      <c r="PP1" s="48"/>
      <c r="PQ1" s="48"/>
      <c r="PR1" s="48"/>
      <c r="PS1" s="48"/>
      <c r="PT1" s="48"/>
      <c r="PU1" s="48"/>
      <c r="PV1" s="48"/>
      <c r="PW1" s="48"/>
      <c r="PX1" s="48"/>
      <c r="PY1" s="48"/>
      <c r="PZ1" s="48"/>
      <c r="QA1" s="48"/>
      <c r="QB1" s="48"/>
      <c r="QC1" s="48"/>
      <c r="QD1" s="48"/>
      <c r="QE1" s="48"/>
      <c r="QF1" s="48"/>
      <c r="QG1" s="48"/>
      <c r="QH1" s="48"/>
      <c r="QI1" s="48"/>
      <c r="QJ1" s="48"/>
      <c r="QK1" s="48"/>
      <c r="QL1" s="48"/>
      <c r="QM1" s="48"/>
      <c r="QN1" s="48"/>
      <c r="QO1" s="48"/>
      <c r="QP1" s="48"/>
      <c r="QQ1" s="48"/>
      <c r="QR1" s="48"/>
      <c r="QS1" s="48"/>
      <c r="QT1" s="48"/>
      <c r="QU1" s="48"/>
      <c r="QV1" s="48"/>
      <c r="QW1" s="48"/>
      <c r="QX1" s="48"/>
      <c r="QY1" s="48"/>
      <c r="QZ1" s="48"/>
      <c r="RA1" s="48"/>
      <c r="RB1" s="48"/>
      <c r="RC1" s="48"/>
      <c r="RD1" s="48"/>
      <c r="RE1" s="48"/>
      <c r="RF1" s="48"/>
      <c r="RG1" s="48"/>
      <c r="RH1" s="48"/>
      <c r="RI1" s="48"/>
      <c r="RJ1" s="48"/>
      <c r="RK1" s="48"/>
      <c r="RL1" s="48"/>
      <c r="RM1" s="48"/>
      <c r="RN1" s="48"/>
      <c r="RO1" s="48"/>
      <c r="RP1" s="48"/>
      <c r="RQ1" s="48"/>
      <c r="RR1" s="48"/>
      <c r="RS1" s="48"/>
      <c r="RT1" s="48"/>
      <c r="RU1" s="48"/>
      <c r="RV1" s="48"/>
      <c r="RW1" s="48"/>
      <c r="RX1" s="48"/>
      <c r="RY1" s="48"/>
      <c r="RZ1" s="48"/>
      <c r="SA1" s="48"/>
      <c r="SB1" s="48"/>
      <c r="SC1" s="48"/>
      <c r="SD1" s="48"/>
      <c r="SE1" s="48"/>
      <c r="SF1" s="48"/>
      <c r="SG1" s="48"/>
      <c r="SH1" s="48"/>
      <c r="SI1" s="48"/>
      <c r="SJ1" s="48"/>
      <c r="SK1" s="48"/>
      <c r="SL1" s="48"/>
      <c r="SM1" s="48"/>
      <c r="SN1" s="48"/>
      <c r="SO1" s="48"/>
      <c r="SP1" s="48"/>
      <c r="SQ1" s="48"/>
      <c r="SR1" s="48"/>
      <c r="SS1" s="48"/>
      <c r="ST1" s="48"/>
      <c r="SU1" s="48"/>
      <c r="SV1" s="48"/>
      <c r="SW1" s="48"/>
      <c r="SX1" s="48"/>
      <c r="SY1" s="48"/>
      <c r="SZ1" s="48"/>
      <c r="TA1" s="48"/>
      <c r="TB1" s="48"/>
      <c r="TC1" s="48"/>
      <c r="TD1" s="48"/>
      <c r="TE1" s="48"/>
      <c r="TF1" s="48"/>
      <c r="TG1" s="48"/>
      <c r="TH1" s="48"/>
      <c r="TI1" s="48"/>
      <c r="TJ1" s="48"/>
      <c r="TK1" s="48"/>
      <c r="TL1" s="48"/>
      <c r="TM1" s="48"/>
      <c r="TN1" s="48"/>
      <c r="TO1" s="48"/>
      <c r="TP1" s="48"/>
      <c r="TQ1" s="48"/>
      <c r="TR1" s="48"/>
      <c r="TS1" s="48"/>
      <c r="TT1" s="48"/>
      <c r="TU1" s="48"/>
      <c r="TV1" s="48"/>
      <c r="TW1" s="48"/>
      <c r="TX1" s="48"/>
      <c r="TY1" s="48"/>
      <c r="TZ1" s="48"/>
      <c r="UA1" s="48"/>
      <c r="UB1" s="48"/>
      <c r="UC1" s="48"/>
      <c r="UD1" s="48"/>
      <c r="UE1" s="48"/>
      <c r="UF1" s="48"/>
      <c r="UG1" s="48"/>
      <c r="UH1" s="48"/>
      <c r="UI1" s="48"/>
      <c r="UJ1" s="48"/>
      <c r="UK1" s="48"/>
      <c r="UL1" s="48"/>
      <c r="UM1" s="48"/>
      <c r="UN1" s="48"/>
      <c r="UO1" s="48"/>
      <c r="UP1" s="48"/>
      <c r="UQ1" s="48"/>
      <c r="UR1" s="48"/>
      <c r="US1" s="48"/>
      <c r="UT1" s="48"/>
      <c r="UU1" s="48"/>
      <c r="UV1" s="48"/>
      <c r="UW1" s="48"/>
      <c r="UX1" s="48"/>
      <c r="UY1" s="48"/>
      <c r="UZ1" s="48"/>
      <c r="VA1" s="48"/>
      <c r="VB1" s="48"/>
      <c r="VC1" s="48"/>
      <c r="VD1" s="48"/>
      <c r="VE1" s="48"/>
      <c r="VF1" s="48"/>
      <c r="VG1" s="48"/>
      <c r="VH1" s="48"/>
      <c r="VI1" s="48"/>
      <c r="VJ1" s="48"/>
      <c r="VK1" s="48"/>
      <c r="VL1" s="48"/>
      <c r="VM1" s="48"/>
      <c r="VN1" s="48"/>
      <c r="VO1" s="48"/>
      <c r="VP1" s="48"/>
      <c r="VQ1" s="48"/>
      <c r="VR1" s="48"/>
      <c r="VS1" s="48"/>
      <c r="VT1" s="48"/>
      <c r="VU1" s="48"/>
      <c r="VV1" s="48"/>
      <c r="VW1" s="48"/>
      <c r="VX1" s="48"/>
      <c r="VY1" s="48"/>
      <c r="VZ1" s="48"/>
      <c r="WA1" s="48"/>
      <c r="WB1" s="48"/>
      <c r="WC1" s="48"/>
      <c r="WD1" s="48"/>
      <c r="WE1" s="48"/>
      <c r="WF1" s="48"/>
      <c r="WG1" s="48"/>
      <c r="WH1" s="48"/>
      <c r="WI1" s="48"/>
      <c r="WJ1" s="48"/>
      <c r="WK1" s="48"/>
      <c r="WL1" s="48"/>
      <c r="WM1" s="48"/>
      <c r="WN1" s="48"/>
      <c r="WO1" s="48"/>
      <c r="WP1" s="48"/>
      <c r="WQ1" s="48"/>
      <c r="WR1" s="48"/>
      <c r="WS1" s="48"/>
      <c r="WT1" s="48"/>
      <c r="WU1" s="48"/>
      <c r="WV1" s="48"/>
      <c r="WW1" s="48"/>
      <c r="WX1" s="48"/>
      <c r="WY1" s="48"/>
      <c r="WZ1" s="48"/>
      <c r="XA1" s="48"/>
      <c r="XB1" s="48"/>
      <c r="XC1" s="48"/>
      <c r="XD1" s="48"/>
      <c r="XE1" s="48"/>
      <c r="XF1" s="48"/>
      <c r="XG1" s="48"/>
      <c r="XH1" s="48"/>
      <c r="XI1" s="48"/>
      <c r="XJ1" s="48"/>
      <c r="XK1" s="48"/>
      <c r="XL1" s="48"/>
      <c r="XM1" s="48"/>
      <c r="XN1" s="48"/>
      <c r="XO1" s="48"/>
      <c r="XP1" s="48"/>
      <c r="XQ1" s="48"/>
      <c r="XR1" s="48"/>
      <c r="XS1" s="48"/>
      <c r="XT1" s="48"/>
      <c r="XU1" s="48"/>
      <c r="XV1" s="48"/>
      <c r="XW1" s="48"/>
      <c r="XX1" s="48"/>
      <c r="XY1" s="48"/>
      <c r="XZ1" s="48"/>
      <c r="YA1" s="48"/>
      <c r="YB1" s="48"/>
      <c r="YC1" s="48"/>
      <c r="YD1" s="48"/>
      <c r="YE1" s="48"/>
      <c r="YF1" s="48"/>
      <c r="YG1" s="48"/>
      <c r="YH1" s="48"/>
      <c r="YI1" s="48"/>
      <c r="YJ1" s="48"/>
      <c r="YK1" s="48"/>
      <c r="YL1" s="48"/>
      <c r="YM1" s="48"/>
      <c r="YN1" s="48"/>
      <c r="YO1" s="48"/>
      <c r="YP1" s="48"/>
      <c r="YQ1" s="48"/>
      <c r="YR1" s="48"/>
      <c r="YS1" s="48"/>
      <c r="YT1" s="48"/>
      <c r="YU1" s="48"/>
      <c r="YV1" s="48"/>
      <c r="YW1" s="48"/>
      <c r="YX1" s="48"/>
      <c r="YY1" s="48"/>
      <c r="YZ1" s="48"/>
      <c r="ZA1" s="48"/>
      <c r="ZB1" s="48"/>
      <c r="ZC1" s="48"/>
      <c r="ZD1" s="48"/>
      <c r="ZE1" s="48"/>
      <c r="ZF1" s="48"/>
      <c r="ZG1" s="48"/>
      <c r="ZH1" s="48"/>
      <c r="ZI1" s="48"/>
      <c r="ZJ1" s="48"/>
      <c r="ZK1" s="48"/>
      <c r="ZL1" s="48"/>
      <c r="ZM1" s="48"/>
      <c r="ZN1" s="48"/>
      <c r="ZO1" s="48"/>
      <c r="ZP1" s="48"/>
      <c r="ZQ1" s="48"/>
      <c r="ZR1" s="48"/>
      <c r="ZS1" s="48"/>
      <c r="ZT1" s="48"/>
      <c r="ZU1" s="48"/>
      <c r="ZV1" s="48"/>
      <c r="ZW1" s="48"/>
      <c r="ZX1" s="48"/>
      <c r="ZY1" s="48"/>
      <c r="ZZ1" s="48"/>
      <c r="AAA1" s="48"/>
      <c r="AAB1" s="48"/>
      <c r="AAC1" s="48"/>
      <c r="AAD1" s="48"/>
      <c r="AAE1" s="48"/>
      <c r="AAF1" s="48"/>
      <c r="AAG1" s="48"/>
      <c r="AAH1" s="48"/>
      <c r="AAI1" s="48"/>
      <c r="AAJ1" s="48"/>
      <c r="AAK1" s="48"/>
      <c r="AAL1" s="48"/>
      <c r="AAM1" s="48"/>
      <c r="AAN1" s="48"/>
      <c r="AAO1" s="48"/>
      <c r="AAP1" s="48"/>
      <c r="AAQ1" s="48"/>
      <c r="AAR1" s="48"/>
      <c r="AAS1" s="48"/>
      <c r="AAT1" s="48"/>
      <c r="AAU1" s="48"/>
      <c r="AAV1" s="48"/>
      <c r="AAW1" s="48"/>
      <c r="AAX1" s="48"/>
      <c r="AAY1" s="48"/>
      <c r="AAZ1" s="48"/>
      <c r="ABA1" s="48"/>
      <c r="ABB1" s="48"/>
      <c r="ABC1" s="48"/>
      <c r="ABD1" s="48"/>
      <c r="ABE1" s="48"/>
      <c r="ABF1" s="48"/>
      <c r="ABG1" s="48"/>
      <c r="ABH1" s="48"/>
      <c r="ABI1" s="48"/>
      <c r="ABJ1" s="48"/>
      <c r="ABK1" s="48"/>
      <c r="ABL1" s="48"/>
      <c r="ABM1" s="48"/>
      <c r="ABN1" s="48"/>
      <c r="ABO1" s="48"/>
      <c r="ABP1" s="48"/>
      <c r="ABQ1" s="48"/>
      <c r="ABR1" s="48"/>
      <c r="ABS1" s="48"/>
      <c r="ABT1" s="48"/>
      <c r="ABU1" s="48"/>
      <c r="ABV1" s="48"/>
      <c r="ABW1" s="48"/>
      <c r="ABX1" s="48"/>
      <c r="ABY1" s="48"/>
      <c r="ABZ1" s="48"/>
      <c r="ACA1" s="48"/>
      <c r="ACB1" s="48"/>
      <c r="ACC1" s="48"/>
      <c r="ACD1" s="48"/>
      <c r="ACE1" s="48"/>
      <c r="ACF1" s="48"/>
      <c r="ACG1" s="48"/>
      <c r="ACH1" s="48"/>
      <c r="ACI1" s="48"/>
      <c r="ACJ1" s="48"/>
      <c r="ACK1" s="48"/>
      <c r="ACL1" s="48"/>
      <c r="ACM1" s="48"/>
      <c r="ACN1" s="48"/>
      <c r="ACO1" s="48"/>
      <c r="ACP1" s="48"/>
      <c r="ACQ1" s="48"/>
      <c r="ACR1" s="48"/>
      <c r="ACS1" s="48"/>
      <c r="ACT1" s="48"/>
      <c r="ACU1" s="48"/>
      <c r="ACV1" s="48"/>
      <c r="ACW1" s="48"/>
      <c r="ACX1" s="48"/>
      <c r="ACY1" s="48"/>
      <c r="ACZ1" s="48"/>
      <c r="ADA1" s="48"/>
      <c r="ADB1" s="48"/>
      <c r="ADC1" s="48"/>
      <c r="ADD1" s="48"/>
      <c r="ADE1" s="48"/>
      <c r="ADF1" s="48"/>
      <c r="ADG1" s="48"/>
      <c r="ADH1" s="48"/>
      <c r="ADI1" s="48"/>
      <c r="ADJ1" s="48"/>
      <c r="ADK1" s="48"/>
      <c r="ADL1" s="48"/>
      <c r="ADM1" s="48"/>
      <c r="ADN1" s="48"/>
      <c r="ADO1" s="48"/>
      <c r="ADP1" s="48"/>
      <c r="ADQ1" s="48"/>
      <c r="ADR1" s="48"/>
      <c r="ADS1" s="48"/>
      <c r="ADT1" s="48"/>
      <c r="ADU1" s="48"/>
      <c r="ADV1" s="48"/>
      <c r="ADW1" s="48"/>
      <c r="ADX1" s="48"/>
      <c r="ADY1" s="48"/>
      <c r="ADZ1" s="48"/>
      <c r="AEA1" s="48"/>
      <c r="AEB1" s="48"/>
      <c r="AEC1" s="48"/>
      <c r="AED1" s="48"/>
      <c r="AEE1" s="48"/>
      <c r="AEF1" s="48"/>
      <c r="AEG1" s="48"/>
      <c r="AEH1" s="48"/>
      <c r="AEI1" s="48"/>
      <c r="AEJ1" s="48"/>
      <c r="AEK1" s="48"/>
      <c r="AEL1" s="48"/>
      <c r="AEM1" s="48"/>
      <c r="AEN1" s="48"/>
      <c r="AEO1" s="48"/>
      <c r="AEP1" s="48"/>
      <c r="AEQ1" s="48"/>
      <c r="AER1" s="48"/>
      <c r="AES1" s="48"/>
      <c r="AET1" s="48"/>
      <c r="AEU1" s="48"/>
      <c r="AEV1" s="48"/>
      <c r="AEW1" s="48"/>
      <c r="AEX1" s="48"/>
      <c r="AEY1" s="48"/>
      <c r="AEZ1" s="48"/>
      <c r="AFA1" s="48"/>
      <c r="AFB1" s="48"/>
      <c r="AFC1" s="48"/>
      <c r="AFD1" s="48"/>
      <c r="AFE1" s="48"/>
      <c r="AFF1" s="48"/>
      <c r="AFG1" s="48"/>
      <c r="AFH1" s="48"/>
      <c r="AFI1" s="48"/>
      <c r="AFJ1" s="48"/>
      <c r="AFK1" s="48"/>
      <c r="AFL1" s="48"/>
      <c r="AFM1" s="48"/>
      <c r="AFN1" s="48"/>
      <c r="AFO1" s="48"/>
      <c r="AFP1" s="48"/>
      <c r="AFQ1" s="48"/>
      <c r="AFR1" s="48"/>
      <c r="AFS1" s="48"/>
      <c r="AFT1" s="48"/>
      <c r="AFU1" s="48"/>
      <c r="AFV1" s="48"/>
      <c r="AFW1" s="48"/>
      <c r="AFX1" s="48"/>
      <c r="AFY1" s="48"/>
      <c r="AFZ1" s="48"/>
      <c r="AGA1" s="48"/>
      <c r="AGB1" s="48"/>
      <c r="AGC1" s="48"/>
      <c r="AGD1" s="48"/>
      <c r="AGE1" s="48"/>
      <c r="AGF1" s="48"/>
      <c r="AGG1" s="48"/>
      <c r="AGH1" s="48"/>
      <c r="AGI1" s="48"/>
      <c r="AGJ1" s="48"/>
      <c r="AGK1" s="48"/>
      <c r="AGL1" s="48"/>
      <c r="AGM1" s="48"/>
      <c r="AGN1" s="48"/>
      <c r="AGO1" s="48"/>
      <c r="AGP1" s="48"/>
      <c r="AGQ1" s="48"/>
      <c r="AGR1" s="48"/>
      <c r="AGS1" s="48"/>
      <c r="AGT1" s="48"/>
      <c r="AGU1" s="48"/>
      <c r="AGV1" s="48"/>
      <c r="AGW1" s="48"/>
      <c r="AGX1" s="48"/>
      <c r="AGY1" s="48"/>
      <c r="AGZ1" s="48"/>
      <c r="AHA1" s="48"/>
      <c r="AHB1" s="48"/>
      <c r="AHC1" s="48"/>
      <c r="AHD1" s="48"/>
      <c r="AHE1" s="48"/>
      <c r="AHF1" s="48"/>
      <c r="AHG1" s="48"/>
      <c r="AHH1" s="48"/>
      <c r="AHI1" s="48"/>
      <c r="AHJ1" s="48"/>
      <c r="AHK1" s="48"/>
      <c r="AHL1" s="48"/>
      <c r="AHM1" s="48"/>
      <c r="AHN1" s="48"/>
      <c r="AHO1" s="48"/>
      <c r="AHP1" s="48"/>
      <c r="AHQ1" s="48"/>
      <c r="AHR1" s="48"/>
      <c r="AHS1" s="48"/>
      <c r="AHT1" s="48"/>
      <c r="AHU1" s="48"/>
      <c r="AHV1" s="48"/>
      <c r="AHW1" s="48"/>
      <c r="AHX1" s="48"/>
      <c r="AHY1" s="48"/>
      <c r="AHZ1" s="48"/>
      <c r="AIA1" s="48"/>
      <c r="AIB1" s="48"/>
      <c r="AIC1" s="48"/>
      <c r="AID1" s="48"/>
      <c r="AIE1" s="48"/>
      <c r="AIF1" s="48"/>
      <c r="AIG1" s="48"/>
      <c r="AIH1" s="48"/>
      <c r="AII1" s="48"/>
      <c r="AIJ1" s="48"/>
      <c r="AIK1" s="48"/>
      <c r="AIL1" s="48"/>
      <c r="AIM1" s="48"/>
      <c r="AIN1" s="48"/>
      <c r="AIO1" s="48"/>
      <c r="AIP1" s="48"/>
      <c r="AIQ1" s="48"/>
      <c r="AIR1" s="48"/>
      <c r="AIS1" s="48"/>
      <c r="AIT1" s="48"/>
      <c r="AIU1" s="48"/>
      <c r="AIV1" s="48"/>
      <c r="AIW1" s="48"/>
      <c r="AIX1" s="48"/>
      <c r="AIY1" s="48"/>
      <c r="AIZ1" s="48"/>
      <c r="AJA1" s="48"/>
      <c r="AJB1" s="48"/>
      <c r="AJC1" s="48"/>
      <c r="AJD1" s="48"/>
      <c r="AJE1" s="48"/>
      <c r="AJF1" s="48"/>
      <c r="AJG1" s="48"/>
      <c r="AJH1" s="48"/>
      <c r="AJI1" s="48"/>
      <c r="AJJ1" s="48"/>
      <c r="AJK1" s="48"/>
      <c r="AJL1" s="48"/>
      <c r="AJM1" s="48"/>
      <c r="AJN1" s="48"/>
      <c r="AJO1" s="48"/>
      <c r="AJP1" s="48"/>
      <c r="AJQ1" s="48"/>
      <c r="AJR1" s="48"/>
      <c r="AJS1" s="48"/>
      <c r="AJT1" s="48"/>
      <c r="AJU1" s="48"/>
      <c r="AJV1" s="48"/>
      <c r="AJW1" s="48"/>
      <c r="AJX1" s="48"/>
      <c r="AJY1" s="48"/>
      <c r="AJZ1" s="48"/>
      <c r="AKA1" s="48"/>
      <c r="AKB1" s="48"/>
      <c r="AKC1" s="48"/>
      <c r="AKD1" s="48"/>
      <c r="AKE1" s="48"/>
      <c r="AKF1" s="48"/>
      <c r="AKG1" s="48"/>
      <c r="AKH1" s="48"/>
      <c r="AKI1" s="48"/>
      <c r="AKJ1" s="48"/>
      <c r="AKK1" s="48"/>
      <c r="AKL1" s="48"/>
      <c r="AKM1" s="48"/>
      <c r="AKN1" s="48"/>
      <c r="AKO1" s="48"/>
      <c r="AKP1" s="48"/>
      <c r="AKQ1" s="48"/>
      <c r="AKR1" s="48"/>
      <c r="AKS1" s="48"/>
      <c r="AKT1" s="48"/>
      <c r="AKU1" s="48"/>
      <c r="AKV1" s="48"/>
      <c r="AKW1" s="48"/>
      <c r="AKX1" s="48"/>
      <c r="AKY1" s="48"/>
      <c r="AKZ1" s="48"/>
      <c r="ALA1" s="48"/>
      <c r="ALB1" s="48"/>
      <c r="ALC1" s="48"/>
      <c r="ALD1" s="48"/>
      <c r="ALE1" s="48"/>
      <c r="ALF1" s="48"/>
      <c r="ALG1" s="48"/>
      <c r="ALH1" s="48"/>
      <c r="ALI1" s="48"/>
      <c r="ALJ1" s="48"/>
      <c r="ALK1" s="48"/>
      <c r="ALL1" s="48"/>
      <c r="ALM1" s="48"/>
      <c r="ALN1" s="48"/>
      <c r="ALO1" s="48"/>
      <c r="ALP1" s="48"/>
      <c r="ALQ1" s="48"/>
      <c r="ALR1" s="48"/>
      <c r="ALS1" s="48"/>
      <c r="ALT1" s="48"/>
      <c r="ALU1" s="48"/>
      <c r="ALV1" s="48"/>
      <c r="ALW1" s="48"/>
      <c r="ALX1" s="48"/>
      <c r="ALY1" s="48"/>
      <c r="ALZ1" s="48"/>
      <c r="AMA1" s="48"/>
      <c r="AMB1" s="48"/>
      <c r="AMC1" s="48"/>
      <c r="AMD1" s="48"/>
      <c r="AME1" s="48"/>
      <c r="AMF1" s="48"/>
      <c r="AMG1" s="48"/>
      <c r="AMH1" s="48"/>
      <c r="AMI1" s="48"/>
      <c r="AMJ1" s="48"/>
      <c r="AMK1" s="48"/>
      <c r="AML1" s="48"/>
      <c r="AMM1" s="48"/>
      <c r="AMN1" s="48"/>
      <c r="AMO1" s="48"/>
      <c r="AMP1" s="48"/>
      <c r="AMQ1" s="48"/>
      <c r="AMR1" s="48"/>
      <c r="AMS1" s="48"/>
      <c r="AMT1" s="48"/>
      <c r="AMU1" s="48"/>
      <c r="AMV1" s="48"/>
      <c r="AMW1" s="48"/>
      <c r="AMX1" s="48"/>
      <c r="AMY1" s="48"/>
      <c r="AMZ1" s="48"/>
      <c r="ANA1" s="48"/>
      <c r="ANB1" s="48"/>
      <c r="ANC1" s="48"/>
      <c r="AND1" s="48"/>
      <c r="ANE1" s="48"/>
      <c r="ANF1" s="48"/>
      <c r="ANG1" s="48"/>
      <c r="ANH1" s="48"/>
      <c r="ANI1" s="48"/>
      <c r="ANJ1" s="48"/>
      <c r="ANK1" s="48"/>
      <c r="ANL1" s="48"/>
      <c r="ANM1" s="48"/>
      <c r="ANN1" s="48"/>
      <c r="ANO1" s="48"/>
      <c r="ANP1" s="48"/>
      <c r="ANQ1" s="48"/>
      <c r="ANR1" s="48"/>
      <c r="ANS1" s="48"/>
      <c r="ANT1" s="48"/>
      <c r="ANU1" s="48"/>
      <c r="ANV1" s="48"/>
      <c r="ANW1" s="48"/>
      <c r="ANX1" s="48"/>
      <c r="ANY1" s="48"/>
      <c r="ANZ1" s="48"/>
      <c r="AOA1" s="48"/>
      <c r="AOB1" s="48"/>
      <c r="AOC1" s="48"/>
      <c r="AOD1" s="48"/>
      <c r="AOE1" s="48"/>
      <c r="AOF1" s="48"/>
      <c r="AOG1" s="48"/>
      <c r="AOH1" s="48"/>
      <c r="AOI1" s="48"/>
      <c r="AOJ1" s="48"/>
      <c r="AOK1" s="48"/>
      <c r="AOL1" s="48"/>
      <c r="AOM1" s="48"/>
      <c r="AON1" s="48"/>
      <c r="AOO1" s="48"/>
      <c r="AOP1" s="48"/>
      <c r="AOQ1" s="48"/>
      <c r="AOR1" s="48"/>
      <c r="AOS1" s="48"/>
      <c r="AOT1" s="48"/>
      <c r="AOU1" s="48"/>
      <c r="AOV1" s="48"/>
      <c r="AOW1" s="48"/>
      <c r="AOX1" s="48"/>
      <c r="AOY1" s="48"/>
      <c r="AOZ1" s="48"/>
      <c r="APA1" s="48"/>
      <c r="APB1" s="48"/>
      <c r="APC1" s="48"/>
      <c r="APD1" s="48"/>
      <c r="APE1" s="48"/>
      <c r="APF1" s="48"/>
      <c r="APG1" s="48"/>
      <c r="APH1" s="48"/>
      <c r="API1" s="48"/>
      <c r="APJ1" s="48"/>
      <c r="APK1" s="48"/>
      <c r="APL1" s="48"/>
      <c r="APM1" s="48"/>
      <c r="APN1" s="48"/>
      <c r="APO1" s="48"/>
      <c r="APP1" s="48"/>
      <c r="APQ1" s="48"/>
      <c r="APR1" s="48"/>
      <c r="APS1" s="48"/>
      <c r="APT1" s="48"/>
      <c r="APU1" s="48"/>
      <c r="APV1" s="48"/>
      <c r="APW1" s="48"/>
      <c r="APX1" s="48"/>
      <c r="APY1" s="48"/>
      <c r="APZ1" s="48"/>
      <c r="AQA1" s="48"/>
      <c r="AQB1" s="48"/>
      <c r="AQC1" s="48"/>
      <c r="AQD1" s="48"/>
      <c r="AQE1" s="48"/>
      <c r="AQF1" s="48"/>
      <c r="AQG1" s="48"/>
      <c r="AQH1" s="48"/>
      <c r="AQI1" s="48"/>
      <c r="AQJ1" s="48"/>
      <c r="AQK1" s="48"/>
      <c r="AQL1" s="48"/>
      <c r="AQM1" s="48"/>
      <c r="AQN1" s="48"/>
      <c r="AQO1" s="48"/>
      <c r="AQP1" s="48"/>
      <c r="AQQ1" s="48"/>
      <c r="AQR1" s="48"/>
      <c r="AQS1" s="48"/>
      <c r="AQT1" s="48"/>
      <c r="AQU1" s="48"/>
      <c r="AQV1" s="48"/>
      <c r="AQW1" s="48"/>
      <c r="AQX1" s="48"/>
      <c r="AQY1" s="48"/>
      <c r="AQZ1" s="48"/>
      <c r="ARA1" s="48"/>
      <c r="ARB1" s="48"/>
      <c r="ARC1" s="48"/>
      <c r="ARD1" s="48"/>
      <c r="ARE1" s="48"/>
      <c r="ARF1" s="48"/>
      <c r="ARG1" s="48"/>
      <c r="ARH1" s="48"/>
      <c r="ARI1" s="48"/>
      <c r="ARJ1" s="48"/>
      <c r="ARK1" s="48"/>
      <c r="ARL1" s="48"/>
      <c r="ARM1" s="48"/>
      <c r="ARN1" s="48"/>
      <c r="ARO1" s="48"/>
      <c r="ARP1" s="48"/>
      <c r="ARQ1" s="48"/>
      <c r="ARR1" s="48"/>
      <c r="ARS1" s="48"/>
      <c r="ART1" s="48"/>
      <c r="ARU1" s="48"/>
      <c r="ARV1" s="48"/>
      <c r="ARW1" s="48"/>
      <c r="ARX1" s="48"/>
      <c r="ARY1" s="48"/>
      <c r="ARZ1" s="48"/>
      <c r="ASA1" s="48"/>
      <c r="ASB1" s="48"/>
      <c r="ASC1" s="48"/>
      <c r="ASD1" s="48"/>
      <c r="ASE1" s="48"/>
      <c r="ASF1" s="48"/>
      <c r="ASG1" s="48"/>
      <c r="ASH1" s="48"/>
      <c r="ASI1" s="48"/>
      <c r="ASJ1" s="48"/>
      <c r="ASK1" s="48"/>
      <c r="ASL1" s="48"/>
      <c r="ASM1" s="48"/>
      <c r="ASN1" s="48"/>
      <c r="ASO1" s="48"/>
      <c r="ASP1" s="48"/>
      <c r="ASQ1" s="48"/>
      <c r="ASR1" s="48"/>
      <c r="ASS1" s="48"/>
      <c r="AST1" s="48"/>
      <c r="ASU1" s="48"/>
      <c r="ASV1" s="48"/>
      <c r="ASW1" s="48"/>
      <c r="ASX1" s="48"/>
      <c r="ASY1" s="48"/>
      <c r="ASZ1" s="48"/>
      <c r="ATA1" s="48"/>
      <c r="ATB1" s="48"/>
      <c r="ATC1" s="48"/>
      <c r="ATD1" s="48"/>
      <c r="ATE1" s="48"/>
      <c r="ATF1" s="48"/>
      <c r="ATG1" s="48"/>
      <c r="ATH1" s="48"/>
      <c r="ATI1" s="48"/>
      <c r="ATJ1" s="48"/>
      <c r="ATK1" s="48"/>
      <c r="ATL1" s="48"/>
      <c r="ATM1" s="48"/>
      <c r="ATN1" s="48"/>
      <c r="ATO1" s="48"/>
      <c r="ATP1" s="48"/>
      <c r="ATQ1" s="48"/>
      <c r="ATR1" s="48"/>
      <c r="ATS1" s="48"/>
      <c r="ATT1" s="48"/>
      <c r="ATU1" s="48"/>
      <c r="ATV1" s="48"/>
      <c r="ATW1" s="48"/>
      <c r="ATX1" s="48"/>
      <c r="ATY1" s="48"/>
      <c r="ATZ1" s="48"/>
      <c r="AUA1" s="48"/>
      <c r="AUB1" s="48"/>
      <c r="AUC1" s="48"/>
      <c r="AUD1" s="48"/>
      <c r="AUE1" s="48"/>
      <c r="AUF1" s="48"/>
      <c r="AUG1" s="48"/>
      <c r="AUH1" s="48"/>
      <c r="AUI1" s="48"/>
      <c r="AUJ1" s="48"/>
      <c r="AUK1" s="48"/>
      <c r="AUL1" s="48"/>
      <c r="AUM1" s="48"/>
      <c r="AUN1" s="48"/>
      <c r="AUO1" s="48"/>
      <c r="AUP1" s="48"/>
      <c r="AUQ1" s="48"/>
      <c r="AUR1" s="48"/>
      <c r="AUS1" s="48"/>
      <c r="AUT1" s="48"/>
      <c r="AUU1" s="48"/>
      <c r="AUV1" s="48"/>
      <c r="AUW1" s="48"/>
      <c r="AUX1" s="48"/>
      <c r="AUY1" s="48"/>
      <c r="AUZ1" s="48"/>
      <c r="AVA1" s="48"/>
      <c r="AVB1" s="48"/>
      <c r="AVC1" s="48"/>
      <c r="AVD1" s="48"/>
      <c r="AVE1" s="48"/>
      <c r="AVF1" s="48"/>
      <c r="AVG1" s="48"/>
      <c r="AVH1" s="48"/>
      <c r="AVI1" s="48"/>
      <c r="AVJ1" s="48"/>
      <c r="AVK1" s="48"/>
      <c r="AVL1" s="48"/>
      <c r="AVM1" s="48"/>
      <c r="AVN1" s="48"/>
      <c r="AVO1" s="48"/>
      <c r="AVP1" s="48"/>
      <c r="AVQ1" s="48"/>
      <c r="AVR1" s="48"/>
      <c r="AVS1" s="48"/>
      <c r="AVT1" s="48"/>
      <c r="AVU1" s="48"/>
      <c r="AVV1" s="48"/>
      <c r="AVW1" s="48"/>
      <c r="AVX1" s="48"/>
      <c r="AVY1" s="48"/>
      <c r="AVZ1" s="48"/>
      <c r="AWA1" s="48"/>
      <c r="AWB1" s="48"/>
      <c r="AWC1" s="48"/>
      <c r="AWD1" s="48"/>
      <c r="AWE1" s="48"/>
      <c r="AWF1" s="48"/>
      <c r="AWG1" s="48"/>
      <c r="AWH1" s="48"/>
      <c r="AWI1" s="48"/>
      <c r="AWJ1" s="48"/>
      <c r="AWK1" s="48"/>
      <c r="AWL1" s="48"/>
      <c r="AWM1" s="48"/>
      <c r="AWN1" s="48"/>
      <c r="AWO1" s="48"/>
      <c r="AWP1" s="48"/>
      <c r="AWQ1" s="48"/>
      <c r="AWR1" s="48"/>
      <c r="AWS1" s="48"/>
      <c r="AWT1" s="48"/>
      <c r="AWU1" s="48"/>
      <c r="AWV1" s="48"/>
      <c r="AWW1" s="48"/>
      <c r="AWX1" s="48"/>
      <c r="AWY1" s="48"/>
      <c r="AWZ1" s="48"/>
      <c r="AXA1" s="48"/>
      <c r="AXB1" s="48"/>
      <c r="AXC1" s="48"/>
      <c r="AXD1" s="48"/>
      <c r="AXE1" s="48"/>
      <c r="AXF1" s="48"/>
      <c r="AXG1" s="48"/>
      <c r="AXH1" s="48"/>
      <c r="AXI1" s="48"/>
      <c r="AXJ1" s="48"/>
      <c r="AXK1" s="48"/>
      <c r="AXL1" s="48"/>
      <c r="AXM1" s="48"/>
      <c r="AXN1" s="48"/>
      <c r="AXO1" s="48"/>
      <c r="AXP1" s="48"/>
      <c r="AXQ1" s="48"/>
      <c r="AXR1" s="48"/>
      <c r="AXS1" s="48"/>
      <c r="AXT1" s="48"/>
      <c r="AXU1" s="48"/>
      <c r="AXV1" s="48"/>
      <c r="AXW1" s="48"/>
      <c r="AXX1" s="48"/>
      <c r="AXY1" s="48"/>
      <c r="AXZ1" s="48"/>
      <c r="AYA1" s="48"/>
      <c r="AYB1" s="48"/>
      <c r="AYC1" s="48"/>
      <c r="AYD1" s="48"/>
      <c r="AYE1" s="48"/>
      <c r="AYF1" s="48"/>
      <c r="AYG1" s="48"/>
      <c r="AYH1" s="48"/>
      <c r="AYI1" s="48"/>
      <c r="AYJ1" s="48"/>
      <c r="AYK1" s="48"/>
      <c r="AYL1" s="48"/>
      <c r="AYM1" s="48"/>
      <c r="AYN1" s="48"/>
      <c r="AYO1" s="48"/>
      <c r="AYP1" s="48"/>
      <c r="AYQ1" s="48"/>
      <c r="AYR1" s="48"/>
      <c r="AYS1" s="48"/>
      <c r="AYT1" s="48"/>
      <c r="AYU1" s="48"/>
      <c r="AYV1" s="48"/>
      <c r="AYW1" s="48"/>
      <c r="AYX1" s="48"/>
      <c r="AYY1" s="48"/>
      <c r="AYZ1" s="48"/>
      <c r="AZA1" s="48"/>
      <c r="AZB1" s="48"/>
      <c r="AZC1" s="48"/>
      <c r="AZD1" s="48"/>
      <c r="AZE1" s="48"/>
      <c r="AZF1" s="48"/>
      <c r="AZG1" s="48"/>
      <c r="AZH1" s="48"/>
      <c r="AZI1" s="48"/>
      <c r="AZJ1" s="48"/>
      <c r="AZK1" s="48"/>
      <c r="AZL1" s="48"/>
      <c r="AZM1" s="48"/>
      <c r="AZN1" s="48"/>
      <c r="AZO1" s="48"/>
      <c r="AZP1" s="48"/>
      <c r="AZQ1" s="48"/>
      <c r="AZR1" s="48"/>
      <c r="AZS1" s="48"/>
      <c r="AZT1" s="48"/>
      <c r="AZU1" s="48"/>
      <c r="AZV1" s="48"/>
      <c r="AZW1" s="48"/>
      <c r="AZX1" s="48"/>
      <c r="AZY1" s="48"/>
      <c r="AZZ1" s="48"/>
      <c r="BAA1" s="48"/>
      <c r="BAB1" s="48"/>
      <c r="BAC1" s="48"/>
      <c r="BAD1" s="48"/>
      <c r="BAE1" s="48"/>
      <c r="BAF1" s="48"/>
      <c r="BAG1" s="48"/>
      <c r="BAH1" s="48"/>
      <c r="BAI1" s="48"/>
      <c r="BAJ1" s="48"/>
      <c r="BAK1" s="48"/>
      <c r="BAL1" s="48"/>
      <c r="BAM1" s="48"/>
      <c r="BAN1" s="48"/>
      <c r="BAO1" s="48"/>
      <c r="BAP1" s="48"/>
      <c r="BAQ1" s="48"/>
      <c r="BAR1" s="48"/>
      <c r="BAS1" s="48"/>
      <c r="BAT1" s="48"/>
      <c r="BAU1" s="48"/>
      <c r="BAV1" s="48"/>
      <c r="BAW1" s="48"/>
      <c r="BAX1" s="48"/>
      <c r="BAY1" s="48"/>
      <c r="BAZ1" s="48"/>
      <c r="BBA1" s="48"/>
      <c r="BBB1" s="48"/>
      <c r="BBC1" s="48"/>
      <c r="BBD1" s="48"/>
      <c r="BBE1" s="48"/>
      <c r="BBF1" s="48"/>
      <c r="BBG1" s="48"/>
      <c r="BBH1" s="48"/>
      <c r="BBI1" s="48"/>
      <c r="BBJ1" s="48"/>
      <c r="BBK1" s="48"/>
      <c r="BBL1" s="48"/>
      <c r="BBM1" s="48"/>
      <c r="BBN1" s="48"/>
      <c r="BBO1" s="48"/>
      <c r="BBP1" s="48"/>
      <c r="BBQ1" s="48"/>
      <c r="BBR1" s="48"/>
      <c r="BBS1" s="48"/>
      <c r="BBT1" s="48"/>
      <c r="BBU1" s="48"/>
      <c r="BBV1" s="48"/>
      <c r="BBW1" s="48"/>
      <c r="BBX1" s="48"/>
      <c r="BBY1" s="48"/>
      <c r="BBZ1" s="48"/>
      <c r="BCA1" s="48"/>
      <c r="BCB1" s="48"/>
      <c r="BCC1" s="48"/>
      <c r="BCD1" s="48"/>
      <c r="BCE1" s="48"/>
      <c r="BCF1" s="48"/>
      <c r="BCG1" s="48"/>
      <c r="BCH1" s="48"/>
      <c r="BCI1" s="48"/>
      <c r="BCJ1" s="48"/>
      <c r="BCK1" s="48"/>
      <c r="BCL1" s="48"/>
      <c r="BCM1" s="48"/>
      <c r="BCN1" s="48"/>
      <c r="BCO1" s="48"/>
      <c r="BCP1" s="48"/>
      <c r="BCQ1" s="48"/>
      <c r="BCR1" s="48"/>
      <c r="BCS1" s="48"/>
      <c r="BCT1" s="48"/>
      <c r="BCU1" s="48"/>
      <c r="BCV1" s="48"/>
      <c r="BCW1" s="48"/>
      <c r="BCX1" s="48"/>
      <c r="BCY1" s="48"/>
      <c r="BCZ1" s="48"/>
      <c r="BDA1" s="48"/>
      <c r="BDB1" s="48"/>
      <c r="BDC1" s="48"/>
      <c r="BDD1" s="48"/>
      <c r="BDE1" s="48"/>
      <c r="BDF1" s="48"/>
      <c r="BDG1" s="48"/>
      <c r="BDH1" s="48"/>
      <c r="BDI1" s="48"/>
      <c r="BDJ1" s="48"/>
      <c r="BDK1" s="48"/>
      <c r="BDL1" s="48"/>
      <c r="BDM1" s="48"/>
      <c r="BDN1" s="48"/>
      <c r="BDO1" s="48"/>
      <c r="BDP1" s="48"/>
      <c r="BDQ1" s="48"/>
      <c r="BDR1" s="48"/>
      <c r="BDS1" s="48"/>
      <c r="BDT1" s="48"/>
      <c r="BDU1" s="48"/>
      <c r="BDV1" s="48"/>
      <c r="BDW1" s="48"/>
      <c r="BDX1" s="48"/>
      <c r="BDY1" s="48"/>
      <c r="BDZ1" s="48"/>
      <c r="BEA1" s="48"/>
      <c r="BEB1" s="48"/>
      <c r="BEC1" s="48"/>
      <c r="BED1" s="48"/>
      <c r="BEE1" s="48"/>
      <c r="BEF1" s="48"/>
      <c r="BEG1" s="48"/>
      <c r="BEH1" s="48"/>
      <c r="BEI1" s="48"/>
      <c r="BEJ1" s="48"/>
      <c r="BEK1" s="48"/>
      <c r="BEL1" s="48"/>
      <c r="BEM1" s="48"/>
      <c r="BEN1" s="48"/>
      <c r="BEO1" s="48"/>
      <c r="BEP1" s="48"/>
      <c r="BEQ1" s="48"/>
      <c r="BER1" s="48"/>
      <c r="BES1" s="48"/>
      <c r="BET1" s="48"/>
      <c r="BEU1" s="48"/>
      <c r="BEV1" s="48"/>
      <c r="BEW1" s="48"/>
      <c r="BEX1" s="48"/>
      <c r="BEY1" s="48"/>
      <c r="BEZ1" s="48"/>
      <c r="BFA1" s="48"/>
      <c r="BFB1" s="48"/>
      <c r="BFC1" s="48"/>
      <c r="BFD1" s="48"/>
      <c r="BFE1" s="48"/>
      <c r="BFF1" s="48"/>
      <c r="BFG1" s="48"/>
      <c r="BFH1" s="48"/>
      <c r="BFI1" s="48"/>
      <c r="BFJ1" s="48"/>
      <c r="BFK1" s="48"/>
      <c r="BFL1" s="48"/>
      <c r="BFM1" s="48"/>
      <c r="BFN1" s="48"/>
      <c r="BFO1" s="48"/>
      <c r="BFP1" s="48"/>
      <c r="BFQ1" s="48"/>
      <c r="BFR1" s="48"/>
      <c r="BFS1" s="48"/>
      <c r="BFT1" s="48"/>
      <c r="BFU1" s="48"/>
      <c r="BFV1" s="48"/>
      <c r="BFW1" s="48"/>
      <c r="BFX1" s="48"/>
      <c r="BFY1" s="48"/>
      <c r="BFZ1" s="48"/>
      <c r="BGA1" s="48"/>
      <c r="BGB1" s="48"/>
      <c r="BGC1" s="48"/>
      <c r="BGD1" s="48"/>
      <c r="BGE1" s="48"/>
      <c r="BGF1" s="48"/>
      <c r="BGG1" s="48"/>
      <c r="BGH1" s="48"/>
      <c r="BGI1" s="48"/>
      <c r="BGJ1" s="48"/>
      <c r="BGK1" s="48"/>
      <c r="BGL1" s="48"/>
      <c r="BGM1" s="48"/>
      <c r="BGN1" s="48"/>
      <c r="BGO1" s="48"/>
      <c r="BGP1" s="48"/>
      <c r="BGQ1" s="48"/>
      <c r="BGR1" s="48"/>
      <c r="BGS1" s="48"/>
      <c r="BGT1" s="48"/>
      <c r="BGU1" s="48"/>
      <c r="BGV1" s="48"/>
      <c r="BGW1" s="48"/>
      <c r="BGX1" s="48"/>
      <c r="BGY1" s="48"/>
      <c r="BGZ1" s="48"/>
      <c r="BHA1" s="48"/>
      <c r="BHB1" s="48"/>
      <c r="BHC1" s="48"/>
      <c r="BHD1" s="48"/>
      <c r="BHE1" s="48"/>
      <c r="BHF1" s="48"/>
      <c r="BHG1" s="48"/>
      <c r="BHH1" s="48"/>
      <c r="BHI1" s="48"/>
      <c r="BHJ1" s="48"/>
      <c r="BHK1" s="48"/>
      <c r="BHL1" s="48"/>
      <c r="BHM1" s="48"/>
      <c r="BHN1" s="48"/>
      <c r="BHO1" s="48"/>
      <c r="BHP1" s="48"/>
      <c r="BHQ1" s="48"/>
      <c r="BHR1" s="48"/>
      <c r="BHS1" s="48"/>
      <c r="BHT1" s="48"/>
      <c r="BHU1" s="48"/>
      <c r="BHV1" s="48"/>
      <c r="BHW1" s="48"/>
      <c r="BHX1" s="48"/>
      <c r="BHY1" s="48"/>
      <c r="BHZ1" s="48"/>
      <c r="BIA1" s="48"/>
      <c r="BIB1" s="48"/>
      <c r="BIC1" s="48"/>
      <c r="BID1" s="48"/>
      <c r="BIE1" s="48"/>
      <c r="BIF1" s="48"/>
      <c r="BIG1" s="48"/>
      <c r="BIH1" s="48"/>
      <c r="BII1" s="48"/>
      <c r="BIJ1" s="48"/>
      <c r="BIK1" s="48"/>
      <c r="BIL1" s="48"/>
      <c r="BIM1" s="48"/>
      <c r="BIN1" s="48"/>
      <c r="BIO1" s="48"/>
      <c r="BIP1" s="48"/>
      <c r="BIQ1" s="48"/>
      <c r="BIR1" s="48"/>
      <c r="BIS1" s="48"/>
      <c r="BIT1" s="48"/>
      <c r="BIU1" s="48"/>
      <c r="BIV1" s="48"/>
      <c r="BIW1" s="48"/>
      <c r="BIX1" s="48"/>
      <c r="BIY1" s="48"/>
      <c r="BIZ1" s="48"/>
      <c r="BJA1" s="48"/>
      <c r="BJB1" s="48"/>
      <c r="BJC1" s="48"/>
      <c r="BJD1" s="48"/>
      <c r="BJE1" s="48"/>
      <c r="BJF1" s="48"/>
      <c r="BJG1" s="48"/>
      <c r="BJH1" s="48"/>
      <c r="BJI1" s="48"/>
      <c r="BJJ1" s="48"/>
      <c r="BJK1" s="48"/>
      <c r="BJL1" s="48"/>
      <c r="BJM1" s="48"/>
      <c r="BJN1" s="48"/>
      <c r="BJO1" s="48"/>
      <c r="BJP1" s="48"/>
      <c r="BJQ1" s="48"/>
      <c r="BJR1" s="48"/>
      <c r="BJS1" s="48"/>
      <c r="BJT1" s="48"/>
      <c r="BJU1" s="48"/>
      <c r="BJV1" s="48"/>
      <c r="BJW1" s="48"/>
      <c r="BJX1" s="48"/>
      <c r="BJY1" s="48"/>
      <c r="BJZ1" s="48"/>
      <c r="BKA1" s="48"/>
      <c r="BKB1" s="48"/>
      <c r="BKC1" s="48"/>
      <c r="BKD1" s="48"/>
      <c r="BKE1" s="48"/>
      <c r="BKF1" s="48"/>
      <c r="BKG1" s="48"/>
      <c r="BKH1" s="48"/>
      <c r="BKI1" s="48"/>
      <c r="BKJ1" s="48"/>
      <c r="BKK1" s="48"/>
      <c r="BKL1" s="48"/>
      <c r="BKM1" s="48"/>
      <c r="BKN1" s="48"/>
      <c r="BKO1" s="48"/>
      <c r="BKP1" s="48"/>
      <c r="BKQ1" s="48"/>
      <c r="BKR1" s="48"/>
      <c r="BKS1" s="48"/>
      <c r="BKT1" s="48"/>
      <c r="BKU1" s="48"/>
      <c r="BKV1" s="48"/>
      <c r="BKW1" s="48"/>
      <c r="BKX1" s="48"/>
      <c r="BKY1" s="48"/>
      <c r="BKZ1" s="48"/>
      <c r="BLA1" s="48"/>
      <c r="BLB1" s="48"/>
      <c r="BLC1" s="48"/>
      <c r="BLD1" s="48"/>
      <c r="BLE1" s="48"/>
      <c r="BLF1" s="48"/>
      <c r="BLG1" s="48"/>
      <c r="BLH1" s="48"/>
      <c r="BLI1" s="48"/>
      <c r="BLJ1" s="48"/>
      <c r="BLK1" s="48"/>
      <c r="BLL1" s="48"/>
      <c r="BLM1" s="48"/>
      <c r="BLN1" s="48"/>
      <c r="BLO1" s="48"/>
      <c r="BLP1" s="48"/>
      <c r="BLQ1" s="48"/>
      <c r="BLR1" s="48"/>
      <c r="BLS1" s="48"/>
      <c r="BLT1" s="48"/>
      <c r="BLU1" s="48"/>
      <c r="BLV1" s="48"/>
      <c r="BLW1" s="48"/>
      <c r="BLX1" s="48"/>
      <c r="BLY1" s="48"/>
      <c r="BLZ1" s="48"/>
      <c r="BMA1" s="48"/>
      <c r="BMB1" s="48"/>
      <c r="BMC1" s="48"/>
      <c r="BMD1" s="48"/>
      <c r="BME1" s="48"/>
      <c r="BMF1" s="48"/>
      <c r="BMG1" s="48"/>
      <c r="BMH1" s="48"/>
      <c r="BMI1" s="48"/>
      <c r="BMJ1" s="48"/>
      <c r="BMK1" s="48"/>
      <c r="BML1" s="48"/>
      <c r="BMM1" s="48"/>
      <c r="BMN1" s="48"/>
      <c r="BMO1" s="48"/>
      <c r="BMP1" s="48"/>
      <c r="BMQ1" s="48"/>
      <c r="BMR1" s="48"/>
      <c r="BMS1" s="48"/>
      <c r="BMT1" s="48"/>
      <c r="BMU1" s="48"/>
      <c r="BMV1" s="48"/>
      <c r="BMW1" s="48"/>
      <c r="BMX1" s="48"/>
      <c r="BMY1" s="48"/>
      <c r="BMZ1" s="48"/>
      <c r="BNA1" s="48"/>
      <c r="BNB1" s="48"/>
      <c r="BNC1" s="48"/>
      <c r="BND1" s="48"/>
      <c r="BNE1" s="48"/>
      <c r="BNF1" s="48"/>
      <c r="BNG1" s="48"/>
      <c r="BNH1" s="48"/>
      <c r="BNI1" s="48"/>
      <c r="BNJ1" s="48"/>
      <c r="BNK1" s="48"/>
      <c r="BNL1" s="48"/>
      <c r="BNM1" s="48"/>
      <c r="BNN1" s="48"/>
      <c r="BNO1" s="48"/>
      <c r="BNP1" s="48"/>
      <c r="BNQ1" s="48"/>
      <c r="BNR1" s="48"/>
      <c r="BNS1" s="48"/>
      <c r="BNT1" s="48"/>
      <c r="BNU1" s="48"/>
      <c r="BNV1" s="48"/>
      <c r="BNW1" s="48"/>
      <c r="BNX1" s="48"/>
      <c r="BNY1" s="48"/>
      <c r="BNZ1" s="48"/>
      <c r="BOA1" s="48"/>
      <c r="BOB1" s="48"/>
      <c r="BOC1" s="48"/>
      <c r="BOD1" s="48"/>
      <c r="BOE1" s="48"/>
      <c r="BOF1" s="48"/>
      <c r="BOG1" s="48"/>
      <c r="BOH1" s="48"/>
      <c r="BOI1" s="48"/>
      <c r="BOJ1" s="48"/>
      <c r="BOK1" s="48"/>
      <c r="BOL1" s="48"/>
      <c r="BOM1" s="48"/>
      <c r="BON1" s="48"/>
      <c r="BOO1" s="48"/>
      <c r="BOP1" s="48"/>
      <c r="BOQ1" s="48"/>
      <c r="BOR1" s="48"/>
      <c r="BOS1" s="48"/>
      <c r="BOT1" s="48"/>
      <c r="BOU1" s="48"/>
      <c r="BOV1" s="48"/>
      <c r="BOW1" s="48"/>
      <c r="BOX1" s="48"/>
      <c r="BOY1" s="48"/>
      <c r="BOZ1" s="48"/>
      <c r="BPA1" s="48"/>
      <c r="BPB1" s="48"/>
      <c r="BPC1" s="48"/>
      <c r="BPD1" s="48"/>
      <c r="BPE1" s="48"/>
      <c r="BPF1" s="48"/>
      <c r="BPG1" s="48"/>
      <c r="BPH1" s="48"/>
      <c r="BPI1" s="48"/>
      <c r="BPJ1" s="48"/>
      <c r="BPK1" s="48"/>
      <c r="BPL1" s="48"/>
      <c r="BPM1" s="48"/>
      <c r="BPN1" s="48"/>
      <c r="BPO1" s="48"/>
      <c r="BPP1" s="48"/>
      <c r="BPQ1" s="48"/>
      <c r="BPR1" s="48"/>
      <c r="BPS1" s="48"/>
      <c r="BPT1" s="48"/>
      <c r="BPU1" s="48"/>
      <c r="BPV1" s="48"/>
      <c r="BPW1" s="48"/>
      <c r="BPX1" s="48"/>
      <c r="BPY1" s="48"/>
      <c r="BPZ1" s="48"/>
      <c r="BQA1" s="48"/>
      <c r="BQB1" s="48"/>
      <c r="BQC1" s="48"/>
      <c r="BQD1" s="48"/>
      <c r="BQE1" s="48"/>
      <c r="BQF1" s="48"/>
      <c r="BQG1" s="48"/>
      <c r="BQH1" s="48"/>
      <c r="BQI1" s="48"/>
      <c r="BQJ1" s="48"/>
      <c r="BQK1" s="48"/>
      <c r="BQL1" s="48"/>
      <c r="BQM1" s="48"/>
      <c r="BQN1" s="48"/>
      <c r="BQO1" s="48"/>
      <c r="BQP1" s="48"/>
      <c r="BQQ1" s="48"/>
      <c r="BQR1" s="48"/>
      <c r="BQS1" s="48"/>
      <c r="BQT1" s="48"/>
      <c r="BQU1" s="48"/>
      <c r="BQV1" s="48"/>
      <c r="BQW1" s="48"/>
      <c r="BQX1" s="48"/>
      <c r="BQY1" s="48"/>
      <c r="BQZ1" s="48"/>
      <c r="BRA1" s="48"/>
      <c r="BRB1" s="48"/>
      <c r="BRC1" s="48"/>
      <c r="BRD1" s="48"/>
      <c r="BRE1" s="48"/>
      <c r="BRF1" s="48"/>
      <c r="BRG1" s="48"/>
      <c r="BRH1" s="48"/>
      <c r="BRI1" s="48"/>
      <c r="BRJ1" s="48"/>
      <c r="BRK1" s="48"/>
      <c r="BRL1" s="48"/>
      <c r="BRM1" s="48"/>
      <c r="BRN1" s="48"/>
      <c r="BRO1" s="48"/>
      <c r="BRP1" s="48"/>
      <c r="BRQ1" s="48"/>
      <c r="BRR1" s="48"/>
      <c r="BRS1" s="48"/>
      <c r="BRT1" s="48"/>
      <c r="BRU1" s="48"/>
      <c r="BRV1" s="48"/>
      <c r="BRW1" s="48"/>
      <c r="BRX1" s="48"/>
      <c r="BRY1" s="48"/>
      <c r="BRZ1" s="48"/>
      <c r="BSA1" s="48"/>
      <c r="BSB1" s="48"/>
      <c r="BSC1" s="48"/>
      <c r="BSD1" s="48"/>
      <c r="BSE1" s="48"/>
      <c r="BSF1" s="48"/>
      <c r="BSG1" s="48"/>
      <c r="BSH1" s="48"/>
      <c r="BSI1" s="48"/>
      <c r="BSJ1" s="48"/>
      <c r="BSK1" s="48"/>
      <c r="BSL1" s="48"/>
      <c r="BSM1" s="48"/>
      <c r="BSN1" s="48"/>
      <c r="BSO1" s="48"/>
      <c r="BSP1" s="48"/>
      <c r="BSQ1" s="48"/>
      <c r="BSR1" s="48"/>
      <c r="BSS1" s="48"/>
      <c r="BST1" s="48"/>
      <c r="BSU1" s="48"/>
      <c r="BSV1" s="48"/>
      <c r="BSW1" s="48"/>
      <c r="BSX1" s="48"/>
      <c r="BSY1" s="48"/>
      <c r="BSZ1" s="48"/>
      <c r="BTA1" s="48"/>
      <c r="BTB1" s="48"/>
      <c r="BTC1" s="48"/>
      <c r="BTD1" s="48"/>
      <c r="BTE1" s="48"/>
      <c r="BTF1" s="48"/>
      <c r="BTG1" s="48"/>
      <c r="BTH1" s="48"/>
      <c r="BTI1" s="48"/>
      <c r="BTJ1" s="48"/>
      <c r="BTK1" s="48"/>
      <c r="BTL1" s="48"/>
      <c r="BTM1" s="48"/>
      <c r="BTN1" s="48"/>
      <c r="BTO1" s="48"/>
      <c r="BTP1" s="48"/>
      <c r="BTQ1" s="48"/>
      <c r="BTR1" s="48"/>
      <c r="BTS1" s="48"/>
      <c r="BTT1" s="48"/>
      <c r="BTU1" s="48"/>
      <c r="BTV1" s="48"/>
      <c r="BTW1" s="48"/>
      <c r="BTX1" s="48"/>
      <c r="BTY1" s="48"/>
      <c r="BTZ1" s="48"/>
      <c r="BUA1" s="48"/>
      <c r="BUB1" s="48"/>
      <c r="BUC1" s="48"/>
      <c r="BUD1" s="48"/>
      <c r="BUE1" s="48"/>
      <c r="BUF1" s="48"/>
      <c r="BUG1" s="48"/>
      <c r="BUH1" s="48"/>
      <c r="BUI1" s="48"/>
      <c r="BUJ1" s="48"/>
      <c r="BUK1" s="48"/>
      <c r="BUL1" s="48"/>
      <c r="BUM1" s="48"/>
      <c r="BUN1" s="48"/>
      <c r="BUO1" s="48"/>
      <c r="BUP1" s="48"/>
      <c r="BUQ1" s="48"/>
      <c r="BUR1" s="48"/>
      <c r="BUS1" s="48"/>
      <c r="BUT1" s="48"/>
      <c r="BUU1" s="48"/>
      <c r="BUV1" s="48"/>
      <c r="BUW1" s="48"/>
      <c r="BUX1" s="48"/>
      <c r="BUY1" s="48"/>
      <c r="BUZ1" s="48"/>
      <c r="BVA1" s="48"/>
      <c r="BVB1" s="48"/>
      <c r="BVC1" s="48"/>
      <c r="BVD1" s="48"/>
      <c r="BVE1" s="48"/>
      <c r="BVF1" s="48"/>
      <c r="BVG1" s="48"/>
      <c r="BVH1" s="48"/>
      <c r="BVI1" s="48"/>
      <c r="BVJ1" s="48"/>
      <c r="BVK1" s="48"/>
      <c r="BVL1" s="48"/>
      <c r="BVM1" s="48"/>
      <c r="BVN1" s="48"/>
      <c r="BVO1" s="48"/>
      <c r="BVP1" s="48"/>
      <c r="BVQ1" s="48"/>
      <c r="BVR1" s="48"/>
      <c r="BVS1" s="48"/>
      <c r="BVT1" s="48"/>
      <c r="BVU1" s="48"/>
      <c r="BVV1" s="48"/>
      <c r="BVW1" s="48"/>
      <c r="BVX1" s="48"/>
      <c r="BVY1" s="48"/>
      <c r="BVZ1" s="48"/>
      <c r="BWA1" s="48"/>
      <c r="BWB1" s="48"/>
      <c r="BWC1" s="48"/>
      <c r="BWD1" s="48"/>
      <c r="BWE1" s="48"/>
      <c r="BWF1" s="48"/>
      <c r="BWG1" s="48"/>
      <c r="BWH1" s="48"/>
      <c r="BWI1" s="48"/>
      <c r="BWJ1" s="48"/>
      <c r="BWK1" s="48"/>
      <c r="BWL1" s="48"/>
      <c r="BWM1" s="48"/>
      <c r="BWN1" s="48"/>
      <c r="BWO1" s="48"/>
      <c r="BWP1" s="48"/>
      <c r="BWQ1" s="48"/>
      <c r="BWR1" s="48"/>
      <c r="BWS1" s="48"/>
      <c r="BWT1" s="48"/>
      <c r="BWU1" s="48"/>
      <c r="BWV1" s="48"/>
      <c r="BWW1" s="48"/>
      <c r="BWX1" s="48"/>
      <c r="BWY1" s="48"/>
      <c r="BWZ1" s="48"/>
      <c r="BXA1" s="48"/>
      <c r="BXB1" s="48"/>
      <c r="BXC1" s="48"/>
      <c r="BXD1" s="48"/>
      <c r="BXE1" s="48"/>
      <c r="BXF1" s="48"/>
      <c r="BXG1" s="48"/>
      <c r="BXH1" s="48"/>
      <c r="BXI1" s="48"/>
      <c r="BXJ1" s="48"/>
      <c r="BXK1" s="48"/>
      <c r="BXL1" s="48"/>
      <c r="BXM1" s="48"/>
      <c r="BXN1" s="48"/>
      <c r="BXO1" s="48"/>
      <c r="BXP1" s="48"/>
      <c r="BXQ1" s="48"/>
      <c r="BXR1" s="48"/>
      <c r="BXS1" s="48"/>
      <c r="BXT1" s="48"/>
      <c r="BXU1" s="48"/>
      <c r="BXV1" s="48"/>
      <c r="BXW1" s="48"/>
      <c r="BXX1" s="48"/>
      <c r="BXY1" s="48"/>
      <c r="BXZ1" s="48"/>
      <c r="BYA1" s="48"/>
      <c r="BYB1" s="48"/>
      <c r="BYC1" s="48"/>
      <c r="BYD1" s="48"/>
      <c r="BYE1" s="48"/>
      <c r="BYF1" s="48"/>
      <c r="BYG1" s="48"/>
      <c r="BYH1" s="48"/>
      <c r="BYI1" s="48"/>
      <c r="BYJ1" s="48"/>
      <c r="BYK1" s="48"/>
      <c r="BYL1" s="48"/>
      <c r="BYM1" s="48"/>
      <c r="BYN1" s="48"/>
      <c r="BYO1" s="48"/>
      <c r="BYP1" s="48"/>
      <c r="BYQ1" s="48"/>
      <c r="BYR1" s="48"/>
      <c r="BYS1" s="48"/>
      <c r="BYT1" s="48"/>
      <c r="BYU1" s="48"/>
      <c r="BYV1" s="48"/>
      <c r="BYW1" s="48"/>
      <c r="BYX1" s="48"/>
      <c r="BYY1" s="48"/>
      <c r="BYZ1" s="48"/>
      <c r="BZA1" s="48"/>
      <c r="BZB1" s="48"/>
      <c r="BZC1" s="48"/>
      <c r="BZD1" s="48"/>
      <c r="BZE1" s="48"/>
      <c r="BZF1" s="48"/>
      <c r="BZG1" s="48"/>
      <c r="BZH1" s="48"/>
      <c r="BZI1" s="48"/>
      <c r="BZJ1" s="48"/>
      <c r="BZK1" s="48"/>
      <c r="BZL1" s="48"/>
      <c r="BZM1" s="48"/>
      <c r="BZN1" s="48"/>
      <c r="BZO1" s="48"/>
      <c r="BZP1" s="48"/>
      <c r="BZQ1" s="48"/>
      <c r="BZR1" s="48"/>
      <c r="BZS1" s="48"/>
      <c r="BZT1" s="48"/>
      <c r="BZU1" s="48"/>
      <c r="BZV1" s="48"/>
      <c r="BZW1" s="48"/>
      <c r="BZX1" s="48"/>
      <c r="BZY1" s="48"/>
      <c r="BZZ1" s="48"/>
      <c r="CAA1" s="48"/>
      <c r="CAB1" s="48"/>
      <c r="CAC1" s="48"/>
      <c r="CAD1" s="48"/>
      <c r="CAE1" s="48"/>
      <c r="CAF1" s="48"/>
      <c r="CAG1" s="48"/>
      <c r="CAH1" s="48"/>
      <c r="CAI1" s="48"/>
      <c r="CAJ1" s="48"/>
      <c r="CAK1" s="48"/>
      <c r="CAL1" s="48"/>
      <c r="CAM1" s="48"/>
      <c r="CAN1" s="48"/>
      <c r="CAO1" s="48"/>
      <c r="CAP1" s="48"/>
      <c r="CAQ1" s="48"/>
      <c r="CAR1" s="48"/>
      <c r="CAS1" s="48"/>
      <c r="CAT1" s="48"/>
      <c r="CAU1" s="48"/>
      <c r="CAV1" s="48"/>
      <c r="CAW1" s="48"/>
      <c r="CAX1" s="48"/>
      <c r="CAY1" s="48"/>
      <c r="CAZ1" s="48"/>
      <c r="CBA1" s="48"/>
      <c r="CBB1" s="48"/>
      <c r="CBC1" s="48"/>
      <c r="CBD1" s="48"/>
      <c r="CBE1" s="48"/>
      <c r="CBF1" s="48"/>
      <c r="CBG1" s="48"/>
      <c r="CBH1" s="48"/>
      <c r="CBI1" s="48"/>
      <c r="CBJ1" s="48"/>
      <c r="CBK1" s="48"/>
      <c r="CBL1" s="48"/>
      <c r="CBM1" s="48"/>
      <c r="CBN1" s="48"/>
      <c r="CBO1" s="48"/>
      <c r="CBP1" s="48"/>
      <c r="CBQ1" s="48"/>
      <c r="CBR1" s="48"/>
      <c r="CBS1" s="48"/>
      <c r="CBT1" s="48"/>
      <c r="CBU1" s="48"/>
      <c r="CBV1" s="48"/>
      <c r="CBW1" s="48"/>
      <c r="CBX1" s="48"/>
      <c r="CBY1" s="48"/>
      <c r="CBZ1" s="48"/>
      <c r="CCA1" s="48"/>
      <c r="CCB1" s="48"/>
      <c r="CCC1" s="48"/>
      <c r="CCD1" s="48"/>
      <c r="CCE1" s="48"/>
      <c r="CCF1" s="48"/>
      <c r="CCG1" s="48"/>
      <c r="CCH1" s="48"/>
      <c r="CCI1" s="48"/>
      <c r="CCJ1" s="48"/>
      <c r="CCK1" s="48"/>
      <c r="CCL1" s="48"/>
      <c r="CCM1" s="48"/>
      <c r="CCN1" s="48"/>
      <c r="CCO1" s="48"/>
      <c r="CCP1" s="48"/>
      <c r="CCQ1" s="48"/>
      <c r="CCR1" s="48"/>
      <c r="CCS1" s="48"/>
      <c r="CCT1" s="48"/>
      <c r="CCU1" s="48"/>
      <c r="CCV1" s="48"/>
      <c r="CCW1" s="48"/>
      <c r="CCX1" s="48"/>
      <c r="CCY1" s="48"/>
      <c r="CCZ1" s="48"/>
      <c r="CDA1" s="48"/>
      <c r="CDB1" s="48"/>
      <c r="CDC1" s="48"/>
      <c r="CDD1" s="48"/>
      <c r="CDE1" s="48"/>
      <c r="CDF1" s="48"/>
      <c r="CDG1" s="48"/>
      <c r="CDH1" s="48"/>
      <c r="CDI1" s="48"/>
      <c r="CDJ1" s="48"/>
      <c r="CDK1" s="48"/>
      <c r="CDL1" s="48"/>
      <c r="CDM1" s="48"/>
      <c r="CDN1" s="48"/>
      <c r="CDO1" s="48"/>
      <c r="CDP1" s="48"/>
      <c r="CDQ1" s="48"/>
      <c r="CDR1" s="48"/>
      <c r="CDS1" s="48"/>
      <c r="CDT1" s="48"/>
      <c r="CDU1" s="48"/>
      <c r="CDV1" s="48"/>
      <c r="CDW1" s="48"/>
      <c r="CDX1" s="48"/>
      <c r="CDY1" s="48"/>
      <c r="CDZ1" s="48"/>
      <c r="CEA1" s="48"/>
      <c r="CEB1" s="48"/>
      <c r="CEC1" s="48"/>
      <c r="CED1" s="48"/>
      <c r="CEE1" s="48"/>
      <c r="CEF1" s="48"/>
      <c r="CEG1" s="48"/>
      <c r="CEH1" s="48"/>
      <c r="CEI1" s="48"/>
      <c r="CEJ1" s="48"/>
      <c r="CEK1" s="48"/>
      <c r="CEL1" s="48"/>
      <c r="CEM1" s="48"/>
      <c r="CEN1" s="48"/>
      <c r="CEO1" s="48"/>
      <c r="CEP1" s="48"/>
      <c r="CEQ1" s="48"/>
      <c r="CER1" s="48"/>
      <c r="CES1" s="48"/>
      <c r="CET1" s="48"/>
      <c r="CEU1" s="48"/>
      <c r="CEV1" s="48"/>
      <c r="CEW1" s="48"/>
      <c r="CEX1" s="48"/>
      <c r="CEY1" s="48"/>
      <c r="CEZ1" s="48"/>
      <c r="CFA1" s="48"/>
      <c r="CFB1" s="48"/>
      <c r="CFC1" s="48"/>
      <c r="CFD1" s="48"/>
      <c r="CFE1" s="48"/>
      <c r="CFF1" s="48"/>
      <c r="CFG1" s="48"/>
      <c r="CFH1" s="48"/>
      <c r="CFI1" s="48"/>
      <c r="CFJ1" s="48"/>
      <c r="CFK1" s="48"/>
      <c r="CFL1" s="48"/>
      <c r="CFM1" s="48"/>
      <c r="CFN1" s="48"/>
      <c r="CFO1" s="48"/>
      <c r="CFP1" s="48"/>
      <c r="CFQ1" s="48"/>
      <c r="CFR1" s="48"/>
      <c r="CFS1" s="48"/>
      <c r="CFT1" s="48"/>
      <c r="CFU1" s="48"/>
      <c r="CFV1" s="48"/>
      <c r="CFW1" s="48"/>
      <c r="CFX1" s="48"/>
      <c r="CFY1" s="48"/>
      <c r="CFZ1" s="48"/>
      <c r="CGA1" s="48"/>
      <c r="CGB1" s="48"/>
      <c r="CGC1" s="48"/>
      <c r="CGD1" s="48"/>
      <c r="CGE1" s="48"/>
      <c r="CGF1" s="48"/>
      <c r="CGG1" s="48"/>
      <c r="CGH1" s="48"/>
      <c r="CGI1" s="48"/>
      <c r="CGJ1" s="48"/>
      <c r="CGK1" s="48"/>
      <c r="CGL1" s="48"/>
      <c r="CGM1" s="48"/>
      <c r="CGN1" s="48"/>
      <c r="CGO1" s="48"/>
      <c r="CGP1" s="48"/>
      <c r="CGQ1" s="48"/>
      <c r="CGR1" s="48"/>
      <c r="CGS1" s="48"/>
      <c r="CGT1" s="48"/>
      <c r="CGU1" s="48"/>
      <c r="CGV1" s="48"/>
      <c r="CGW1" s="48"/>
      <c r="CGX1" s="48"/>
      <c r="CGY1" s="48"/>
      <c r="CGZ1" s="48"/>
      <c r="CHA1" s="48"/>
      <c r="CHB1" s="48"/>
      <c r="CHC1" s="48"/>
      <c r="CHD1" s="48"/>
      <c r="CHE1" s="48"/>
      <c r="CHF1" s="48"/>
      <c r="CHG1" s="48"/>
      <c r="CHH1" s="48"/>
      <c r="CHI1" s="48"/>
      <c r="CHJ1" s="48"/>
      <c r="CHK1" s="48"/>
      <c r="CHL1" s="48"/>
      <c r="CHM1" s="48"/>
      <c r="CHN1" s="48"/>
      <c r="CHO1" s="48"/>
      <c r="CHP1" s="48"/>
      <c r="CHQ1" s="48"/>
      <c r="CHR1" s="48"/>
      <c r="CHS1" s="48"/>
      <c r="CHT1" s="48"/>
      <c r="CHU1" s="48"/>
      <c r="CHV1" s="48"/>
      <c r="CHW1" s="48"/>
      <c r="CHX1" s="48"/>
      <c r="CHY1" s="48"/>
      <c r="CHZ1" s="48"/>
      <c r="CIA1" s="48"/>
      <c r="CIB1" s="48"/>
      <c r="CIC1" s="48"/>
      <c r="CID1" s="48"/>
      <c r="CIE1" s="48"/>
      <c r="CIF1" s="48"/>
      <c r="CIG1" s="48"/>
      <c r="CIH1" s="48"/>
      <c r="CII1" s="48"/>
      <c r="CIJ1" s="48"/>
      <c r="CIK1" s="48"/>
      <c r="CIL1" s="48"/>
      <c r="CIM1" s="48"/>
      <c r="CIN1" s="48"/>
      <c r="CIO1" s="48"/>
      <c r="CIP1" s="48"/>
      <c r="CIQ1" s="48"/>
      <c r="CIR1" s="48"/>
      <c r="CIS1" s="48"/>
      <c r="CIT1" s="48"/>
      <c r="CIU1" s="48"/>
      <c r="CIV1" s="48"/>
      <c r="CIW1" s="48"/>
      <c r="CIX1" s="48"/>
      <c r="CIY1" s="48"/>
      <c r="CIZ1" s="48"/>
      <c r="CJA1" s="48"/>
      <c r="CJB1" s="48"/>
      <c r="CJC1" s="48"/>
      <c r="CJD1" s="48"/>
      <c r="CJE1" s="48"/>
      <c r="CJF1" s="48"/>
      <c r="CJG1" s="48"/>
      <c r="CJH1" s="48"/>
      <c r="CJI1" s="48"/>
      <c r="CJJ1" s="48"/>
      <c r="CJK1" s="48"/>
      <c r="CJL1" s="48"/>
      <c r="CJM1" s="48"/>
      <c r="CJN1" s="48"/>
      <c r="CJO1" s="48"/>
      <c r="CJP1" s="48"/>
      <c r="CJQ1" s="48"/>
      <c r="CJR1" s="48"/>
      <c r="CJS1" s="48"/>
      <c r="CJT1" s="48"/>
      <c r="CJU1" s="48"/>
      <c r="CJV1" s="48"/>
      <c r="CJW1" s="48"/>
      <c r="CJX1" s="48"/>
      <c r="CJY1" s="48"/>
      <c r="CJZ1" s="48"/>
      <c r="CKA1" s="48"/>
      <c r="CKB1" s="48"/>
      <c r="CKC1" s="48"/>
      <c r="CKD1" s="48"/>
      <c r="CKE1" s="48"/>
      <c r="CKF1" s="48"/>
      <c r="CKG1" s="48"/>
      <c r="CKH1" s="48"/>
      <c r="CKI1" s="48"/>
      <c r="CKJ1" s="48"/>
      <c r="CKK1" s="48"/>
      <c r="CKL1" s="48"/>
      <c r="CKM1" s="48"/>
      <c r="CKN1" s="48"/>
      <c r="CKO1" s="48"/>
      <c r="CKP1" s="48"/>
      <c r="CKQ1" s="48"/>
      <c r="CKR1" s="48"/>
      <c r="CKS1" s="48"/>
      <c r="CKT1" s="48"/>
      <c r="CKU1" s="48"/>
      <c r="CKV1" s="48"/>
      <c r="CKW1" s="48"/>
      <c r="CKX1" s="48"/>
      <c r="CKY1" s="48"/>
      <c r="CKZ1" s="48"/>
      <c r="CLA1" s="48"/>
      <c r="CLB1" s="48"/>
      <c r="CLC1" s="48"/>
      <c r="CLD1" s="48"/>
      <c r="CLE1" s="48"/>
      <c r="CLF1" s="48"/>
      <c r="CLG1" s="48"/>
      <c r="CLH1" s="48"/>
      <c r="CLI1" s="48"/>
      <c r="CLJ1" s="48"/>
      <c r="CLK1" s="48"/>
      <c r="CLL1" s="48"/>
      <c r="CLM1" s="48"/>
      <c r="CLN1" s="48"/>
      <c r="CLO1" s="48"/>
      <c r="CLP1" s="48"/>
      <c r="CLQ1" s="48"/>
      <c r="CLR1" s="48"/>
      <c r="CLS1" s="48"/>
      <c r="CLT1" s="48"/>
      <c r="CLU1" s="48"/>
      <c r="CLV1" s="48"/>
      <c r="CLW1" s="48"/>
      <c r="CLX1" s="48"/>
      <c r="CLY1" s="48"/>
      <c r="CLZ1" s="48"/>
      <c r="CMA1" s="48"/>
      <c r="CMB1" s="48"/>
      <c r="CMC1" s="48"/>
      <c r="CMD1" s="48"/>
      <c r="CME1" s="48"/>
      <c r="CMF1" s="48"/>
      <c r="CMG1" s="48"/>
      <c r="CMH1" s="48"/>
      <c r="CMI1" s="48"/>
      <c r="CMJ1" s="48"/>
      <c r="CMK1" s="48"/>
      <c r="CML1" s="48"/>
      <c r="CMM1" s="48"/>
      <c r="CMN1" s="48"/>
      <c r="CMO1" s="48"/>
      <c r="CMP1" s="48"/>
      <c r="CMQ1" s="48"/>
      <c r="CMR1" s="48"/>
      <c r="CMS1" s="48"/>
      <c r="CMT1" s="48"/>
      <c r="CMU1" s="48"/>
      <c r="CMV1" s="48"/>
      <c r="CMW1" s="48"/>
      <c r="CMX1" s="48"/>
      <c r="CMY1" s="48"/>
      <c r="CMZ1" s="48"/>
      <c r="CNA1" s="48"/>
      <c r="CNB1" s="48"/>
      <c r="CNC1" s="48"/>
      <c r="CND1" s="48"/>
      <c r="CNE1" s="48"/>
      <c r="CNF1" s="48"/>
      <c r="CNG1" s="48"/>
      <c r="CNH1" s="48"/>
      <c r="CNI1" s="48"/>
      <c r="CNJ1" s="48"/>
      <c r="CNK1" s="48"/>
      <c r="CNL1" s="48"/>
      <c r="CNM1" s="48"/>
      <c r="CNN1" s="48"/>
      <c r="CNO1" s="48"/>
      <c r="CNP1" s="48"/>
      <c r="CNQ1" s="48"/>
      <c r="CNR1" s="48"/>
      <c r="CNS1" s="48"/>
      <c r="CNT1" s="48"/>
      <c r="CNU1" s="48"/>
      <c r="CNV1" s="48"/>
      <c r="CNW1" s="48"/>
      <c r="CNX1" s="48"/>
      <c r="CNY1" s="48"/>
      <c r="CNZ1" s="48"/>
      <c r="COA1" s="48"/>
      <c r="COB1" s="48"/>
      <c r="COC1" s="48"/>
      <c r="COD1" s="48"/>
      <c r="COE1" s="48"/>
      <c r="COF1" s="48"/>
      <c r="COG1" s="48"/>
      <c r="COH1" s="48"/>
      <c r="COI1" s="48"/>
      <c r="COJ1" s="48"/>
      <c r="COK1" s="48"/>
      <c r="COL1" s="48"/>
      <c r="COM1" s="48"/>
      <c r="CON1" s="48"/>
      <c r="COO1" s="48"/>
      <c r="COP1" s="48"/>
      <c r="COQ1" s="48"/>
      <c r="COR1" s="48"/>
      <c r="COS1" s="48"/>
      <c r="COT1" s="48"/>
      <c r="COU1" s="48"/>
      <c r="COV1" s="48"/>
      <c r="COW1" s="48"/>
      <c r="COX1" s="48"/>
      <c r="COY1" s="48"/>
      <c r="COZ1" s="48"/>
      <c r="CPA1" s="48"/>
      <c r="CPB1" s="48"/>
      <c r="CPC1" s="48"/>
      <c r="CPD1" s="48"/>
      <c r="CPE1" s="48"/>
      <c r="CPF1" s="48"/>
      <c r="CPG1" s="48"/>
      <c r="CPH1" s="48"/>
      <c r="CPI1" s="48"/>
      <c r="CPJ1" s="48"/>
      <c r="CPK1" s="48"/>
      <c r="CPL1" s="48"/>
      <c r="CPM1" s="48"/>
      <c r="CPN1" s="48"/>
      <c r="CPO1" s="48"/>
      <c r="CPP1" s="48"/>
      <c r="CPQ1" s="48"/>
      <c r="CPR1" s="48"/>
      <c r="CPS1" s="48"/>
      <c r="CPT1" s="48"/>
      <c r="CPU1" s="48"/>
      <c r="CPV1" s="48"/>
      <c r="CPW1" s="48"/>
      <c r="CPX1" s="48"/>
      <c r="CPY1" s="48"/>
      <c r="CPZ1" s="48"/>
      <c r="CQA1" s="48"/>
      <c r="CQB1" s="48"/>
      <c r="CQC1" s="48"/>
      <c r="CQD1" s="48"/>
      <c r="CQE1" s="48"/>
      <c r="CQF1" s="48"/>
      <c r="CQG1" s="48"/>
      <c r="CQH1" s="48"/>
      <c r="CQI1" s="48"/>
      <c r="CQJ1" s="48"/>
      <c r="CQK1" s="48"/>
      <c r="CQL1" s="48"/>
      <c r="CQM1" s="48"/>
      <c r="CQN1" s="48"/>
      <c r="CQO1" s="48"/>
      <c r="CQP1" s="48"/>
      <c r="CQQ1" s="48"/>
      <c r="CQR1" s="48"/>
      <c r="CQS1" s="48"/>
      <c r="CQT1" s="48"/>
      <c r="CQU1" s="48"/>
      <c r="CQV1" s="48"/>
      <c r="CQW1" s="48"/>
      <c r="CQX1" s="48"/>
      <c r="CQY1" s="48"/>
      <c r="CQZ1" s="48"/>
      <c r="CRA1" s="48"/>
      <c r="CRB1" s="48"/>
      <c r="CRC1" s="48"/>
      <c r="CRD1" s="48"/>
      <c r="CRE1" s="48"/>
      <c r="CRF1" s="48"/>
      <c r="CRG1" s="48"/>
      <c r="CRH1" s="48"/>
      <c r="CRI1" s="48"/>
      <c r="CRJ1" s="48"/>
      <c r="CRK1" s="48"/>
      <c r="CRL1" s="48"/>
      <c r="CRM1" s="48"/>
      <c r="CRN1" s="48"/>
      <c r="CRO1" s="48"/>
      <c r="CRP1" s="48"/>
      <c r="CRQ1" s="48"/>
      <c r="CRR1" s="48"/>
      <c r="CRS1" s="48"/>
      <c r="CRT1" s="48"/>
      <c r="CRU1" s="48"/>
      <c r="CRV1" s="48"/>
      <c r="CRW1" s="48"/>
      <c r="CRX1" s="48"/>
      <c r="CRY1" s="48"/>
      <c r="CRZ1" s="48"/>
      <c r="CSA1" s="48"/>
      <c r="CSB1" s="48"/>
      <c r="CSC1" s="48"/>
      <c r="CSD1" s="48"/>
      <c r="CSE1" s="48"/>
      <c r="CSF1" s="48"/>
      <c r="CSG1" s="48"/>
      <c r="CSH1" s="48"/>
      <c r="CSI1" s="48"/>
      <c r="CSJ1" s="48"/>
      <c r="CSK1" s="48"/>
      <c r="CSL1" s="48"/>
      <c r="CSM1" s="48"/>
      <c r="CSN1" s="48"/>
      <c r="CSO1" s="48"/>
      <c r="CSP1" s="48"/>
      <c r="CSQ1" s="48"/>
      <c r="CSR1" s="48"/>
      <c r="CSS1" s="48"/>
      <c r="CST1" s="48"/>
      <c r="CSU1" s="48"/>
      <c r="CSV1" s="48"/>
      <c r="CSW1" s="48"/>
      <c r="CSX1" s="48"/>
      <c r="CSY1" s="48"/>
      <c r="CSZ1" s="48"/>
      <c r="CTA1" s="48"/>
      <c r="CTB1" s="48"/>
      <c r="CTC1" s="48"/>
      <c r="CTD1" s="48"/>
      <c r="CTE1" s="48"/>
      <c r="CTF1" s="48"/>
      <c r="CTG1" s="48"/>
      <c r="CTH1" s="48"/>
      <c r="CTI1" s="48"/>
      <c r="CTJ1" s="48"/>
      <c r="CTK1" s="48"/>
      <c r="CTL1" s="48"/>
      <c r="CTM1" s="48"/>
      <c r="CTN1" s="48"/>
      <c r="CTO1" s="48"/>
      <c r="CTP1" s="48"/>
      <c r="CTQ1" s="48"/>
      <c r="CTR1" s="48"/>
      <c r="CTS1" s="48"/>
      <c r="CTT1" s="48"/>
      <c r="CTU1" s="48"/>
      <c r="CTV1" s="48"/>
      <c r="CTW1" s="48"/>
      <c r="CTX1" s="48"/>
      <c r="CTY1" s="48"/>
      <c r="CTZ1" s="48"/>
      <c r="CUA1" s="48"/>
      <c r="CUB1" s="48"/>
      <c r="CUC1" s="48"/>
      <c r="CUD1" s="48"/>
      <c r="CUE1" s="48"/>
      <c r="CUF1" s="48"/>
      <c r="CUG1" s="48"/>
      <c r="CUH1" s="48"/>
      <c r="CUI1" s="48"/>
      <c r="CUJ1" s="48"/>
      <c r="CUK1" s="48"/>
      <c r="CUL1" s="48"/>
      <c r="CUM1" s="48"/>
      <c r="CUN1" s="48"/>
      <c r="CUO1" s="48"/>
      <c r="CUP1" s="48"/>
      <c r="CUQ1" s="48"/>
      <c r="CUR1" s="48"/>
      <c r="CUS1" s="48"/>
      <c r="CUT1" s="48"/>
      <c r="CUU1" s="48"/>
      <c r="CUV1" s="48"/>
      <c r="CUW1" s="48"/>
      <c r="CUX1" s="48"/>
      <c r="CUY1" s="48"/>
      <c r="CUZ1" s="48"/>
      <c r="CVA1" s="48"/>
      <c r="CVB1" s="48"/>
      <c r="CVC1" s="48"/>
      <c r="CVD1" s="48"/>
      <c r="CVE1" s="48"/>
      <c r="CVF1" s="48"/>
      <c r="CVG1" s="48"/>
      <c r="CVH1" s="48"/>
      <c r="CVI1" s="48"/>
      <c r="CVJ1" s="48"/>
      <c r="CVK1" s="48"/>
      <c r="CVL1" s="48"/>
      <c r="CVM1" s="48"/>
      <c r="CVN1" s="48"/>
      <c r="CVO1" s="48"/>
      <c r="CVP1" s="48"/>
      <c r="CVQ1" s="48"/>
      <c r="CVR1" s="48"/>
      <c r="CVS1" s="48"/>
      <c r="CVT1" s="48"/>
      <c r="CVU1" s="48"/>
      <c r="CVV1" s="48"/>
      <c r="CVW1" s="48"/>
      <c r="CVX1" s="48"/>
      <c r="CVY1" s="48"/>
      <c r="CVZ1" s="48"/>
      <c r="CWA1" s="48"/>
      <c r="CWB1" s="48"/>
      <c r="CWC1" s="48"/>
      <c r="CWD1" s="48"/>
      <c r="CWE1" s="48"/>
      <c r="CWF1" s="48"/>
      <c r="CWG1" s="48"/>
      <c r="CWH1" s="48"/>
      <c r="CWI1" s="48"/>
      <c r="CWJ1" s="48"/>
      <c r="CWK1" s="48"/>
      <c r="CWL1" s="48"/>
      <c r="CWM1" s="48"/>
      <c r="CWN1" s="48"/>
      <c r="CWO1" s="48"/>
      <c r="CWP1" s="48"/>
      <c r="CWQ1" s="48"/>
      <c r="CWR1" s="48"/>
      <c r="CWS1" s="48"/>
      <c r="CWT1" s="48"/>
      <c r="CWU1" s="48"/>
      <c r="CWV1" s="48"/>
      <c r="CWW1" s="48"/>
      <c r="CWX1" s="48"/>
      <c r="CWY1" s="48"/>
      <c r="CWZ1" s="48"/>
      <c r="CXA1" s="48"/>
      <c r="CXB1" s="48"/>
      <c r="CXC1" s="48"/>
      <c r="CXD1" s="48"/>
      <c r="CXE1" s="48"/>
      <c r="CXF1" s="48"/>
      <c r="CXG1" s="48"/>
      <c r="CXH1" s="48"/>
      <c r="CXI1" s="48"/>
      <c r="CXJ1" s="48"/>
      <c r="CXK1" s="48"/>
      <c r="CXL1" s="48"/>
      <c r="CXM1" s="48"/>
      <c r="CXN1" s="48"/>
      <c r="CXO1" s="48"/>
      <c r="CXP1" s="48"/>
      <c r="CXQ1" s="48"/>
      <c r="CXR1" s="48"/>
      <c r="CXS1" s="48"/>
      <c r="CXT1" s="48"/>
      <c r="CXU1" s="48"/>
      <c r="CXV1" s="48"/>
      <c r="CXW1" s="48"/>
      <c r="CXX1" s="48"/>
      <c r="CXY1" s="48"/>
      <c r="CXZ1" s="48"/>
      <c r="CYA1" s="48"/>
      <c r="CYB1" s="48"/>
      <c r="CYC1" s="48"/>
      <c r="CYD1" s="48"/>
      <c r="CYE1" s="48"/>
      <c r="CYF1" s="48"/>
      <c r="CYG1" s="48"/>
      <c r="CYH1" s="48"/>
      <c r="CYI1" s="48"/>
      <c r="CYJ1" s="48"/>
      <c r="CYK1" s="48"/>
      <c r="CYL1" s="48"/>
      <c r="CYM1" s="48"/>
      <c r="CYN1" s="48"/>
      <c r="CYO1" s="48"/>
      <c r="CYP1" s="48"/>
      <c r="CYQ1" s="48"/>
      <c r="CYR1" s="48"/>
      <c r="CYS1" s="48"/>
      <c r="CYT1" s="48"/>
      <c r="CYU1" s="48"/>
      <c r="CYV1" s="48"/>
      <c r="CYW1" s="48"/>
      <c r="CYX1" s="48"/>
      <c r="CYY1" s="48"/>
      <c r="CYZ1" s="48"/>
      <c r="CZA1" s="48"/>
      <c r="CZB1" s="48"/>
      <c r="CZC1" s="48"/>
      <c r="CZD1" s="48"/>
      <c r="CZE1" s="48"/>
      <c r="CZF1" s="48"/>
      <c r="CZG1" s="48"/>
      <c r="CZH1" s="48"/>
      <c r="CZI1" s="48"/>
      <c r="CZJ1" s="48"/>
      <c r="CZK1" s="48"/>
      <c r="CZL1" s="48"/>
      <c r="CZM1" s="48"/>
      <c r="CZN1" s="48"/>
      <c r="CZO1" s="48"/>
      <c r="CZP1" s="48"/>
      <c r="CZQ1" s="48"/>
      <c r="CZR1" s="48"/>
      <c r="CZS1" s="48"/>
      <c r="CZT1" s="48"/>
      <c r="CZU1" s="48"/>
      <c r="CZV1" s="48"/>
      <c r="CZW1" s="48"/>
      <c r="CZX1" s="48"/>
      <c r="CZY1" s="48"/>
      <c r="CZZ1" s="48"/>
      <c r="DAA1" s="48"/>
      <c r="DAB1" s="48"/>
      <c r="DAC1" s="48"/>
      <c r="DAD1" s="48"/>
      <c r="DAE1" s="48"/>
      <c r="DAF1" s="48"/>
      <c r="DAG1" s="48"/>
      <c r="DAH1" s="48"/>
      <c r="DAI1" s="48"/>
      <c r="DAJ1" s="48"/>
      <c r="DAK1" s="48"/>
      <c r="DAL1" s="48"/>
      <c r="DAM1" s="48"/>
      <c r="DAN1" s="48"/>
      <c r="DAO1" s="48"/>
      <c r="DAP1" s="48"/>
      <c r="DAQ1" s="48"/>
      <c r="DAR1" s="48"/>
      <c r="DAS1" s="48"/>
      <c r="DAT1" s="48"/>
      <c r="DAU1" s="48"/>
      <c r="DAV1" s="48"/>
      <c r="DAW1" s="48"/>
      <c r="DAX1" s="48"/>
      <c r="DAY1" s="48"/>
      <c r="DAZ1" s="48"/>
      <c r="DBA1" s="48"/>
      <c r="DBB1" s="48"/>
      <c r="DBC1" s="48"/>
      <c r="DBD1" s="48"/>
      <c r="DBE1" s="48"/>
      <c r="DBF1" s="48"/>
      <c r="DBG1" s="48"/>
      <c r="DBH1" s="48"/>
      <c r="DBI1" s="48"/>
      <c r="DBJ1" s="48"/>
      <c r="DBK1" s="48"/>
      <c r="DBL1" s="48"/>
      <c r="DBM1" s="48"/>
      <c r="DBN1" s="48"/>
      <c r="DBO1" s="48"/>
      <c r="DBP1" s="48"/>
      <c r="DBQ1" s="48"/>
      <c r="DBR1" s="48"/>
      <c r="DBS1" s="48"/>
      <c r="DBT1" s="48"/>
      <c r="DBU1" s="48"/>
      <c r="DBV1" s="48"/>
      <c r="DBW1" s="48"/>
      <c r="DBX1" s="48"/>
      <c r="DBY1" s="48"/>
      <c r="DBZ1" s="48"/>
      <c r="DCA1" s="48"/>
      <c r="DCB1" s="48"/>
      <c r="DCC1" s="48"/>
      <c r="DCD1" s="48"/>
      <c r="DCE1" s="48"/>
      <c r="DCF1" s="48"/>
      <c r="DCG1" s="48"/>
      <c r="DCH1" s="48"/>
      <c r="DCI1" s="48"/>
      <c r="DCJ1" s="48"/>
      <c r="DCK1" s="48"/>
      <c r="DCL1" s="48"/>
      <c r="DCM1" s="48"/>
      <c r="DCN1" s="48"/>
      <c r="DCO1" s="48"/>
      <c r="DCP1" s="48"/>
      <c r="DCQ1" s="48"/>
      <c r="DCR1" s="48"/>
      <c r="DCS1" s="48"/>
      <c r="DCT1" s="48"/>
      <c r="DCU1" s="48"/>
      <c r="DCV1" s="48"/>
      <c r="DCW1" s="48"/>
      <c r="DCX1" s="48"/>
      <c r="DCY1" s="48"/>
      <c r="DCZ1" s="48"/>
      <c r="DDA1" s="48"/>
      <c r="DDB1" s="48"/>
      <c r="DDC1" s="48"/>
      <c r="DDD1" s="48"/>
      <c r="DDE1" s="48"/>
      <c r="DDF1" s="48"/>
      <c r="DDG1" s="48"/>
      <c r="DDH1" s="48"/>
      <c r="DDI1" s="48"/>
      <c r="DDJ1" s="48"/>
      <c r="DDK1" s="48"/>
      <c r="DDL1" s="48"/>
      <c r="DDM1" s="48"/>
      <c r="DDN1" s="48"/>
      <c r="DDO1" s="48"/>
      <c r="DDP1" s="48"/>
      <c r="DDQ1" s="48"/>
      <c r="DDR1" s="48"/>
      <c r="DDS1" s="48"/>
      <c r="DDT1" s="48"/>
      <c r="DDU1" s="48"/>
      <c r="DDV1" s="48"/>
      <c r="DDW1" s="48"/>
      <c r="DDX1" s="48"/>
      <c r="DDY1" s="48"/>
      <c r="DDZ1" s="48"/>
      <c r="DEA1" s="48"/>
      <c r="DEB1" s="48"/>
      <c r="DEC1" s="48"/>
      <c r="DED1" s="48"/>
      <c r="DEE1" s="48"/>
      <c r="DEF1" s="48"/>
      <c r="DEG1" s="48"/>
      <c r="DEH1" s="48"/>
      <c r="DEI1" s="48"/>
      <c r="DEJ1" s="48"/>
      <c r="DEK1" s="48"/>
      <c r="DEL1" s="48"/>
      <c r="DEM1" s="48"/>
      <c r="DEN1" s="48"/>
      <c r="DEO1" s="48"/>
      <c r="DEP1" s="48"/>
      <c r="DEQ1" s="48"/>
      <c r="DER1" s="48"/>
      <c r="DES1" s="48"/>
      <c r="DET1" s="48"/>
      <c r="DEU1" s="48"/>
      <c r="DEV1" s="48"/>
      <c r="DEW1" s="48"/>
      <c r="DEX1" s="48"/>
      <c r="DEY1" s="48"/>
      <c r="DEZ1" s="48"/>
      <c r="DFA1" s="48"/>
      <c r="DFB1" s="48"/>
      <c r="DFC1" s="48"/>
      <c r="DFD1" s="48"/>
      <c r="DFE1" s="48"/>
      <c r="DFF1" s="48"/>
      <c r="DFG1" s="48"/>
      <c r="DFH1" s="48"/>
      <c r="DFI1" s="48"/>
      <c r="DFJ1" s="48"/>
      <c r="DFK1" s="48"/>
      <c r="DFL1" s="48"/>
      <c r="DFM1" s="48"/>
      <c r="DFN1" s="48"/>
      <c r="DFO1" s="48"/>
      <c r="DFP1" s="48"/>
      <c r="DFQ1" s="48"/>
      <c r="DFR1" s="48"/>
      <c r="DFS1" s="48"/>
      <c r="DFT1" s="48"/>
      <c r="DFU1" s="48"/>
      <c r="DFV1" s="48"/>
      <c r="DFW1" s="48"/>
      <c r="DFX1" s="48"/>
      <c r="DFY1" s="48"/>
      <c r="DFZ1" s="48"/>
      <c r="DGA1" s="48"/>
      <c r="DGB1" s="48"/>
      <c r="DGC1" s="48"/>
      <c r="DGD1" s="48"/>
      <c r="DGE1" s="48"/>
      <c r="DGF1" s="48"/>
      <c r="DGG1" s="48"/>
      <c r="DGH1" s="48"/>
      <c r="DGI1" s="48"/>
      <c r="DGJ1" s="48"/>
      <c r="DGK1" s="48"/>
      <c r="DGL1" s="48"/>
      <c r="DGM1" s="48"/>
      <c r="DGN1" s="48"/>
      <c r="DGO1" s="48"/>
      <c r="DGP1" s="48"/>
      <c r="DGQ1" s="48"/>
      <c r="DGR1" s="48"/>
      <c r="DGS1" s="48"/>
      <c r="DGT1" s="48"/>
      <c r="DGU1" s="48"/>
      <c r="DGV1" s="48"/>
      <c r="DGW1" s="48"/>
      <c r="DGX1" s="48"/>
      <c r="DGY1" s="48"/>
      <c r="DGZ1" s="48"/>
      <c r="DHA1" s="48"/>
      <c r="DHB1" s="48"/>
      <c r="DHC1" s="48"/>
      <c r="DHD1" s="48"/>
      <c r="DHE1" s="48"/>
      <c r="DHF1" s="48"/>
      <c r="DHG1" s="48"/>
      <c r="DHH1" s="48"/>
      <c r="DHI1" s="48"/>
      <c r="DHJ1" s="48"/>
      <c r="DHK1" s="48"/>
      <c r="DHL1" s="48"/>
      <c r="DHM1" s="48"/>
      <c r="DHN1" s="48"/>
      <c r="DHO1" s="48"/>
      <c r="DHP1" s="48"/>
      <c r="DHQ1" s="48"/>
      <c r="DHR1" s="48"/>
      <c r="DHS1" s="48"/>
      <c r="DHT1" s="48"/>
      <c r="DHU1" s="48"/>
      <c r="DHV1" s="48"/>
      <c r="DHW1" s="48"/>
      <c r="DHX1" s="48"/>
      <c r="DHY1" s="48"/>
      <c r="DHZ1" s="48"/>
      <c r="DIA1" s="48"/>
      <c r="DIB1" s="48"/>
      <c r="DIC1" s="48"/>
      <c r="DID1" s="48"/>
      <c r="DIE1" s="48"/>
      <c r="DIF1" s="48"/>
      <c r="DIG1" s="48"/>
      <c r="DIH1" s="48"/>
      <c r="DII1" s="48"/>
      <c r="DIJ1" s="48"/>
      <c r="DIK1" s="48"/>
      <c r="DIL1" s="48"/>
      <c r="DIM1" s="48"/>
      <c r="DIN1" s="48"/>
      <c r="DIO1" s="48"/>
      <c r="DIP1" s="48"/>
      <c r="DIQ1" s="48"/>
      <c r="DIR1" s="48"/>
      <c r="DIS1" s="48"/>
      <c r="DIT1" s="48"/>
      <c r="DIU1" s="48"/>
      <c r="DIV1" s="48"/>
      <c r="DIW1" s="48"/>
      <c r="DIX1" s="48"/>
      <c r="DIY1" s="48"/>
      <c r="DIZ1" s="48"/>
      <c r="DJA1" s="48"/>
      <c r="DJB1" s="48"/>
      <c r="DJC1" s="48"/>
      <c r="DJD1" s="48"/>
      <c r="DJE1" s="48"/>
      <c r="DJF1" s="48"/>
      <c r="DJG1" s="48"/>
      <c r="DJH1" s="48"/>
      <c r="DJI1" s="48"/>
      <c r="DJJ1" s="48"/>
      <c r="DJK1" s="48"/>
      <c r="DJL1" s="48"/>
      <c r="DJM1" s="48"/>
      <c r="DJN1" s="48"/>
      <c r="DJO1" s="48"/>
      <c r="DJP1" s="48"/>
      <c r="DJQ1" s="48"/>
      <c r="DJR1" s="48"/>
      <c r="DJS1" s="48"/>
      <c r="DJT1" s="48"/>
      <c r="DJU1" s="48"/>
      <c r="DJV1" s="48"/>
      <c r="DJW1" s="48"/>
      <c r="DJX1" s="48"/>
      <c r="DJY1" s="48"/>
      <c r="DJZ1" s="48"/>
      <c r="DKA1" s="48"/>
      <c r="DKB1" s="48"/>
      <c r="DKC1" s="48"/>
      <c r="DKD1" s="48"/>
      <c r="DKE1" s="48"/>
      <c r="DKF1" s="48"/>
      <c r="DKG1" s="48"/>
      <c r="DKH1" s="48"/>
      <c r="DKI1" s="48"/>
      <c r="DKJ1" s="48"/>
      <c r="DKK1" s="48"/>
      <c r="DKL1" s="48"/>
      <c r="DKM1" s="48"/>
      <c r="DKN1" s="48"/>
      <c r="DKO1" s="48"/>
      <c r="DKP1" s="48"/>
      <c r="DKQ1" s="48"/>
      <c r="DKR1" s="48"/>
      <c r="DKS1" s="48"/>
      <c r="DKT1" s="48"/>
      <c r="DKU1" s="48"/>
      <c r="DKV1" s="48"/>
      <c r="DKW1" s="48"/>
      <c r="DKX1" s="48"/>
      <c r="DKY1" s="48"/>
      <c r="DKZ1" s="48"/>
      <c r="DLA1" s="48"/>
      <c r="DLB1" s="48"/>
      <c r="DLC1" s="48"/>
      <c r="DLD1" s="48"/>
      <c r="DLE1" s="48"/>
      <c r="DLF1" s="48"/>
      <c r="DLG1" s="48"/>
      <c r="DLH1" s="48"/>
      <c r="DLI1" s="48"/>
      <c r="DLJ1" s="48"/>
      <c r="DLK1" s="48"/>
      <c r="DLL1" s="48"/>
      <c r="DLM1" s="48"/>
      <c r="DLN1" s="48"/>
      <c r="DLO1" s="48"/>
      <c r="DLP1" s="48"/>
      <c r="DLQ1" s="48"/>
      <c r="DLR1" s="48"/>
      <c r="DLS1" s="48"/>
      <c r="DLT1" s="48"/>
      <c r="DLU1" s="48"/>
      <c r="DLV1" s="48"/>
      <c r="DLW1" s="48"/>
      <c r="DLX1" s="48"/>
      <c r="DLY1" s="48"/>
      <c r="DLZ1" s="48"/>
      <c r="DMA1" s="48"/>
      <c r="DMB1" s="48"/>
      <c r="DMC1" s="48"/>
      <c r="DMD1" s="48"/>
      <c r="DME1" s="48"/>
      <c r="DMF1" s="48"/>
      <c r="DMG1" s="48"/>
      <c r="DMH1" s="48"/>
      <c r="DMI1" s="48"/>
      <c r="DMJ1" s="48"/>
      <c r="DMK1" s="48"/>
      <c r="DML1" s="48"/>
      <c r="DMM1" s="48"/>
      <c r="DMN1" s="48"/>
      <c r="DMO1" s="48"/>
      <c r="DMP1" s="48"/>
      <c r="DMQ1" s="48"/>
      <c r="DMR1" s="48"/>
      <c r="DMS1" s="48"/>
      <c r="DMT1" s="48"/>
      <c r="DMU1" s="48"/>
      <c r="DMV1" s="48"/>
      <c r="DMW1" s="48"/>
      <c r="DMX1" s="48"/>
      <c r="DMY1" s="48"/>
      <c r="DMZ1" s="48"/>
      <c r="DNA1" s="48"/>
      <c r="DNB1" s="48"/>
      <c r="DNC1" s="48"/>
      <c r="DND1" s="48"/>
      <c r="DNE1" s="48"/>
      <c r="DNF1" s="48"/>
      <c r="DNG1" s="48"/>
      <c r="DNH1" s="48"/>
      <c r="DNI1" s="48"/>
      <c r="DNJ1" s="48"/>
      <c r="DNK1" s="48"/>
      <c r="DNL1" s="48"/>
      <c r="DNM1" s="48"/>
      <c r="DNN1" s="48"/>
      <c r="DNO1" s="48"/>
      <c r="DNP1" s="48"/>
      <c r="DNQ1" s="48"/>
      <c r="DNR1" s="48"/>
      <c r="DNS1" s="48"/>
      <c r="DNT1" s="48"/>
      <c r="DNU1" s="48"/>
      <c r="DNV1" s="48"/>
      <c r="DNW1" s="48"/>
      <c r="DNX1" s="48"/>
      <c r="DNY1" s="48"/>
      <c r="DNZ1" s="48"/>
      <c r="DOA1" s="48"/>
      <c r="DOB1" s="48"/>
      <c r="DOC1" s="48"/>
      <c r="DOD1" s="48"/>
      <c r="DOE1" s="48"/>
      <c r="DOF1" s="48"/>
      <c r="DOG1" s="48"/>
      <c r="DOH1" s="48"/>
      <c r="DOI1" s="48"/>
      <c r="DOJ1" s="48"/>
      <c r="DOK1" s="48"/>
      <c r="DOL1" s="48"/>
      <c r="DOM1" s="48"/>
      <c r="DON1" s="48"/>
      <c r="DOO1" s="48"/>
      <c r="DOP1" s="48"/>
      <c r="DOQ1" s="48"/>
      <c r="DOR1" s="48"/>
      <c r="DOS1" s="48"/>
      <c r="DOT1" s="48"/>
      <c r="DOU1" s="48"/>
      <c r="DOV1" s="48"/>
      <c r="DOW1" s="48"/>
      <c r="DOX1" s="48"/>
      <c r="DOY1" s="48"/>
      <c r="DOZ1" s="48"/>
      <c r="DPA1" s="48"/>
      <c r="DPB1" s="48"/>
      <c r="DPC1" s="48"/>
      <c r="DPD1" s="48"/>
      <c r="DPE1" s="48"/>
      <c r="DPF1" s="48"/>
      <c r="DPG1" s="48"/>
      <c r="DPH1" s="48"/>
      <c r="DPI1" s="48"/>
      <c r="DPJ1" s="48"/>
      <c r="DPK1" s="48"/>
      <c r="DPL1" s="48"/>
      <c r="DPM1" s="48"/>
      <c r="DPN1" s="48"/>
      <c r="DPO1" s="48"/>
      <c r="DPP1" s="48"/>
      <c r="DPQ1" s="48"/>
      <c r="DPR1" s="48"/>
      <c r="DPS1" s="48"/>
      <c r="DPT1" s="48"/>
      <c r="DPU1" s="48"/>
      <c r="DPV1" s="48"/>
      <c r="DPW1" s="48"/>
      <c r="DPX1" s="48"/>
      <c r="DPY1" s="48"/>
      <c r="DPZ1" s="48"/>
      <c r="DQA1" s="48"/>
      <c r="DQB1" s="48"/>
      <c r="DQC1" s="48"/>
      <c r="DQD1" s="48"/>
      <c r="DQE1" s="48"/>
      <c r="DQF1" s="48"/>
      <c r="DQG1" s="48"/>
      <c r="DQH1" s="48"/>
      <c r="DQI1" s="48"/>
      <c r="DQJ1" s="48"/>
      <c r="DQK1" s="48"/>
      <c r="DQL1" s="48"/>
      <c r="DQM1" s="48"/>
      <c r="DQN1" s="48"/>
      <c r="DQO1" s="48"/>
      <c r="DQP1" s="48"/>
      <c r="DQQ1" s="48"/>
      <c r="DQR1" s="48"/>
      <c r="DQS1" s="48"/>
      <c r="DQT1" s="48"/>
      <c r="DQU1" s="48"/>
      <c r="DQV1" s="48"/>
      <c r="DQW1" s="48"/>
      <c r="DQX1" s="48"/>
      <c r="DQY1" s="48"/>
      <c r="DQZ1" s="48"/>
      <c r="DRA1" s="48"/>
      <c r="DRB1" s="48"/>
      <c r="DRC1" s="48"/>
      <c r="DRD1" s="48"/>
      <c r="DRE1" s="48"/>
      <c r="DRF1" s="48"/>
      <c r="DRG1" s="48"/>
      <c r="DRH1" s="48"/>
      <c r="DRI1" s="48"/>
      <c r="DRJ1" s="48"/>
      <c r="DRK1" s="48"/>
      <c r="DRL1" s="48"/>
      <c r="DRM1" s="48"/>
      <c r="DRN1" s="48"/>
      <c r="DRO1" s="48"/>
      <c r="DRP1" s="48"/>
      <c r="DRQ1" s="48"/>
      <c r="DRR1" s="48"/>
      <c r="DRS1" s="48"/>
      <c r="DRT1" s="48"/>
      <c r="DRU1" s="48"/>
      <c r="DRV1" s="48"/>
      <c r="DRW1" s="48"/>
      <c r="DRX1" s="48"/>
      <c r="DRY1" s="48"/>
      <c r="DRZ1" s="48"/>
      <c r="DSA1" s="48"/>
      <c r="DSB1" s="48"/>
      <c r="DSC1" s="48"/>
      <c r="DSD1" s="48"/>
      <c r="DSE1" s="48"/>
      <c r="DSF1" s="48"/>
      <c r="DSG1" s="48"/>
      <c r="DSH1" s="48"/>
      <c r="DSI1" s="48"/>
      <c r="DSJ1" s="48"/>
      <c r="DSK1" s="48"/>
      <c r="DSL1" s="48"/>
      <c r="DSM1" s="48"/>
      <c r="DSN1" s="48"/>
      <c r="DSO1" s="48"/>
      <c r="DSP1" s="48"/>
      <c r="DSQ1" s="48"/>
      <c r="DSR1" s="48"/>
      <c r="DSS1" s="48"/>
      <c r="DST1" s="48"/>
      <c r="DSU1" s="48"/>
      <c r="DSV1" s="48"/>
      <c r="DSW1" s="48"/>
      <c r="DSX1" s="48"/>
      <c r="DSY1" s="48"/>
      <c r="DSZ1" s="48"/>
      <c r="DTA1" s="48"/>
      <c r="DTB1" s="48"/>
      <c r="DTC1" s="48"/>
      <c r="DTD1" s="48"/>
      <c r="DTE1" s="48"/>
      <c r="DTF1" s="48"/>
      <c r="DTG1" s="48"/>
      <c r="DTH1" s="48"/>
      <c r="DTI1" s="48"/>
      <c r="DTJ1" s="48"/>
      <c r="DTK1" s="48"/>
      <c r="DTL1" s="48"/>
      <c r="DTM1" s="48"/>
      <c r="DTN1" s="48"/>
      <c r="DTO1" s="48"/>
      <c r="DTP1" s="48"/>
      <c r="DTQ1" s="48"/>
      <c r="DTR1" s="48"/>
      <c r="DTS1" s="48"/>
      <c r="DTT1" s="48"/>
      <c r="DTU1" s="48"/>
      <c r="DTV1" s="48"/>
      <c r="DTW1" s="48"/>
      <c r="DTX1" s="48"/>
      <c r="DTY1" s="48"/>
      <c r="DTZ1" s="48"/>
      <c r="DUA1" s="48"/>
      <c r="DUB1" s="48"/>
      <c r="DUC1" s="48"/>
      <c r="DUD1" s="48"/>
      <c r="DUE1" s="48"/>
      <c r="DUF1" s="48"/>
      <c r="DUG1" s="48"/>
      <c r="DUH1" s="48"/>
      <c r="DUI1" s="48"/>
      <c r="DUJ1" s="48"/>
      <c r="DUK1" s="48"/>
      <c r="DUL1" s="48"/>
      <c r="DUM1" s="48"/>
      <c r="DUN1" s="48"/>
      <c r="DUO1" s="48"/>
      <c r="DUP1" s="48"/>
      <c r="DUQ1" s="48"/>
      <c r="DUR1" s="48"/>
      <c r="DUS1" s="48"/>
      <c r="DUT1" s="48"/>
      <c r="DUU1" s="48"/>
      <c r="DUV1" s="48"/>
      <c r="DUW1" s="48"/>
      <c r="DUX1" s="48"/>
      <c r="DUY1" s="48"/>
      <c r="DUZ1" s="48"/>
      <c r="DVA1" s="48"/>
      <c r="DVB1" s="48"/>
      <c r="DVC1" s="48"/>
      <c r="DVD1" s="48"/>
      <c r="DVE1" s="48"/>
      <c r="DVF1" s="48"/>
      <c r="DVG1" s="48"/>
      <c r="DVH1" s="48"/>
      <c r="DVI1" s="48"/>
      <c r="DVJ1" s="48"/>
      <c r="DVK1" s="48"/>
      <c r="DVL1" s="48"/>
      <c r="DVM1" s="48"/>
      <c r="DVN1" s="48"/>
      <c r="DVO1" s="48"/>
      <c r="DVP1" s="48"/>
      <c r="DVQ1" s="48"/>
      <c r="DVR1" s="48"/>
      <c r="DVS1" s="48"/>
      <c r="DVT1" s="48"/>
      <c r="DVU1" s="48"/>
      <c r="DVV1" s="48"/>
      <c r="DVW1" s="48"/>
      <c r="DVX1" s="48"/>
      <c r="DVY1" s="48"/>
      <c r="DVZ1" s="48"/>
      <c r="DWA1" s="48"/>
      <c r="DWB1" s="48"/>
      <c r="DWC1" s="48"/>
      <c r="DWD1" s="48"/>
      <c r="DWE1" s="48"/>
      <c r="DWF1" s="48"/>
      <c r="DWG1" s="48"/>
      <c r="DWH1" s="48"/>
      <c r="DWI1" s="48"/>
      <c r="DWJ1" s="48"/>
      <c r="DWK1" s="48"/>
      <c r="DWL1" s="48"/>
      <c r="DWM1" s="48"/>
      <c r="DWN1" s="48"/>
      <c r="DWO1" s="48"/>
      <c r="DWP1" s="48"/>
      <c r="DWQ1" s="48"/>
      <c r="DWR1" s="48"/>
      <c r="DWS1" s="48"/>
      <c r="DWT1" s="48"/>
      <c r="DWU1" s="48"/>
      <c r="DWV1" s="48"/>
      <c r="DWW1" s="48"/>
      <c r="DWX1" s="48"/>
      <c r="DWY1" s="48"/>
      <c r="DWZ1" s="48"/>
      <c r="DXA1" s="48"/>
      <c r="DXB1" s="48"/>
      <c r="DXC1" s="48"/>
      <c r="DXD1" s="48"/>
      <c r="DXE1" s="48"/>
      <c r="DXF1" s="48"/>
      <c r="DXG1" s="48"/>
      <c r="DXH1" s="48"/>
      <c r="DXI1" s="48"/>
      <c r="DXJ1" s="48"/>
      <c r="DXK1" s="48"/>
      <c r="DXL1" s="48"/>
      <c r="DXM1" s="48"/>
      <c r="DXN1" s="48"/>
      <c r="DXO1" s="48"/>
      <c r="DXP1" s="48"/>
      <c r="DXQ1" s="48"/>
      <c r="DXR1" s="48"/>
      <c r="DXS1" s="48"/>
      <c r="DXT1" s="48"/>
      <c r="DXU1" s="48"/>
      <c r="DXV1" s="48"/>
      <c r="DXW1" s="48"/>
      <c r="DXX1" s="48"/>
      <c r="DXY1" s="48"/>
      <c r="DXZ1" s="48"/>
      <c r="DYA1" s="48"/>
      <c r="DYB1" s="48"/>
      <c r="DYC1" s="48"/>
      <c r="DYD1" s="48"/>
      <c r="DYE1" s="48"/>
      <c r="DYF1" s="48"/>
      <c r="DYG1" s="48"/>
      <c r="DYH1" s="48"/>
      <c r="DYI1" s="48"/>
      <c r="DYJ1" s="48"/>
      <c r="DYK1" s="48"/>
      <c r="DYL1" s="48"/>
      <c r="DYM1" s="48"/>
      <c r="DYN1" s="48"/>
      <c r="DYO1" s="48"/>
      <c r="DYP1" s="48"/>
      <c r="DYQ1" s="48"/>
      <c r="DYR1" s="48"/>
      <c r="DYS1" s="48"/>
      <c r="DYT1" s="48"/>
      <c r="DYU1" s="48"/>
      <c r="DYV1" s="48"/>
      <c r="DYW1" s="48"/>
      <c r="DYX1" s="48"/>
      <c r="DYY1" s="48"/>
      <c r="DYZ1" s="48"/>
      <c r="DZA1" s="48"/>
      <c r="DZB1" s="48"/>
      <c r="DZC1" s="48"/>
      <c r="DZD1" s="48"/>
      <c r="DZE1" s="48"/>
      <c r="DZF1" s="48"/>
      <c r="DZG1" s="48"/>
      <c r="DZH1" s="48"/>
      <c r="DZI1" s="48"/>
      <c r="DZJ1" s="48"/>
      <c r="DZK1" s="48"/>
      <c r="DZL1" s="48"/>
      <c r="DZM1" s="48"/>
      <c r="DZN1" s="48"/>
      <c r="DZO1" s="48"/>
      <c r="DZP1" s="48"/>
      <c r="DZQ1" s="48"/>
      <c r="DZR1" s="48"/>
      <c r="DZS1" s="48"/>
      <c r="DZT1" s="48"/>
      <c r="DZU1" s="48"/>
      <c r="DZV1" s="48"/>
      <c r="DZW1" s="48"/>
      <c r="DZX1" s="48"/>
      <c r="DZY1" s="48"/>
      <c r="DZZ1" s="48"/>
      <c r="EAA1" s="48"/>
      <c r="EAB1" s="48"/>
      <c r="EAC1" s="48"/>
      <c r="EAD1" s="48"/>
      <c r="EAE1" s="48"/>
      <c r="EAF1" s="48"/>
      <c r="EAG1" s="48"/>
      <c r="EAH1" s="48"/>
      <c r="EAI1" s="48"/>
      <c r="EAJ1" s="48"/>
      <c r="EAK1" s="48"/>
      <c r="EAL1" s="48"/>
      <c r="EAM1" s="48"/>
      <c r="EAN1" s="48"/>
      <c r="EAO1" s="48"/>
      <c r="EAP1" s="48"/>
      <c r="EAQ1" s="48"/>
      <c r="EAR1" s="48"/>
      <c r="EAS1" s="48"/>
      <c r="EAT1" s="48"/>
      <c r="EAU1" s="48"/>
      <c r="EAV1" s="48"/>
      <c r="EAW1" s="48"/>
      <c r="EAX1" s="48"/>
      <c r="EAY1" s="48"/>
      <c r="EAZ1" s="48"/>
      <c r="EBA1" s="48"/>
      <c r="EBB1" s="48"/>
      <c r="EBC1" s="48"/>
      <c r="EBD1" s="48"/>
      <c r="EBE1" s="48"/>
      <c r="EBF1" s="48"/>
      <c r="EBG1" s="48"/>
      <c r="EBH1" s="48"/>
      <c r="EBI1" s="48"/>
      <c r="EBJ1" s="48"/>
      <c r="EBK1" s="48"/>
      <c r="EBL1" s="48"/>
      <c r="EBM1" s="48"/>
      <c r="EBN1" s="48"/>
      <c r="EBO1" s="48"/>
      <c r="EBP1" s="48"/>
      <c r="EBQ1" s="48"/>
      <c r="EBR1" s="48"/>
      <c r="EBS1" s="48"/>
      <c r="EBT1" s="48"/>
      <c r="EBU1" s="48"/>
      <c r="EBV1" s="48"/>
      <c r="EBW1" s="48"/>
      <c r="EBX1" s="48"/>
      <c r="EBY1" s="48"/>
      <c r="EBZ1" s="48"/>
      <c r="ECA1" s="48"/>
      <c r="ECB1" s="48"/>
      <c r="ECC1" s="48"/>
      <c r="ECD1" s="48"/>
      <c r="ECE1" s="48"/>
      <c r="ECF1" s="48"/>
      <c r="ECG1" s="48"/>
      <c r="ECH1" s="48"/>
      <c r="ECI1" s="48"/>
      <c r="ECJ1" s="48"/>
      <c r="ECK1" s="48"/>
      <c r="ECL1" s="48"/>
      <c r="ECM1" s="48"/>
      <c r="ECN1" s="48"/>
      <c r="ECO1" s="48"/>
      <c r="ECP1" s="48"/>
      <c r="ECQ1" s="48"/>
      <c r="ECR1" s="48"/>
      <c r="ECS1" s="48"/>
      <c r="ECT1" s="48"/>
      <c r="ECU1" s="48"/>
      <c r="ECV1" s="48"/>
      <c r="ECW1" s="48"/>
      <c r="ECX1" s="48"/>
      <c r="ECY1" s="48"/>
      <c r="ECZ1" s="48"/>
      <c r="EDA1" s="48"/>
      <c r="EDB1" s="48"/>
      <c r="EDC1" s="48"/>
      <c r="EDD1" s="48"/>
      <c r="EDE1" s="48"/>
      <c r="EDF1" s="48"/>
      <c r="EDG1" s="48"/>
      <c r="EDH1" s="48"/>
      <c r="EDI1" s="48"/>
      <c r="EDJ1" s="48"/>
      <c r="EDK1" s="48"/>
      <c r="EDL1" s="48"/>
      <c r="EDM1" s="48"/>
      <c r="EDN1" s="48"/>
      <c r="EDO1" s="48"/>
      <c r="EDP1" s="48"/>
      <c r="EDQ1" s="48"/>
      <c r="EDR1" s="48"/>
      <c r="EDS1" s="48"/>
      <c r="EDT1" s="48"/>
      <c r="EDU1" s="48"/>
      <c r="EDV1" s="48"/>
      <c r="EDW1" s="48"/>
      <c r="EDX1" s="48"/>
      <c r="EDY1" s="48"/>
      <c r="EDZ1" s="48"/>
      <c r="EEA1" s="48"/>
      <c r="EEB1" s="48"/>
      <c r="EEC1" s="48"/>
      <c r="EED1" s="48"/>
      <c r="EEE1" s="48"/>
      <c r="EEF1" s="48"/>
      <c r="EEG1" s="48"/>
      <c r="EEH1" s="48"/>
      <c r="EEI1" s="48"/>
      <c r="EEJ1" s="48"/>
      <c r="EEK1" s="48"/>
      <c r="EEL1" s="48"/>
      <c r="EEM1" s="48"/>
      <c r="EEN1" s="48"/>
      <c r="EEO1" s="48"/>
      <c r="EEP1" s="48"/>
      <c r="EEQ1" s="48"/>
      <c r="EER1" s="48"/>
      <c r="EES1" s="48"/>
      <c r="EET1" s="48"/>
      <c r="EEU1" s="48"/>
      <c r="EEV1" s="48"/>
      <c r="EEW1" s="48"/>
      <c r="EEX1" s="48"/>
      <c r="EEY1" s="48"/>
      <c r="EEZ1" s="48"/>
      <c r="EFA1" s="48"/>
      <c r="EFB1" s="48"/>
      <c r="EFC1" s="48"/>
      <c r="EFD1" s="48"/>
      <c r="EFE1" s="48"/>
      <c r="EFF1" s="48"/>
      <c r="EFG1" s="48"/>
      <c r="EFH1" s="48"/>
      <c r="EFI1" s="48"/>
      <c r="EFJ1" s="48"/>
      <c r="EFK1" s="48"/>
      <c r="EFL1" s="48"/>
      <c r="EFM1" s="48"/>
      <c r="EFN1" s="48"/>
      <c r="EFO1" s="48"/>
      <c r="EFP1" s="48"/>
      <c r="EFQ1" s="48"/>
      <c r="EFR1" s="48"/>
      <c r="EFS1" s="48"/>
      <c r="EFT1" s="48"/>
      <c r="EFU1" s="48"/>
      <c r="EFV1" s="48"/>
      <c r="EFW1" s="48"/>
      <c r="EFX1" s="48"/>
      <c r="EFY1" s="48"/>
      <c r="EFZ1" s="48"/>
      <c r="EGA1" s="48"/>
      <c r="EGB1" s="48"/>
      <c r="EGC1" s="48"/>
      <c r="EGD1" s="48"/>
      <c r="EGE1" s="48"/>
      <c r="EGF1" s="48"/>
      <c r="EGG1" s="48"/>
      <c r="EGH1" s="48"/>
      <c r="EGI1" s="48"/>
      <c r="EGJ1" s="48"/>
      <c r="EGK1" s="48"/>
      <c r="EGL1" s="48"/>
      <c r="EGM1" s="48"/>
      <c r="EGN1" s="48"/>
      <c r="EGO1" s="48"/>
      <c r="EGP1" s="48"/>
      <c r="EGQ1" s="48"/>
      <c r="EGR1" s="48"/>
      <c r="EGS1" s="48"/>
      <c r="EGT1" s="48"/>
      <c r="EGU1" s="48"/>
      <c r="EGV1" s="48"/>
      <c r="EGW1" s="48"/>
      <c r="EGX1" s="48"/>
      <c r="EGY1" s="48"/>
      <c r="EGZ1" s="48"/>
      <c r="EHA1" s="48"/>
      <c r="EHB1" s="48"/>
      <c r="EHC1" s="48"/>
      <c r="EHD1" s="48"/>
      <c r="EHE1" s="48"/>
      <c r="EHF1" s="48"/>
      <c r="EHG1" s="48"/>
      <c r="EHH1" s="48"/>
      <c r="EHI1" s="48"/>
      <c r="EHJ1" s="48"/>
      <c r="EHK1" s="48"/>
      <c r="EHL1" s="48"/>
      <c r="EHM1" s="48"/>
      <c r="EHN1" s="48"/>
      <c r="EHO1" s="48"/>
      <c r="EHP1" s="48"/>
      <c r="EHQ1" s="48"/>
      <c r="EHR1" s="48"/>
      <c r="EHS1" s="48"/>
      <c r="EHT1" s="48"/>
      <c r="EHU1" s="48"/>
      <c r="EHV1" s="48"/>
      <c r="EHW1" s="48"/>
      <c r="EHX1" s="48"/>
      <c r="EHY1" s="48"/>
      <c r="EHZ1" s="48"/>
      <c r="EIA1" s="48"/>
      <c r="EIB1" s="48"/>
      <c r="EIC1" s="48"/>
      <c r="EID1" s="48"/>
      <c r="EIE1" s="48"/>
      <c r="EIF1" s="48"/>
      <c r="EIG1" s="48"/>
      <c r="EIH1" s="48"/>
      <c r="EII1" s="48"/>
      <c r="EIJ1" s="48"/>
      <c r="EIK1" s="48"/>
      <c r="EIL1" s="48"/>
      <c r="EIM1" s="48"/>
      <c r="EIN1" s="48"/>
      <c r="EIO1" s="48"/>
      <c r="EIP1" s="48"/>
      <c r="EIQ1" s="48"/>
      <c r="EIR1" s="48"/>
      <c r="EIS1" s="48"/>
      <c r="EIT1" s="48"/>
      <c r="EIU1" s="48"/>
      <c r="EIV1" s="48"/>
      <c r="EIW1" s="48"/>
      <c r="EIX1" s="48"/>
      <c r="EIY1" s="48"/>
      <c r="EIZ1" s="48"/>
      <c r="EJA1" s="48"/>
      <c r="EJB1" s="48"/>
      <c r="EJC1" s="48"/>
      <c r="EJD1" s="48"/>
      <c r="EJE1" s="48"/>
      <c r="EJF1" s="48"/>
      <c r="EJG1" s="48"/>
      <c r="EJH1" s="48"/>
      <c r="EJI1" s="48"/>
      <c r="EJJ1" s="48"/>
      <c r="EJK1" s="48"/>
      <c r="EJL1" s="48"/>
      <c r="EJM1" s="48"/>
      <c r="EJN1" s="48"/>
      <c r="EJO1" s="48"/>
      <c r="EJP1" s="48"/>
      <c r="EJQ1" s="48"/>
      <c r="EJR1" s="48"/>
      <c r="EJS1" s="48"/>
      <c r="EJT1" s="48"/>
      <c r="EJU1" s="48"/>
      <c r="EJV1" s="48"/>
      <c r="EJW1" s="48"/>
      <c r="EJX1" s="48"/>
      <c r="EJY1" s="48"/>
      <c r="EJZ1" s="48"/>
      <c r="EKA1" s="48"/>
      <c r="EKB1" s="48"/>
      <c r="EKC1" s="48"/>
      <c r="EKD1" s="48"/>
      <c r="EKE1" s="48"/>
      <c r="EKF1" s="48"/>
      <c r="EKG1" s="48"/>
      <c r="EKH1" s="48"/>
      <c r="EKI1" s="48"/>
      <c r="EKJ1" s="48"/>
      <c r="EKK1" s="48"/>
      <c r="EKL1" s="48"/>
      <c r="EKM1" s="48"/>
      <c r="EKN1" s="48"/>
      <c r="EKO1" s="48"/>
      <c r="EKP1" s="48"/>
      <c r="EKQ1" s="48"/>
      <c r="EKR1" s="48"/>
      <c r="EKS1" s="48"/>
      <c r="EKT1" s="48"/>
      <c r="EKU1" s="48"/>
      <c r="EKV1" s="48"/>
      <c r="EKW1" s="48"/>
      <c r="EKX1" s="48"/>
      <c r="EKY1" s="48"/>
      <c r="EKZ1" s="48"/>
      <c r="ELA1" s="48"/>
      <c r="ELB1" s="48"/>
      <c r="ELC1" s="48"/>
      <c r="ELD1" s="48"/>
      <c r="ELE1" s="48"/>
      <c r="ELF1" s="48"/>
      <c r="ELG1" s="48"/>
      <c r="ELH1" s="48"/>
      <c r="ELI1" s="48"/>
      <c r="ELJ1" s="48"/>
      <c r="ELK1" s="48"/>
      <c r="ELL1" s="48"/>
      <c r="ELM1" s="48"/>
      <c r="ELN1" s="48"/>
      <c r="ELO1" s="48"/>
      <c r="ELP1" s="48"/>
      <c r="ELQ1" s="48"/>
      <c r="ELR1" s="48"/>
      <c r="ELS1" s="48"/>
      <c r="ELT1" s="48"/>
      <c r="ELU1" s="48"/>
      <c r="ELV1" s="48"/>
      <c r="ELW1" s="48"/>
      <c r="ELX1" s="48"/>
      <c r="ELY1" s="48"/>
      <c r="ELZ1" s="48"/>
      <c r="EMA1" s="48"/>
      <c r="EMB1" s="48"/>
      <c r="EMC1" s="48"/>
      <c r="EMD1" s="48"/>
      <c r="EME1" s="48"/>
      <c r="EMF1" s="48"/>
      <c r="EMG1" s="48"/>
      <c r="EMH1" s="48"/>
      <c r="EMI1" s="48"/>
      <c r="EMJ1" s="48"/>
      <c r="EMK1" s="48"/>
      <c r="EML1" s="48"/>
      <c r="EMM1" s="48"/>
      <c r="EMN1" s="48"/>
      <c r="EMO1" s="48"/>
      <c r="EMP1" s="48"/>
      <c r="EMQ1" s="48"/>
      <c r="EMR1" s="48"/>
      <c r="EMS1" s="48"/>
      <c r="EMT1" s="48"/>
      <c r="EMU1" s="48"/>
      <c r="EMV1" s="48"/>
      <c r="EMW1" s="48"/>
      <c r="EMX1" s="48"/>
      <c r="EMY1" s="48"/>
      <c r="EMZ1" s="48"/>
      <c r="ENA1" s="48"/>
      <c r="ENB1" s="48"/>
      <c r="ENC1" s="48"/>
      <c r="END1" s="48"/>
      <c r="ENE1" s="48"/>
      <c r="ENF1" s="48"/>
      <c r="ENG1" s="48"/>
      <c r="ENH1" s="48"/>
      <c r="ENI1" s="48"/>
      <c r="ENJ1" s="48"/>
      <c r="ENK1" s="48"/>
      <c r="ENL1" s="48"/>
      <c r="ENM1" s="48"/>
      <c r="ENN1" s="48"/>
      <c r="ENO1" s="48"/>
      <c r="ENP1" s="48"/>
      <c r="ENQ1" s="48"/>
      <c r="ENR1" s="48"/>
      <c r="ENS1" s="48"/>
      <c r="ENT1" s="48"/>
      <c r="ENU1" s="48"/>
      <c r="ENV1" s="48"/>
      <c r="ENW1" s="48"/>
      <c r="ENX1" s="48"/>
      <c r="ENY1" s="48"/>
      <c r="ENZ1" s="48"/>
      <c r="EOA1" s="48"/>
      <c r="EOB1" s="48"/>
      <c r="EOC1" s="48"/>
      <c r="EOD1" s="48"/>
      <c r="EOE1" s="48"/>
      <c r="EOF1" s="48"/>
      <c r="EOG1" s="48"/>
      <c r="EOH1" s="48"/>
      <c r="EOI1" s="48"/>
      <c r="EOJ1" s="48"/>
      <c r="EOK1" s="48"/>
      <c r="EOL1" s="48"/>
      <c r="EOM1" s="48"/>
      <c r="EON1" s="48"/>
      <c r="EOO1" s="48"/>
      <c r="EOP1" s="48"/>
      <c r="EOQ1" s="48"/>
      <c r="EOR1" s="48"/>
      <c r="EOS1" s="48"/>
      <c r="EOT1" s="48"/>
      <c r="EOU1" s="48"/>
      <c r="EOV1" s="48"/>
      <c r="EOW1" s="48"/>
      <c r="EOX1" s="48"/>
      <c r="EOY1" s="48"/>
      <c r="EOZ1" s="48"/>
      <c r="EPA1" s="48"/>
      <c r="EPB1" s="48"/>
      <c r="EPC1" s="48"/>
      <c r="EPD1" s="48"/>
      <c r="EPE1" s="48"/>
      <c r="EPF1" s="48"/>
      <c r="EPG1" s="48"/>
      <c r="EPH1" s="48"/>
      <c r="EPI1" s="48"/>
      <c r="EPJ1" s="48"/>
      <c r="EPK1" s="48"/>
      <c r="EPL1" s="48"/>
      <c r="EPM1" s="48"/>
      <c r="EPN1" s="48"/>
      <c r="EPO1" s="48"/>
      <c r="EPP1" s="48"/>
      <c r="EPQ1" s="48"/>
      <c r="EPR1" s="48"/>
      <c r="EPS1" s="48"/>
      <c r="EPT1" s="48"/>
      <c r="EPU1" s="48"/>
      <c r="EPV1" s="48"/>
      <c r="EPW1" s="48"/>
      <c r="EPX1" s="48"/>
      <c r="EPY1" s="48"/>
      <c r="EPZ1" s="48"/>
      <c r="EQA1" s="48"/>
      <c r="EQB1" s="48"/>
      <c r="EQC1" s="48"/>
      <c r="EQD1" s="48"/>
      <c r="EQE1" s="48"/>
      <c r="EQF1" s="48"/>
      <c r="EQG1" s="48"/>
      <c r="EQH1" s="48"/>
      <c r="EQI1" s="48"/>
      <c r="EQJ1" s="48"/>
      <c r="EQK1" s="48"/>
      <c r="EQL1" s="48"/>
      <c r="EQM1" s="48"/>
      <c r="EQN1" s="48"/>
      <c r="EQO1" s="48"/>
      <c r="EQP1" s="48"/>
      <c r="EQQ1" s="48"/>
      <c r="EQR1" s="48"/>
      <c r="EQS1" s="48"/>
      <c r="EQT1" s="48"/>
      <c r="EQU1" s="48"/>
      <c r="EQV1" s="48"/>
      <c r="EQW1" s="48"/>
      <c r="EQX1" s="48"/>
      <c r="EQY1" s="48"/>
      <c r="EQZ1" s="48"/>
      <c r="ERA1" s="48"/>
      <c r="ERB1" s="48"/>
      <c r="ERC1" s="48"/>
      <c r="ERD1" s="48"/>
      <c r="ERE1" s="48"/>
      <c r="ERF1" s="48"/>
      <c r="ERG1" s="48"/>
      <c r="ERH1" s="48"/>
      <c r="ERI1" s="48"/>
      <c r="ERJ1" s="48"/>
      <c r="ERK1" s="48"/>
      <c r="ERL1" s="48"/>
      <c r="ERM1" s="48"/>
      <c r="ERN1" s="48"/>
      <c r="ERO1" s="48"/>
      <c r="ERP1" s="48"/>
      <c r="ERQ1" s="48"/>
      <c r="ERR1" s="48"/>
      <c r="ERS1" s="48"/>
      <c r="ERT1" s="48"/>
      <c r="ERU1" s="48"/>
      <c r="ERV1" s="48"/>
      <c r="ERW1" s="48"/>
      <c r="ERX1" s="48"/>
      <c r="ERY1" s="48"/>
      <c r="ERZ1" s="48"/>
      <c r="ESA1" s="48"/>
      <c r="ESB1" s="48"/>
      <c r="ESC1" s="48"/>
      <c r="ESD1" s="48"/>
      <c r="ESE1" s="48"/>
      <c r="ESF1" s="48"/>
      <c r="ESG1" s="48"/>
      <c r="ESH1" s="48"/>
      <c r="ESI1" s="48"/>
      <c r="ESJ1" s="48"/>
      <c r="ESK1" s="48"/>
      <c r="ESL1" s="48"/>
      <c r="ESM1" s="48"/>
      <c r="ESN1" s="48"/>
      <c r="ESO1" s="48"/>
      <c r="ESP1" s="48"/>
      <c r="ESQ1" s="48"/>
      <c r="ESR1" s="48"/>
      <c r="ESS1" s="48"/>
      <c r="EST1" s="48"/>
      <c r="ESU1" s="48"/>
      <c r="ESV1" s="48"/>
      <c r="ESW1" s="48"/>
      <c r="ESX1" s="48"/>
      <c r="ESY1" s="48"/>
      <c r="ESZ1" s="48"/>
      <c r="ETA1" s="48"/>
      <c r="ETB1" s="48"/>
      <c r="ETC1" s="48"/>
      <c r="ETD1" s="48"/>
      <c r="ETE1" s="48"/>
      <c r="ETF1" s="48"/>
      <c r="ETG1" s="48"/>
      <c r="ETH1" s="48"/>
      <c r="ETI1" s="48"/>
      <c r="ETJ1" s="48"/>
      <c r="ETK1" s="48"/>
      <c r="ETL1" s="48"/>
      <c r="ETM1" s="48"/>
      <c r="ETN1" s="48"/>
      <c r="ETO1" s="48"/>
      <c r="ETP1" s="48"/>
      <c r="ETQ1" s="48"/>
      <c r="ETR1" s="48"/>
      <c r="ETS1" s="48"/>
      <c r="ETT1" s="48"/>
      <c r="ETU1" s="48"/>
      <c r="ETV1" s="48"/>
      <c r="ETW1" s="48"/>
      <c r="ETX1" s="48"/>
      <c r="ETY1" s="48"/>
      <c r="ETZ1" s="48"/>
      <c r="EUA1" s="48"/>
      <c r="EUB1" s="48"/>
      <c r="EUC1" s="48"/>
      <c r="EUD1" s="48"/>
      <c r="EUE1" s="48"/>
      <c r="EUF1" s="48"/>
      <c r="EUG1" s="48"/>
      <c r="EUH1" s="48"/>
      <c r="EUI1" s="48"/>
      <c r="EUJ1" s="48"/>
      <c r="EUK1" s="48"/>
      <c r="EUL1" s="48"/>
      <c r="EUM1" s="48"/>
      <c r="EUN1" s="48"/>
      <c r="EUO1" s="48"/>
      <c r="EUP1" s="48"/>
      <c r="EUQ1" s="48"/>
      <c r="EUR1" s="48"/>
      <c r="EUS1" s="48"/>
      <c r="EUT1" s="48"/>
      <c r="EUU1" s="48"/>
      <c r="EUV1" s="48"/>
      <c r="EUW1" s="48"/>
      <c r="EUX1" s="48"/>
      <c r="EUY1" s="48"/>
      <c r="EUZ1" s="48"/>
      <c r="EVA1" s="48"/>
      <c r="EVB1" s="48"/>
      <c r="EVC1" s="48"/>
      <c r="EVD1" s="48"/>
      <c r="EVE1" s="48"/>
      <c r="EVF1" s="48"/>
      <c r="EVG1" s="48"/>
      <c r="EVH1" s="48"/>
      <c r="EVI1" s="48"/>
      <c r="EVJ1" s="48"/>
      <c r="EVK1" s="48"/>
      <c r="EVL1" s="48"/>
      <c r="EVM1" s="48"/>
      <c r="EVN1" s="48"/>
      <c r="EVO1" s="48"/>
      <c r="EVP1" s="48"/>
      <c r="EVQ1" s="48"/>
      <c r="EVR1" s="48"/>
      <c r="EVS1" s="48"/>
      <c r="EVT1" s="48"/>
      <c r="EVU1" s="48"/>
      <c r="EVV1" s="48"/>
      <c r="EVW1" s="48"/>
      <c r="EVX1" s="48"/>
      <c r="EVY1" s="48"/>
      <c r="EVZ1" s="48"/>
      <c r="EWA1" s="48"/>
      <c r="EWB1" s="48"/>
      <c r="EWC1" s="48"/>
      <c r="EWD1" s="48"/>
      <c r="EWE1" s="48"/>
      <c r="EWF1" s="48"/>
      <c r="EWG1" s="48"/>
      <c r="EWH1" s="48"/>
      <c r="EWI1" s="48"/>
      <c r="EWJ1" s="48"/>
      <c r="EWK1" s="48"/>
      <c r="EWL1" s="48"/>
      <c r="EWM1" s="48"/>
      <c r="EWN1" s="48"/>
      <c r="EWO1" s="48"/>
      <c r="EWP1" s="48"/>
      <c r="EWQ1" s="48"/>
      <c r="EWR1" s="48"/>
      <c r="EWS1" s="48"/>
      <c r="EWT1" s="48"/>
      <c r="EWU1" s="48"/>
      <c r="EWV1" s="48"/>
      <c r="EWW1" s="48"/>
      <c r="EWX1" s="48"/>
      <c r="EWY1" s="48"/>
      <c r="EWZ1" s="48"/>
      <c r="EXA1" s="48"/>
      <c r="EXB1" s="48"/>
      <c r="EXC1" s="48"/>
      <c r="EXD1" s="48"/>
      <c r="EXE1" s="48"/>
      <c r="EXF1" s="48"/>
      <c r="EXG1" s="48"/>
      <c r="EXH1" s="48"/>
      <c r="EXI1" s="48"/>
      <c r="EXJ1" s="48"/>
      <c r="EXK1" s="48"/>
      <c r="EXL1" s="48"/>
      <c r="EXM1" s="48"/>
      <c r="EXN1" s="48"/>
      <c r="EXO1" s="48"/>
      <c r="EXP1" s="48"/>
      <c r="EXQ1" s="48"/>
      <c r="EXR1" s="48"/>
      <c r="EXS1" s="48"/>
      <c r="EXT1" s="48"/>
      <c r="EXU1" s="48"/>
      <c r="EXV1" s="48"/>
      <c r="EXW1" s="48"/>
      <c r="EXX1" s="48"/>
      <c r="EXY1" s="48"/>
      <c r="EXZ1" s="48"/>
      <c r="EYA1" s="48"/>
      <c r="EYB1" s="48"/>
      <c r="EYC1" s="48"/>
      <c r="EYD1" s="48"/>
      <c r="EYE1" s="48"/>
      <c r="EYF1" s="48"/>
      <c r="EYG1" s="48"/>
      <c r="EYH1" s="48"/>
      <c r="EYI1" s="48"/>
      <c r="EYJ1" s="48"/>
      <c r="EYK1" s="48"/>
      <c r="EYL1" s="48"/>
      <c r="EYM1" s="48"/>
      <c r="EYN1" s="48"/>
      <c r="EYO1" s="48"/>
      <c r="EYP1" s="48"/>
      <c r="EYQ1" s="48"/>
      <c r="EYR1" s="48"/>
      <c r="EYS1" s="48"/>
      <c r="EYT1" s="48"/>
      <c r="EYU1" s="48"/>
      <c r="EYV1" s="48"/>
      <c r="EYW1" s="48"/>
      <c r="EYX1" s="48"/>
      <c r="EYY1" s="48"/>
      <c r="EYZ1" s="48"/>
      <c r="EZA1" s="48"/>
      <c r="EZB1" s="48"/>
      <c r="EZC1" s="48"/>
      <c r="EZD1" s="48"/>
      <c r="EZE1" s="48"/>
      <c r="EZF1" s="48"/>
      <c r="EZG1" s="48"/>
      <c r="EZH1" s="48"/>
      <c r="EZI1" s="48"/>
      <c r="EZJ1" s="48"/>
      <c r="EZK1" s="48"/>
      <c r="EZL1" s="48"/>
      <c r="EZM1" s="48"/>
      <c r="EZN1" s="48"/>
      <c r="EZO1" s="48"/>
      <c r="EZP1" s="48"/>
      <c r="EZQ1" s="48"/>
      <c r="EZR1" s="48"/>
      <c r="EZS1" s="48"/>
      <c r="EZT1" s="48"/>
      <c r="EZU1" s="48"/>
      <c r="EZV1" s="48"/>
      <c r="EZW1" s="48"/>
      <c r="EZX1" s="48"/>
      <c r="EZY1" s="48"/>
      <c r="EZZ1" s="48"/>
      <c r="FAA1" s="48"/>
      <c r="FAB1" s="48"/>
      <c r="FAC1" s="48"/>
      <c r="FAD1" s="48"/>
      <c r="FAE1" s="48"/>
      <c r="FAF1" s="48"/>
      <c r="FAG1" s="48"/>
      <c r="FAH1" s="48"/>
      <c r="FAI1" s="48"/>
      <c r="FAJ1" s="48"/>
      <c r="FAK1" s="48"/>
      <c r="FAL1" s="48"/>
      <c r="FAM1" s="48"/>
      <c r="FAN1" s="48"/>
      <c r="FAO1" s="48"/>
      <c r="FAP1" s="48"/>
      <c r="FAQ1" s="48"/>
      <c r="FAR1" s="48"/>
      <c r="FAS1" s="48"/>
      <c r="FAT1" s="48"/>
      <c r="FAU1" s="48"/>
      <c r="FAV1" s="48"/>
      <c r="FAW1" s="48"/>
      <c r="FAX1" s="48"/>
      <c r="FAY1" s="48"/>
      <c r="FAZ1" s="48"/>
      <c r="FBA1" s="48"/>
      <c r="FBB1" s="48"/>
      <c r="FBC1" s="48"/>
      <c r="FBD1" s="48"/>
      <c r="FBE1" s="48"/>
      <c r="FBF1" s="48"/>
      <c r="FBG1" s="48"/>
      <c r="FBH1" s="48"/>
      <c r="FBI1" s="48"/>
      <c r="FBJ1" s="48"/>
      <c r="FBK1" s="48"/>
      <c r="FBL1" s="48"/>
      <c r="FBM1" s="48"/>
      <c r="FBN1" s="48"/>
      <c r="FBO1" s="48"/>
      <c r="FBP1" s="48"/>
      <c r="FBQ1" s="48"/>
      <c r="FBR1" s="48"/>
      <c r="FBS1" s="48"/>
      <c r="FBT1" s="48"/>
      <c r="FBU1" s="48"/>
      <c r="FBV1" s="48"/>
      <c r="FBW1" s="48"/>
      <c r="FBX1" s="48"/>
      <c r="FBY1" s="48"/>
      <c r="FBZ1" s="48"/>
      <c r="FCA1" s="48"/>
      <c r="FCB1" s="48"/>
      <c r="FCC1" s="48"/>
      <c r="FCD1" s="48"/>
      <c r="FCE1" s="48"/>
      <c r="FCF1" s="48"/>
      <c r="FCG1" s="48"/>
      <c r="FCH1" s="48"/>
      <c r="FCI1" s="48"/>
      <c r="FCJ1" s="48"/>
      <c r="FCK1" s="48"/>
      <c r="FCL1" s="48"/>
      <c r="FCM1" s="48"/>
      <c r="FCN1" s="48"/>
      <c r="FCO1" s="48"/>
      <c r="FCP1" s="48"/>
      <c r="FCQ1" s="48"/>
      <c r="FCR1" s="48"/>
      <c r="FCS1" s="48"/>
      <c r="FCT1" s="48"/>
      <c r="FCU1" s="48"/>
      <c r="FCV1" s="48"/>
      <c r="FCW1" s="48"/>
      <c r="FCX1" s="48"/>
      <c r="FCY1" s="48"/>
      <c r="FCZ1" s="48"/>
      <c r="FDA1" s="48"/>
      <c r="FDB1" s="48"/>
      <c r="FDC1" s="48"/>
      <c r="FDD1" s="48"/>
      <c r="FDE1" s="48"/>
      <c r="FDF1" s="48"/>
      <c r="FDG1" s="48"/>
      <c r="FDH1" s="48"/>
      <c r="FDI1" s="48"/>
      <c r="FDJ1" s="48"/>
      <c r="FDK1" s="48"/>
      <c r="FDL1" s="48"/>
      <c r="FDM1" s="48"/>
      <c r="FDN1" s="48"/>
      <c r="FDO1" s="48"/>
      <c r="FDP1" s="48"/>
      <c r="FDQ1" s="48"/>
      <c r="FDR1" s="48"/>
      <c r="FDS1" s="48"/>
      <c r="FDT1" s="48"/>
      <c r="FDU1" s="48"/>
      <c r="FDV1" s="48"/>
      <c r="FDW1" s="48"/>
      <c r="FDX1" s="48"/>
      <c r="FDY1" s="48"/>
      <c r="FDZ1" s="48"/>
      <c r="FEA1" s="48"/>
      <c r="FEB1" s="48"/>
      <c r="FEC1" s="48"/>
      <c r="FED1" s="48"/>
      <c r="FEE1" s="48"/>
      <c r="FEF1" s="48"/>
      <c r="FEG1" s="48"/>
      <c r="FEH1" s="48"/>
      <c r="FEI1" s="48"/>
      <c r="FEJ1" s="48"/>
      <c r="FEK1" s="48"/>
      <c r="FEL1" s="48"/>
      <c r="FEM1" s="48"/>
      <c r="FEN1" s="48"/>
      <c r="FEO1" s="48"/>
      <c r="FEP1" s="48"/>
      <c r="FEQ1" s="48"/>
      <c r="FER1" s="48"/>
      <c r="FES1" s="48"/>
      <c r="FET1" s="48"/>
      <c r="FEU1" s="48"/>
      <c r="FEV1" s="48"/>
      <c r="FEW1" s="48"/>
      <c r="FEX1" s="48"/>
      <c r="FEY1" s="48"/>
      <c r="FEZ1" s="48"/>
      <c r="FFA1" s="48"/>
      <c r="FFB1" s="48"/>
      <c r="FFC1" s="48"/>
      <c r="FFD1" s="48"/>
      <c r="FFE1" s="48"/>
      <c r="FFF1" s="48"/>
      <c r="FFG1" s="48"/>
      <c r="FFH1" s="48"/>
      <c r="FFI1" s="48"/>
      <c r="FFJ1" s="48"/>
      <c r="FFK1" s="48"/>
      <c r="FFL1" s="48"/>
      <c r="FFM1" s="48"/>
      <c r="FFN1" s="48"/>
      <c r="FFO1" s="48"/>
      <c r="FFP1" s="48"/>
      <c r="FFQ1" s="48"/>
      <c r="FFR1" s="48"/>
      <c r="FFS1" s="48"/>
      <c r="FFT1" s="48"/>
      <c r="FFU1" s="48"/>
      <c r="FFV1" s="48"/>
      <c r="FFW1" s="48"/>
      <c r="FFX1" s="48"/>
      <c r="FFY1" s="48"/>
      <c r="FFZ1" s="48"/>
      <c r="FGA1" s="48"/>
      <c r="FGB1" s="48"/>
      <c r="FGC1" s="48"/>
      <c r="FGD1" s="48"/>
      <c r="FGE1" s="48"/>
      <c r="FGF1" s="48"/>
      <c r="FGG1" s="48"/>
      <c r="FGH1" s="48"/>
      <c r="FGI1" s="48"/>
      <c r="FGJ1" s="48"/>
      <c r="FGK1" s="48"/>
      <c r="FGL1" s="48"/>
      <c r="FGM1" s="48"/>
      <c r="FGN1" s="48"/>
      <c r="FGO1" s="48"/>
      <c r="FGP1" s="48"/>
      <c r="FGQ1" s="48"/>
      <c r="FGR1" s="48"/>
      <c r="FGS1" s="48"/>
      <c r="FGT1" s="48"/>
      <c r="FGU1" s="48"/>
      <c r="FGV1" s="48"/>
      <c r="FGW1" s="48"/>
      <c r="FGX1" s="48"/>
      <c r="FGY1" s="48"/>
      <c r="FGZ1" s="48"/>
      <c r="FHA1" s="48"/>
      <c r="FHB1" s="48"/>
      <c r="FHC1" s="48"/>
      <c r="FHD1" s="48"/>
      <c r="FHE1" s="48"/>
      <c r="FHF1" s="48"/>
      <c r="FHG1" s="48"/>
      <c r="FHH1" s="48"/>
      <c r="FHI1" s="48"/>
      <c r="FHJ1" s="48"/>
      <c r="FHK1" s="48"/>
      <c r="FHL1" s="48"/>
      <c r="FHM1" s="48"/>
      <c r="FHN1" s="48"/>
      <c r="FHO1" s="48"/>
      <c r="FHP1" s="48"/>
      <c r="FHQ1" s="48"/>
      <c r="FHR1" s="48"/>
      <c r="FHS1" s="48"/>
      <c r="FHT1" s="48"/>
      <c r="FHU1" s="48"/>
      <c r="FHV1" s="48"/>
      <c r="FHW1" s="48"/>
      <c r="FHX1" s="48"/>
      <c r="FHY1" s="48"/>
      <c r="FHZ1" s="48"/>
      <c r="FIA1" s="48"/>
      <c r="FIB1" s="48"/>
      <c r="FIC1" s="48"/>
      <c r="FID1" s="48"/>
      <c r="FIE1" s="48"/>
      <c r="FIF1" s="48"/>
      <c r="FIG1" s="48"/>
      <c r="FIH1" s="48"/>
      <c r="FII1" s="48"/>
      <c r="FIJ1" s="48"/>
      <c r="FIK1" s="48"/>
      <c r="FIL1" s="48"/>
      <c r="FIM1" s="48"/>
      <c r="FIN1" s="48"/>
      <c r="FIO1" s="48"/>
      <c r="FIP1" s="48"/>
      <c r="FIQ1" s="48"/>
      <c r="FIR1" s="48"/>
      <c r="FIS1" s="48"/>
      <c r="FIT1" s="48"/>
      <c r="FIU1" s="48"/>
      <c r="FIV1" s="48"/>
      <c r="FIW1" s="48"/>
      <c r="FIX1" s="48"/>
      <c r="FIY1" s="48"/>
      <c r="FIZ1" s="48"/>
      <c r="FJA1" s="48"/>
      <c r="FJB1" s="48"/>
      <c r="FJC1" s="48"/>
      <c r="FJD1" s="48"/>
      <c r="FJE1" s="48"/>
      <c r="FJF1" s="48"/>
      <c r="FJG1" s="48"/>
      <c r="FJH1" s="48"/>
      <c r="FJI1" s="48"/>
      <c r="FJJ1" s="48"/>
      <c r="FJK1" s="48"/>
      <c r="FJL1" s="48"/>
      <c r="FJM1" s="48"/>
      <c r="FJN1" s="48"/>
      <c r="FJO1" s="48"/>
      <c r="FJP1" s="48"/>
      <c r="FJQ1" s="48"/>
      <c r="FJR1" s="48"/>
      <c r="FJS1" s="48"/>
      <c r="FJT1" s="48"/>
      <c r="FJU1" s="48"/>
      <c r="FJV1" s="48"/>
      <c r="FJW1" s="48"/>
      <c r="FJX1" s="48"/>
      <c r="FJY1" s="48"/>
      <c r="FJZ1" s="48"/>
      <c r="FKA1" s="48"/>
      <c r="FKB1" s="48"/>
      <c r="FKC1" s="48"/>
      <c r="FKD1" s="48"/>
      <c r="FKE1" s="48"/>
      <c r="FKF1" s="48"/>
      <c r="FKG1" s="48"/>
      <c r="FKH1" s="48"/>
      <c r="FKI1" s="48"/>
      <c r="FKJ1" s="48"/>
      <c r="FKK1" s="48"/>
      <c r="FKL1" s="48"/>
      <c r="FKM1" s="48"/>
      <c r="FKN1" s="48"/>
      <c r="FKO1" s="48"/>
      <c r="FKP1" s="48"/>
      <c r="FKQ1" s="48"/>
      <c r="FKR1" s="48"/>
      <c r="FKS1" s="48"/>
      <c r="FKT1" s="48"/>
      <c r="FKU1" s="48"/>
      <c r="FKV1" s="48"/>
      <c r="FKW1" s="48"/>
      <c r="FKX1" s="48"/>
      <c r="FKY1" s="48"/>
      <c r="FKZ1" s="48"/>
      <c r="FLA1" s="48"/>
      <c r="FLB1" s="48"/>
      <c r="FLC1" s="48"/>
      <c r="FLD1" s="48"/>
      <c r="FLE1" s="48"/>
      <c r="FLF1" s="48"/>
      <c r="FLG1" s="48"/>
      <c r="FLH1" s="48"/>
      <c r="FLI1" s="48"/>
      <c r="FLJ1" s="48"/>
      <c r="FLK1" s="48"/>
      <c r="FLL1" s="48"/>
      <c r="FLM1" s="48"/>
      <c r="FLN1" s="48"/>
      <c r="FLO1" s="48"/>
      <c r="FLP1" s="48"/>
      <c r="FLQ1" s="48"/>
      <c r="FLR1" s="48"/>
      <c r="FLS1" s="48"/>
      <c r="FLT1" s="48"/>
      <c r="FLU1" s="48"/>
      <c r="FLV1" s="48"/>
      <c r="FLW1" s="48"/>
      <c r="FLX1" s="48"/>
      <c r="FLY1" s="48"/>
      <c r="FLZ1" s="48"/>
      <c r="FMA1" s="48"/>
      <c r="FMB1" s="48"/>
      <c r="FMC1" s="48"/>
      <c r="FMD1" s="48"/>
      <c r="FME1" s="48"/>
      <c r="FMF1" s="48"/>
      <c r="FMG1" s="48"/>
      <c r="FMH1" s="48"/>
      <c r="FMI1" s="48"/>
      <c r="FMJ1" s="48"/>
      <c r="FMK1" s="48"/>
      <c r="FML1" s="48"/>
      <c r="FMM1" s="48"/>
      <c r="FMN1" s="48"/>
      <c r="FMO1" s="48"/>
      <c r="FMP1" s="48"/>
      <c r="FMQ1" s="48"/>
      <c r="FMR1" s="48"/>
      <c r="FMS1" s="48"/>
      <c r="FMT1" s="48"/>
      <c r="FMU1" s="48"/>
      <c r="FMV1" s="48"/>
      <c r="FMW1" s="48"/>
      <c r="FMX1" s="48"/>
      <c r="FMY1" s="48"/>
      <c r="FMZ1" s="48"/>
      <c r="FNA1" s="48"/>
      <c r="FNB1" s="48"/>
      <c r="FNC1" s="48"/>
      <c r="FND1" s="48"/>
      <c r="FNE1" s="48"/>
      <c r="FNF1" s="48"/>
      <c r="FNG1" s="48"/>
      <c r="FNH1" s="48"/>
      <c r="FNI1" s="48"/>
      <c r="FNJ1" s="48"/>
      <c r="FNK1" s="48"/>
      <c r="FNL1" s="48"/>
      <c r="FNM1" s="48"/>
      <c r="FNN1" s="48"/>
      <c r="FNO1" s="48"/>
      <c r="FNP1" s="48"/>
      <c r="FNQ1" s="48"/>
      <c r="FNR1" s="48"/>
      <c r="FNS1" s="48"/>
      <c r="FNT1" s="48"/>
      <c r="FNU1" s="48"/>
      <c r="FNV1" s="48"/>
      <c r="FNW1" s="48"/>
      <c r="FNX1" s="48"/>
      <c r="FNY1" s="48"/>
      <c r="FNZ1" s="48"/>
      <c r="FOA1" s="48"/>
      <c r="FOB1" s="48"/>
      <c r="FOC1" s="48"/>
      <c r="FOD1" s="48"/>
      <c r="FOE1" s="48"/>
      <c r="FOF1" s="48"/>
      <c r="FOG1" s="48"/>
      <c r="FOH1" s="48"/>
      <c r="FOI1" s="48"/>
      <c r="FOJ1" s="48"/>
      <c r="FOK1" s="48"/>
      <c r="FOL1" s="48"/>
      <c r="FOM1" s="48"/>
      <c r="FON1" s="48"/>
      <c r="FOO1" s="48"/>
      <c r="FOP1" s="48"/>
      <c r="FOQ1" s="48"/>
      <c r="FOR1" s="48"/>
      <c r="FOS1" s="48"/>
      <c r="FOT1" s="48"/>
      <c r="FOU1" s="48"/>
      <c r="FOV1" s="48"/>
      <c r="FOW1" s="48"/>
      <c r="FOX1" s="48"/>
      <c r="FOY1" s="48"/>
      <c r="FOZ1" s="48"/>
      <c r="FPA1" s="48"/>
      <c r="FPB1" s="48"/>
      <c r="FPC1" s="48"/>
      <c r="FPD1" s="48"/>
      <c r="FPE1" s="48"/>
      <c r="FPF1" s="48"/>
      <c r="FPG1" s="48"/>
      <c r="FPH1" s="48"/>
      <c r="FPI1" s="48"/>
      <c r="FPJ1" s="48"/>
      <c r="FPK1" s="48"/>
      <c r="FPL1" s="48"/>
      <c r="FPM1" s="48"/>
      <c r="FPN1" s="48"/>
      <c r="FPO1" s="48"/>
      <c r="FPP1" s="48"/>
      <c r="FPQ1" s="48"/>
      <c r="FPR1" s="48"/>
      <c r="FPS1" s="48"/>
      <c r="FPT1" s="48"/>
      <c r="FPU1" s="48"/>
      <c r="FPV1" s="48"/>
      <c r="FPW1" s="48"/>
      <c r="FPX1" s="48"/>
      <c r="FPY1" s="48"/>
      <c r="FPZ1" s="48"/>
      <c r="FQA1" s="48"/>
      <c r="FQB1" s="48"/>
      <c r="FQC1" s="48"/>
      <c r="FQD1" s="48"/>
      <c r="FQE1" s="48"/>
      <c r="FQF1" s="48"/>
      <c r="FQG1" s="48"/>
      <c r="FQH1" s="48"/>
      <c r="FQI1" s="48"/>
      <c r="FQJ1" s="48"/>
      <c r="FQK1" s="48"/>
      <c r="FQL1" s="48"/>
      <c r="FQM1" s="48"/>
      <c r="FQN1" s="48"/>
      <c r="FQO1" s="48"/>
      <c r="FQP1" s="48"/>
      <c r="FQQ1" s="48"/>
      <c r="FQR1" s="48"/>
      <c r="FQS1" s="48"/>
      <c r="FQT1" s="48"/>
      <c r="FQU1" s="48"/>
      <c r="FQV1" s="48"/>
      <c r="FQW1" s="48"/>
      <c r="FQX1" s="48"/>
      <c r="FQY1" s="48"/>
      <c r="FQZ1" s="48"/>
      <c r="FRA1" s="48"/>
      <c r="FRB1" s="48"/>
      <c r="FRC1" s="48"/>
      <c r="FRD1" s="48"/>
      <c r="FRE1" s="48"/>
      <c r="FRF1" s="48"/>
      <c r="FRG1" s="48"/>
      <c r="FRH1" s="48"/>
      <c r="FRI1" s="48"/>
      <c r="FRJ1" s="48"/>
      <c r="FRK1" s="48"/>
      <c r="FRL1" s="48"/>
      <c r="FRM1" s="48"/>
      <c r="FRN1" s="48"/>
      <c r="FRO1" s="48"/>
      <c r="FRP1" s="48"/>
      <c r="FRQ1" s="48"/>
      <c r="FRR1" s="48"/>
      <c r="FRS1" s="48"/>
      <c r="FRT1" s="48"/>
      <c r="FRU1" s="48"/>
      <c r="FRV1" s="48"/>
      <c r="FRW1" s="48"/>
      <c r="FRX1" s="48"/>
      <c r="FRY1" s="48"/>
      <c r="FRZ1" s="48"/>
      <c r="FSA1" s="48"/>
      <c r="FSB1" s="48"/>
      <c r="FSC1" s="48"/>
      <c r="FSD1" s="48"/>
      <c r="FSE1" s="48"/>
      <c r="FSF1" s="48"/>
      <c r="FSG1" s="48"/>
      <c r="FSH1" s="48"/>
      <c r="FSI1" s="48"/>
      <c r="FSJ1" s="48"/>
      <c r="FSK1" s="48"/>
      <c r="FSL1" s="48"/>
      <c r="FSM1" s="48"/>
      <c r="FSN1" s="48"/>
      <c r="FSO1" s="48"/>
      <c r="FSP1" s="48"/>
      <c r="FSQ1" s="48"/>
      <c r="FSR1" s="48"/>
      <c r="FSS1" s="48"/>
      <c r="FST1" s="48"/>
      <c r="FSU1" s="48"/>
      <c r="FSV1" s="48"/>
      <c r="FSW1" s="48"/>
      <c r="FSX1" s="48"/>
      <c r="FSY1" s="48"/>
      <c r="FSZ1" s="48"/>
      <c r="FTA1" s="48"/>
      <c r="FTB1" s="48"/>
      <c r="FTC1" s="48"/>
      <c r="FTD1" s="48"/>
      <c r="FTE1" s="48"/>
      <c r="FTF1" s="48"/>
      <c r="FTG1" s="48"/>
      <c r="FTH1" s="48"/>
      <c r="FTI1" s="48"/>
      <c r="FTJ1" s="48"/>
      <c r="FTK1" s="48"/>
      <c r="FTL1" s="48"/>
      <c r="FTM1" s="48"/>
      <c r="FTN1" s="48"/>
      <c r="FTO1" s="48"/>
      <c r="FTP1" s="48"/>
      <c r="FTQ1" s="48"/>
      <c r="FTR1" s="48"/>
      <c r="FTS1" s="48"/>
      <c r="FTT1" s="48"/>
      <c r="FTU1" s="48"/>
      <c r="FTV1" s="48"/>
      <c r="FTW1" s="48"/>
      <c r="FTX1" s="48"/>
      <c r="FTY1" s="48"/>
      <c r="FTZ1" s="48"/>
      <c r="FUA1" s="48"/>
      <c r="FUB1" s="48"/>
      <c r="FUC1" s="48"/>
      <c r="FUD1" s="48"/>
      <c r="FUE1" s="48"/>
      <c r="FUF1" s="48"/>
      <c r="FUG1" s="48"/>
      <c r="FUH1" s="48"/>
      <c r="FUI1" s="48"/>
      <c r="FUJ1" s="48"/>
      <c r="FUK1" s="48"/>
      <c r="FUL1" s="48"/>
      <c r="FUM1" s="48"/>
      <c r="FUN1" s="48"/>
      <c r="FUO1" s="48"/>
      <c r="FUP1" s="48"/>
      <c r="FUQ1" s="48"/>
      <c r="FUR1" s="48"/>
      <c r="FUS1" s="48"/>
      <c r="FUT1" s="48"/>
      <c r="FUU1" s="48"/>
      <c r="FUV1" s="48"/>
      <c r="FUW1" s="48"/>
      <c r="FUX1" s="48"/>
      <c r="FUY1" s="48"/>
      <c r="FUZ1" s="48"/>
      <c r="FVA1" s="48"/>
      <c r="FVB1" s="48"/>
      <c r="FVC1" s="48"/>
      <c r="FVD1" s="48"/>
      <c r="FVE1" s="48"/>
      <c r="FVF1" s="48"/>
      <c r="FVG1" s="48"/>
      <c r="FVH1" s="48"/>
      <c r="FVI1" s="48"/>
      <c r="FVJ1" s="48"/>
      <c r="FVK1" s="48"/>
      <c r="FVL1" s="48"/>
      <c r="FVM1" s="48"/>
      <c r="FVN1" s="48"/>
      <c r="FVO1" s="48"/>
      <c r="FVP1" s="48"/>
      <c r="FVQ1" s="48"/>
      <c r="FVR1" s="48"/>
      <c r="FVS1" s="48"/>
      <c r="FVT1" s="48"/>
      <c r="FVU1" s="48"/>
      <c r="FVV1" s="48"/>
      <c r="FVW1" s="48"/>
      <c r="FVX1" s="48"/>
      <c r="FVY1" s="48"/>
      <c r="FVZ1" s="48"/>
      <c r="FWA1" s="48"/>
      <c r="FWB1" s="48"/>
      <c r="FWC1" s="48"/>
      <c r="FWD1" s="48"/>
      <c r="FWE1" s="48"/>
      <c r="FWF1" s="48"/>
      <c r="FWG1" s="48"/>
      <c r="FWH1" s="48"/>
      <c r="FWI1" s="48"/>
      <c r="FWJ1" s="48"/>
      <c r="FWK1" s="48"/>
      <c r="FWL1" s="48"/>
      <c r="FWM1" s="48"/>
      <c r="FWN1" s="48"/>
      <c r="FWO1" s="48"/>
      <c r="FWP1" s="48"/>
      <c r="FWQ1" s="48"/>
      <c r="FWR1" s="48"/>
      <c r="FWS1" s="48"/>
      <c r="FWT1" s="48"/>
      <c r="FWU1" s="48"/>
      <c r="FWV1" s="48"/>
      <c r="FWW1" s="48"/>
      <c r="FWX1" s="48"/>
      <c r="FWY1" s="48"/>
      <c r="FWZ1" s="48"/>
      <c r="FXA1" s="48"/>
      <c r="FXB1" s="48"/>
      <c r="FXC1" s="48"/>
      <c r="FXD1" s="48"/>
      <c r="FXE1" s="48"/>
      <c r="FXF1" s="48"/>
      <c r="FXG1" s="48"/>
      <c r="FXH1" s="48"/>
      <c r="FXI1" s="48"/>
      <c r="FXJ1" s="48"/>
      <c r="FXK1" s="48"/>
      <c r="FXL1" s="48"/>
      <c r="FXM1" s="48"/>
      <c r="FXN1" s="48"/>
      <c r="FXO1" s="48"/>
      <c r="FXP1" s="48"/>
      <c r="FXQ1" s="48"/>
      <c r="FXR1" s="48"/>
      <c r="FXS1" s="48"/>
      <c r="FXT1" s="48"/>
      <c r="FXU1" s="48"/>
      <c r="FXV1" s="48"/>
      <c r="FXW1" s="48"/>
      <c r="FXX1" s="48"/>
      <c r="FXY1" s="48"/>
      <c r="FXZ1" s="48"/>
      <c r="FYA1" s="48"/>
      <c r="FYB1" s="48"/>
      <c r="FYC1" s="48"/>
      <c r="FYD1" s="48"/>
      <c r="FYE1" s="48"/>
      <c r="FYF1" s="48"/>
      <c r="FYG1" s="48"/>
      <c r="FYH1" s="48"/>
      <c r="FYI1" s="48"/>
      <c r="FYJ1" s="48"/>
      <c r="FYK1" s="48"/>
      <c r="FYL1" s="48"/>
      <c r="FYM1" s="48"/>
      <c r="FYN1" s="48"/>
      <c r="FYO1" s="48"/>
      <c r="FYP1" s="48"/>
      <c r="FYQ1" s="48"/>
      <c r="FYR1" s="48"/>
      <c r="FYS1" s="48"/>
      <c r="FYT1" s="48"/>
      <c r="FYU1" s="48"/>
      <c r="FYV1" s="48"/>
      <c r="FYW1" s="48"/>
      <c r="FYX1" s="48"/>
      <c r="FYY1" s="48"/>
      <c r="FYZ1" s="48"/>
      <c r="FZA1" s="48"/>
      <c r="FZB1" s="48"/>
      <c r="FZC1" s="48"/>
      <c r="FZD1" s="48"/>
      <c r="FZE1" s="48"/>
      <c r="FZF1" s="48"/>
      <c r="FZG1" s="48"/>
      <c r="FZH1" s="48"/>
      <c r="FZI1" s="48"/>
      <c r="FZJ1" s="48"/>
      <c r="FZK1" s="48"/>
      <c r="FZL1" s="48"/>
      <c r="FZM1" s="48"/>
      <c r="FZN1" s="48"/>
      <c r="FZO1" s="48"/>
      <c r="FZP1" s="48"/>
      <c r="FZQ1" s="48"/>
      <c r="FZR1" s="48"/>
      <c r="FZS1" s="48"/>
      <c r="FZT1" s="48"/>
      <c r="FZU1" s="48"/>
      <c r="FZV1" s="48"/>
      <c r="FZW1" s="48"/>
      <c r="FZX1" s="48"/>
      <c r="FZY1" s="48"/>
      <c r="FZZ1" s="48"/>
      <c r="GAA1" s="48"/>
      <c r="GAB1" s="48"/>
      <c r="GAC1" s="48"/>
      <c r="GAD1" s="48"/>
      <c r="GAE1" s="48"/>
      <c r="GAF1" s="48"/>
      <c r="GAG1" s="48"/>
      <c r="GAH1" s="48"/>
      <c r="GAI1" s="48"/>
      <c r="GAJ1" s="48"/>
      <c r="GAK1" s="48"/>
      <c r="GAL1" s="48"/>
      <c r="GAM1" s="48"/>
      <c r="GAN1" s="48"/>
      <c r="GAO1" s="48"/>
      <c r="GAP1" s="48"/>
      <c r="GAQ1" s="48"/>
      <c r="GAR1" s="48"/>
      <c r="GAS1" s="48"/>
      <c r="GAT1" s="48"/>
      <c r="GAU1" s="48"/>
      <c r="GAV1" s="48"/>
      <c r="GAW1" s="48"/>
      <c r="GAX1" s="48"/>
      <c r="GAY1" s="48"/>
      <c r="GAZ1" s="48"/>
      <c r="GBA1" s="48"/>
      <c r="GBB1" s="48"/>
      <c r="GBC1" s="48"/>
      <c r="GBD1" s="48"/>
      <c r="GBE1" s="48"/>
      <c r="GBF1" s="48"/>
      <c r="GBG1" s="48"/>
      <c r="GBH1" s="48"/>
      <c r="GBI1" s="48"/>
      <c r="GBJ1" s="48"/>
      <c r="GBK1" s="48"/>
      <c r="GBL1" s="48"/>
      <c r="GBM1" s="48"/>
      <c r="GBN1" s="48"/>
      <c r="GBO1" s="48"/>
      <c r="GBP1" s="48"/>
      <c r="GBQ1" s="48"/>
      <c r="GBR1" s="48"/>
      <c r="GBS1" s="48"/>
      <c r="GBT1" s="48"/>
      <c r="GBU1" s="48"/>
      <c r="GBV1" s="48"/>
      <c r="GBW1" s="48"/>
      <c r="GBX1" s="48"/>
      <c r="GBY1" s="48"/>
      <c r="GBZ1" s="48"/>
      <c r="GCA1" s="48"/>
      <c r="GCB1" s="48"/>
      <c r="GCC1" s="48"/>
      <c r="GCD1" s="48"/>
      <c r="GCE1" s="48"/>
      <c r="GCF1" s="48"/>
      <c r="GCG1" s="48"/>
      <c r="GCH1" s="48"/>
      <c r="GCI1" s="48"/>
      <c r="GCJ1" s="48"/>
      <c r="GCK1" s="48"/>
      <c r="GCL1" s="48"/>
      <c r="GCM1" s="48"/>
      <c r="GCN1" s="48"/>
      <c r="GCO1" s="48"/>
      <c r="GCP1" s="48"/>
      <c r="GCQ1" s="48"/>
      <c r="GCR1" s="48"/>
      <c r="GCS1" s="48"/>
      <c r="GCT1" s="48"/>
      <c r="GCU1" s="48"/>
      <c r="GCV1" s="48"/>
      <c r="GCW1" s="48"/>
      <c r="GCX1" s="48"/>
      <c r="GCY1" s="48"/>
      <c r="GCZ1" s="48"/>
      <c r="GDA1" s="48"/>
      <c r="GDB1" s="48"/>
      <c r="GDC1" s="48"/>
      <c r="GDD1" s="48"/>
      <c r="GDE1" s="48"/>
      <c r="GDF1" s="48"/>
      <c r="GDG1" s="48"/>
      <c r="GDH1" s="48"/>
      <c r="GDI1" s="48"/>
      <c r="GDJ1" s="48"/>
      <c r="GDK1" s="48"/>
      <c r="GDL1" s="48"/>
      <c r="GDM1" s="48"/>
      <c r="GDN1" s="48"/>
      <c r="GDO1" s="48"/>
      <c r="GDP1" s="48"/>
      <c r="GDQ1" s="48"/>
      <c r="GDR1" s="48"/>
      <c r="GDS1" s="48"/>
      <c r="GDT1" s="48"/>
      <c r="GDU1" s="48"/>
      <c r="GDV1" s="48"/>
      <c r="GDW1" s="48"/>
      <c r="GDX1" s="48"/>
      <c r="GDY1" s="48"/>
      <c r="GDZ1" s="48"/>
      <c r="GEA1" s="48"/>
      <c r="GEB1" s="48"/>
      <c r="GEC1" s="48"/>
      <c r="GED1" s="48"/>
      <c r="GEE1" s="48"/>
      <c r="GEF1" s="48"/>
      <c r="GEG1" s="48"/>
      <c r="GEH1" s="48"/>
      <c r="GEI1" s="48"/>
      <c r="GEJ1" s="48"/>
      <c r="GEK1" s="48"/>
      <c r="GEL1" s="48"/>
      <c r="GEM1" s="48"/>
      <c r="GEN1" s="48"/>
      <c r="GEO1" s="48"/>
      <c r="GEP1" s="48"/>
      <c r="GEQ1" s="48"/>
      <c r="GER1" s="48"/>
      <c r="GES1" s="48"/>
      <c r="GET1" s="48"/>
      <c r="GEU1" s="48"/>
      <c r="GEV1" s="48"/>
      <c r="GEW1" s="48"/>
      <c r="GEX1" s="48"/>
      <c r="GEY1" s="48"/>
      <c r="GEZ1" s="48"/>
      <c r="GFA1" s="48"/>
      <c r="GFB1" s="48"/>
      <c r="GFC1" s="48"/>
      <c r="GFD1" s="48"/>
      <c r="GFE1" s="48"/>
      <c r="GFF1" s="48"/>
      <c r="GFG1" s="48"/>
      <c r="GFH1" s="48"/>
      <c r="GFI1" s="48"/>
      <c r="GFJ1" s="48"/>
      <c r="GFK1" s="48"/>
      <c r="GFL1" s="48"/>
      <c r="GFM1" s="48"/>
      <c r="GFN1" s="48"/>
      <c r="GFO1" s="48"/>
      <c r="GFP1" s="48"/>
      <c r="GFQ1" s="48"/>
      <c r="GFR1" s="48"/>
      <c r="GFS1" s="48"/>
      <c r="GFT1" s="48"/>
      <c r="GFU1" s="48"/>
      <c r="GFV1" s="48"/>
      <c r="GFW1" s="48"/>
      <c r="GFX1" s="48"/>
      <c r="GFY1" s="48"/>
      <c r="GFZ1" s="48"/>
      <c r="GGA1" s="48"/>
      <c r="GGB1" s="48"/>
      <c r="GGC1" s="48"/>
      <c r="GGD1" s="48"/>
      <c r="GGE1" s="48"/>
      <c r="GGF1" s="48"/>
      <c r="GGG1" s="48"/>
      <c r="GGH1" s="48"/>
      <c r="GGI1" s="48"/>
      <c r="GGJ1" s="48"/>
      <c r="GGK1" s="48"/>
      <c r="GGL1" s="48"/>
      <c r="GGM1" s="48"/>
      <c r="GGN1" s="48"/>
      <c r="GGO1" s="48"/>
      <c r="GGP1" s="48"/>
      <c r="GGQ1" s="48"/>
      <c r="GGR1" s="48"/>
      <c r="GGS1" s="48"/>
      <c r="GGT1" s="48"/>
      <c r="GGU1" s="48"/>
      <c r="GGV1" s="48"/>
      <c r="GGW1" s="48"/>
      <c r="GGX1" s="48"/>
      <c r="GGY1" s="48"/>
      <c r="GGZ1" s="48"/>
      <c r="GHA1" s="48"/>
      <c r="GHB1" s="48"/>
      <c r="GHC1" s="48"/>
      <c r="GHD1" s="48"/>
      <c r="GHE1" s="48"/>
      <c r="GHF1" s="48"/>
      <c r="GHG1" s="48"/>
      <c r="GHH1" s="48"/>
      <c r="GHI1" s="48"/>
      <c r="GHJ1" s="48"/>
      <c r="GHK1" s="48"/>
      <c r="GHL1" s="48"/>
      <c r="GHM1" s="48"/>
      <c r="GHN1" s="48"/>
      <c r="GHO1" s="48"/>
      <c r="GHP1" s="48"/>
      <c r="GHQ1" s="48"/>
      <c r="GHR1" s="48"/>
      <c r="GHS1" s="48"/>
      <c r="GHT1" s="48"/>
      <c r="GHU1" s="48"/>
      <c r="GHV1" s="48"/>
      <c r="GHW1" s="48"/>
      <c r="GHX1" s="48"/>
      <c r="GHY1" s="48"/>
      <c r="GHZ1" s="48"/>
      <c r="GIA1" s="48"/>
      <c r="GIB1" s="48"/>
      <c r="GIC1" s="48"/>
      <c r="GID1" s="48"/>
      <c r="GIE1" s="48"/>
      <c r="GIF1" s="48"/>
      <c r="GIG1" s="48"/>
      <c r="GIH1" s="48"/>
      <c r="GII1" s="48"/>
      <c r="GIJ1" s="48"/>
      <c r="GIK1" s="48"/>
      <c r="GIL1" s="48"/>
      <c r="GIM1" s="48"/>
      <c r="GIN1" s="48"/>
      <c r="GIO1" s="48"/>
      <c r="GIP1" s="48"/>
      <c r="GIQ1" s="48"/>
      <c r="GIR1" s="48"/>
      <c r="GIS1" s="48"/>
      <c r="GIT1" s="48"/>
      <c r="GIU1" s="48"/>
      <c r="GIV1" s="48"/>
      <c r="GIW1" s="48"/>
      <c r="GIX1" s="48"/>
      <c r="GIY1" s="48"/>
      <c r="GIZ1" s="48"/>
      <c r="GJA1" s="48"/>
      <c r="GJB1" s="48"/>
      <c r="GJC1" s="48"/>
      <c r="GJD1" s="48"/>
      <c r="GJE1" s="48"/>
      <c r="GJF1" s="48"/>
      <c r="GJG1" s="48"/>
      <c r="GJH1" s="48"/>
      <c r="GJI1" s="48"/>
      <c r="GJJ1" s="48"/>
      <c r="GJK1" s="48"/>
      <c r="GJL1" s="48"/>
      <c r="GJM1" s="48"/>
      <c r="GJN1" s="48"/>
      <c r="GJO1" s="48"/>
      <c r="GJP1" s="48"/>
      <c r="GJQ1" s="48"/>
      <c r="GJR1" s="48"/>
      <c r="GJS1" s="48"/>
      <c r="GJT1" s="48"/>
      <c r="GJU1" s="48"/>
      <c r="GJV1" s="48"/>
      <c r="GJW1" s="48"/>
      <c r="GJX1" s="48"/>
      <c r="GJY1" s="48"/>
      <c r="GJZ1" s="48"/>
      <c r="GKA1" s="48"/>
      <c r="GKB1" s="48"/>
      <c r="GKC1" s="48"/>
      <c r="GKD1" s="48"/>
      <c r="GKE1" s="48"/>
      <c r="GKF1" s="48"/>
      <c r="GKG1" s="48"/>
      <c r="GKH1" s="48"/>
      <c r="GKI1" s="48"/>
      <c r="GKJ1" s="48"/>
      <c r="GKK1" s="48"/>
      <c r="GKL1" s="48"/>
      <c r="GKM1" s="48"/>
      <c r="GKN1" s="48"/>
      <c r="GKO1" s="48"/>
      <c r="GKP1" s="48"/>
      <c r="GKQ1" s="48"/>
      <c r="GKR1" s="48"/>
      <c r="GKS1" s="48"/>
      <c r="GKT1" s="48"/>
      <c r="GKU1" s="48"/>
      <c r="GKV1" s="48"/>
      <c r="GKW1" s="48"/>
      <c r="GKX1" s="48"/>
      <c r="GKY1" s="48"/>
      <c r="GKZ1" s="48"/>
      <c r="GLA1" s="48"/>
      <c r="GLB1" s="48"/>
      <c r="GLC1" s="48"/>
      <c r="GLD1" s="48"/>
      <c r="GLE1" s="48"/>
      <c r="GLF1" s="48"/>
      <c r="GLG1" s="48"/>
      <c r="GLH1" s="48"/>
      <c r="GLI1" s="48"/>
      <c r="GLJ1" s="48"/>
      <c r="GLK1" s="48"/>
      <c r="GLL1" s="48"/>
      <c r="GLM1" s="48"/>
      <c r="GLN1" s="48"/>
      <c r="GLO1" s="48"/>
      <c r="GLP1" s="48"/>
      <c r="GLQ1" s="48"/>
      <c r="GLR1" s="48"/>
      <c r="GLS1" s="48"/>
      <c r="GLT1" s="48"/>
      <c r="GLU1" s="48"/>
      <c r="GLV1" s="48"/>
      <c r="GLW1" s="48"/>
      <c r="GLX1" s="48"/>
      <c r="GLY1" s="48"/>
      <c r="GLZ1" s="48"/>
      <c r="GMA1" s="48"/>
      <c r="GMB1" s="48"/>
      <c r="GMC1" s="48"/>
      <c r="GMD1" s="48"/>
      <c r="GME1" s="48"/>
      <c r="GMF1" s="48"/>
      <c r="GMG1" s="48"/>
      <c r="GMH1" s="48"/>
      <c r="GMI1" s="48"/>
      <c r="GMJ1" s="48"/>
      <c r="GMK1" s="48"/>
      <c r="GML1" s="48"/>
      <c r="GMM1" s="48"/>
      <c r="GMN1" s="48"/>
      <c r="GMO1" s="48"/>
      <c r="GMP1" s="48"/>
      <c r="GMQ1" s="48"/>
      <c r="GMR1" s="48"/>
      <c r="GMS1" s="48"/>
      <c r="GMT1" s="48"/>
      <c r="GMU1" s="48"/>
      <c r="GMV1" s="48"/>
      <c r="GMW1" s="48"/>
      <c r="GMX1" s="48"/>
      <c r="GMY1" s="48"/>
      <c r="GMZ1" s="48"/>
      <c r="GNA1" s="48"/>
      <c r="GNB1" s="48"/>
      <c r="GNC1" s="48"/>
      <c r="GND1" s="48"/>
      <c r="GNE1" s="48"/>
      <c r="GNF1" s="48"/>
      <c r="GNG1" s="48"/>
      <c r="GNH1" s="48"/>
      <c r="GNI1" s="48"/>
      <c r="GNJ1" s="48"/>
      <c r="GNK1" s="48"/>
      <c r="GNL1" s="48"/>
      <c r="GNM1" s="48"/>
      <c r="GNN1" s="48"/>
      <c r="GNO1" s="48"/>
      <c r="GNP1" s="48"/>
      <c r="GNQ1" s="48"/>
      <c r="GNR1" s="48"/>
      <c r="GNS1" s="48"/>
      <c r="GNT1" s="48"/>
      <c r="GNU1" s="48"/>
      <c r="GNV1" s="48"/>
      <c r="GNW1" s="48"/>
      <c r="GNX1" s="48"/>
      <c r="GNY1" s="48"/>
      <c r="GNZ1" s="48"/>
      <c r="GOA1" s="48"/>
      <c r="GOB1" s="48"/>
      <c r="GOC1" s="48"/>
      <c r="GOD1" s="48"/>
      <c r="GOE1" s="48"/>
      <c r="GOF1" s="48"/>
      <c r="GOG1" s="48"/>
      <c r="GOH1" s="48"/>
      <c r="GOI1" s="48"/>
      <c r="GOJ1" s="48"/>
      <c r="GOK1" s="48"/>
      <c r="GOL1" s="48"/>
      <c r="GOM1" s="48"/>
      <c r="GON1" s="48"/>
      <c r="GOO1" s="48"/>
      <c r="GOP1" s="48"/>
      <c r="GOQ1" s="48"/>
      <c r="GOR1" s="48"/>
      <c r="GOS1" s="48"/>
      <c r="GOT1" s="48"/>
      <c r="GOU1" s="48"/>
      <c r="GOV1" s="48"/>
      <c r="GOW1" s="48"/>
      <c r="GOX1" s="48"/>
      <c r="GOY1" s="48"/>
      <c r="GOZ1" s="48"/>
      <c r="GPA1" s="48"/>
      <c r="GPB1" s="48"/>
      <c r="GPC1" s="48"/>
      <c r="GPD1" s="48"/>
      <c r="GPE1" s="48"/>
      <c r="GPF1" s="48"/>
      <c r="GPG1" s="48"/>
      <c r="GPH1" s="48"/>
      <c r="GPI1" s="48"/>
      <c r="GPJ1" s="48"/>
      <c r="GPK1" s="48"/>
      <c r="GPL1" s="48"/>
      <c r="GPM1" s="48"/>
      <c r="GPN1" s="48"/>
      <c r="GPO1" s="48"/>
      <c r="GPP1" s="48"/>
      <c r="GPQ1" s="48"/>
      <c r="GPR1" s="48"/>
      <c r="GPS1" s="48"/>
      <c r="GPT1" s="48"/>
      <c r="GPU1" s="48"/>
      <c r="GPV1" s="48"/>
      <c r="GPW1" s="48"/>
      <c r="GPX1" s="48"/>
      <c r="GPY1" s="48"/>
      <c r="GPZ1" s="48"/>
      <c r="GQA1" s="48"/>
      <c r="GQB1" s="48"/>
      <c r="GQC1" s="48"/>
      <c r="GQD1" s="48"/>
      <c r="GQE1" s="48"/>
      <c r="GQF1" s="48"/>
      <c r="GQG1" s="48"/>
      <c r="GQH1" s="48"/>
      <c r="GQI1" s="48"/>
      <c r="GQJ1" s="48"/>
      <c r="GQK1" s="48"/>
      <c r="GQL1" s="48"/>
      <c r="GQM1" s="48"/>
      <c r="GQN1" s="48"/>
      <c r="GQO1" s="48"/>
      <c r="GQP1" s="48"/>
      <c r="GQQ1" s="48"/>
      <c r="GQR1" s="48"/>
      <c r="GQS1" s="48"/>
      <c r="GQT1" s="48"/>
      <c r="GQU1" s="48"/>
      <c r="GQV1" s="48"/>
      <c r="GQW1" s="48"/>
      <c r="GQX1" s="48"/>
      <c r="GQY1" s="48"/>
      <c r="GQZ1" s="48"/>
      <c r="GRA1" s="48"/>
      <c r="GRB1" s="48"/>
      <c r="GRC1" s="48"/>
      <c r="GRD1" s="48"/>
      <c r="GRE1" s="48"/>
      <c r="GRF1" s="48"/>
      <c r="GRG1" s="48"/>
      <c r="GRH1" s="48"/>
      <c r="GRI1" s="48"/>
      <c r="GRJ1" s="48"/>
      <c r="GRK1" s="48"/>
      <c r="GRL1" s="48"/>
      <c r="GRM1" s="48"/>
      <c r="GRN1" s="48"/>
      <c r="GRO1" s="48"/>
      <c r="GRP1" s="48"/>
      <c r="GRQ1" s="48"/>
      <c r="GRR1" s="48"/>
      <c r="GRS1" s="48"/>
      <c r="GRT1" s="48"/>
      <c r="GRU1" s="48"/>
      <c r="GRV1" s="48"/>
      <c r="GRW1" s="48"/>
      <c r="GRX1" s="48"/>
      <c r="GRY1" s="48"/>
      <c r="GRZ1" s="48"/>
      <c r="GSA1" s="48"/>
      <c r="GSB1" s="48"/>
      <c r="GSC1" s="48"/>
      <c r="GSD1" s="48"/>
      <c r="GSE1" s="48"/>
      <c r="GSF1" s="48"/>
      <c r="GSG1" s="48"/>
      <c r="GSH1" s="48"/>
      <c r="GSI1" s="48"/>
      <c r="GSJ1" s="48"/>
      <c r="GSK1" s="48"/>
      <c r="GSL1" s="48"/>
      <c r="GSM1" s="48"/>
      <c r="GSN1" s="48"/>
      <c r="GSO1" s="48"/>
      <c r="GSP1" s="48"/>
      <c r="GSQ1" s="48"/>
      <c r="GSR1" s="48"/>
      <c r="GSS1" s="48"/>
      <c r="GST1" s="48"/>
      <c r="GSU1" s="48"/>
      <c r="GSV1" s="48"/>
      <c r="GSW1" s="48"/>
      <c r="GSX1" s="48"/>
      <c r="GSY1" s="48"/>
      <c r="GSZ1" s="48"/>
      <c r="GTA1" s="48"/>
      <c r="GTB1" s="48"/>
      <c r="GTC1" s="48"/>
      <c r="GTD1" s="48"/>
      <c r="GTE1" s="48"/>
      <c r="GTF1" s="48"/>
      <c r="GTG1" s="48"/>
      <c r="GTH1" s="48"/>
      <c r="GTI1" s="48"/>
      <c r="GTJ1" s="48"/>
      <c r="GTK1" s="48"/>
      <c r="GTL1" s="48"/>
      <c r="GTM1" s="48"/>
      <c r="GTN1" s="48"/>
      <c r="GTO1" s="48"/>
      <c r="GTP1" s="48"/>
      <c r="GTQ1" s="48"/>
      <c r="GTR1" s="48"/>
      <c r="GTS1" s="48"/>
      <c r="GTT1" s="48"/>
      <c r="GTU1" s="48"/>
      <c r="GTV1" s="48"/>
      <c r="GTW1" s="48"/>
      <c r="GTX1" s="48"/>
      <c r="GTY1" s="48"/>
      <c r="GTZ1" s="48"/>
      <c r="GUA1" s="48"/>
      <c r="GUB1" s="48"/>
      <c r="GUC1" s="48"/>
      <c r="GUD1" s="48"/>
      <c r="GUE1" s="48"/>
      <c r="GUF1" s="48"/>
      <c r="GUG1" s="48"/>
      <c r="GUH1" s="48"/>
      <c r="GUI1" s="48"/>
      <c r="GUJ1" s="48"/>
      <c r="GUK1" s="48"/>
      <c r="GUL1" s="48"/>
      <c r="GUM1" s="48"/>
      <c r="GUN1" s="48"/>
      <c r="GUO1" s="48"/>
      <c r="GUP1" s="48"/>
      <c r="GUQ1" s="48"/>
      <c r="GUR1" s="48"/>
      <c r="GUS1" s="48"/>
      <c r="GUT1" s="48"/>
      <c r="GUU1" s="48"/>
      <c r="GUV1" s="48"/>
      <c r="GUW1" s="48"/>
      <c r="GUX1" s="48"/>
      <c r="GUY1" s="48"/>
      <c r="GUZ1" s="48"/>
      <c r="GVA1" s="48"/>
      <c r="GVB1" s="48"/>
      <c r="GVC1" s="48"/>
      <c r="GVD1" s="48"/>
      <c r="GVE1" s="48"/>
      <c r="GVF1" s="48"/>
      <c r="GVG1" s="48"/>
      <c r="GVH1" s="48"/>
      <c r="GVI1" s="48"/>
      <c r="GVJ1" s="48"/>
      <c r="GVK1" s="48"/>
      <c r="GVL1" s="48"/>
      <c r="GVM1" s="48"/>
      <c r="GVN1" s="48"/>
      <c r="GVO1" s="48"/>
      <c r="GVP1" s="48"/>
      <c r="GVQ1" s="48"/>
      <c r="GVR1" s="48"/>
      <c r="GVS1" s="48"/>
      <c r="GVT1" s="48"/>
      <c r="GVU1" s="48"/>
      <c r="GVV1" s="48"/>
      <c r="GVW1" s="48"/>
      <c r="GVX1" s="48"/>
      <c r="GVY1" s="48"/>
      <c r="GVZ1" s="48"/>
      <c r="GWA1" s="48"/>
      <c r="GWB1" s="48"/>
      <c r="GWC1" s="48"/>
      <c r="GWD1" s="48"/>
      <c r="GWE1" s="48"/>
      <c r="GWF1" s="48"/>
      <c r="GWG1" s="48"/>
      <c r="GWH1" s="48"/>
      <c r="GWI1" s="48"/>
      <c r="GWJ1" s="48"/>
      <c r="GWK1" s="48"/>
      <c r="GWL1" s="48"/>
      <c r="GWM1" s="48"/>
      <c r="GWN1" s="48"/>
      <c r="GWO1" s="48"/>
      <c r="GWP1" s="48"/>
      <c r="GWQ1" s="48"/>
      <c r="GWR1" s="48"/>
      <c r="GWS1" s="48"/>
      <c r="GWT1" s="48"/>
      <c r="GWU1" s="48"/>
      <c r="GWV1" s="48"/>
      <c r="GWW1" s="48"/>
      <c r="GWX1" s="48"/>
      <c r="GWY1" s="48"/>
      <c r="GWZ1" s="48"/>
      <c r="GXA1" s="48"/>
      <c r="GXB1" s="48"/>
      <c r="GXC1" s="48"/>
      <c r="GXD1" s="48"/>
      <c r="GXE1" s="48"/>
      <c r="GXF1" s="48"/>
      <c r="GXG1" s="48"/>
      <c r="GXH1" s="48"/>
      <c r="GXI1" s="48"/>
      <c r="GXJ1" s="48"/>
      <c r="GXK1" s="48"/>
      <c r="GXL1" s="48"/>
      <c r="GXM1" s="48"/>
      <c r="GXN1" s="48"/>
      <c r="GXO1" s="48"/>
      <c r="GXP1" s="48"/>
      <c r="GXQ1" s="48"/>
      <c r="GXR1" s="48"/>
      <c r="GXS1" s="48"/>
      <c r="GXT1" s="48"/>
      <c r="GXU1" s="48"/>
      <c r="GXV1" s="48"/>
      <c r="GXW1" s="48"/>
      <c r="GXX1" s="48"/>
      <c r="GXY1" s="48"/>
      <c r="GXZ1" s="48"/>
      <c r="GYA1" s="48"/>
      <c r="GYB1" s="48"/>
      <c r="GYC1" s="48"/>
      <c r="GYD1" s="48"/>
      <c r="GYE1" s="48"/>
      <c r="GYF1" s="48"/>
      <c r="GYG1" s="48"/>
      <c r="GYH1" s="48"/>
      <c r="GYI1" s="48"/>
      <c r="GYJ1" s="48"/>
      <c r="GYK1" s="48"/>
      <c r="GYL1" s="48"/>
      <c r="GYM1" s="48"/>
      <c r="GYN1" s="48"/>
      <c r="GYO1" s="48"/>
      <c r="GYP1" s="48"/>
      <c r="GYQ1" s="48"/>
      <c r="GYR1" s="48"/>
      <c r="GYS1" s="48"/>
      <c r="GYT1" s="48"/>
      <c r="GYU1" s="48"/>
      <c r="GYV1" s="48"/>
      <c r="GYW1" s="48"/>
      <c r="GYX1" s="48"/>
      <c r="GYY1" s="48"/>
      <c r="GYZ1" s="48"/>
      <c r="GZA1" s="48"/>
      <c r="GZB1" s="48"/>
      <c r="GZC1" s="48"/>
      <c r="GZD1" s="48"/>
      <c r="GZE1" s="48"/>
      <c r="GZF1" s="48"/>
      <c r="GZG1" s="48"/>
      <c r="GZH1" s="48"/>
      <c r="GZI1" s="48"/>
      <c r="GZJ1" s="48"/>
      <c r="GZK1" s="48"/>
      <c r="GZL1" s="48"/>
      <c r="GZM1" s="48"/>
      <c r="GZN1" s="48"/>
      <c r="GZO1" s="48"/>
      <c r="GZP1" s="48"/>
      <c r="GZQ1" s="48"/>
      <c r="GZR1" s="48"/>
      <c r="GZS1" s="48"/>
      <c r="GZT1" s="48"/>
      <c r="GZU1" s="48"/>
      <c r="GZV1" s="48"/>
      <c r="GZW1" s="48"/>
      <c r="GZX1" s="48"/>
      <c r="GZY1" s="48"/>
      <c r="GZZ1" s="48"/>
      <c r="HAA1" s="48"/>
      <c r="HAB1" s="48"/>
      <c r="HAC1" s="48"/>
      <c r="HAD1" s="48"/>
      <c r="HAE1" s="48"/>
      <c r="HAF1" s="48"/>
      <c r="HAG1" s="48"/>
      <c r="HAH1" s="48"/>
      <c r="HAI1" s="48"/>
      <c r="HAJ1" s="48"/>
      <c r="HAK1" s="48"/>
      <c r="HAL1" s="48"/>
      <c r="HAM1" s="48"/>
      <c r="HAN1" s="48"/>
      <c r="HAO1" s="48"/>
      <c r="HAP1" s="48"/>
      <c r="HAQ1" s="48"/>
      <c r="HAR1" s="48"/>
      <c r="HAS1" s="48"/>
      <c r="HAT1" s="48"/>
      <c r="HAU1" s="48"/>
      <c r="HAV1" s="48"/>
      <c r="HAW1" s="48"/>
      <c r="HAX1" s="48"/>
      <c r="HAY1" s="48"/>
      <c r="HAZ1" s="48"/>
      <c r="HBA1" s="48"/>
      <c r="HBB1" s="48"/>
      <c r="HBC1" s="48"/>
      <c r="HBD1" s="48"/>
      <c r="HBE1" s="48"/>
      <c r="HBF1" s="48"/>
      <c r="HBG1" s="48"/>
      <c r="HBH1" s="48"/>
      <c r="HBI1" s="48"/>
      <c r="HBJ1" s="48"/>
      <c r="HBK1" s="48"/>
      <c r="HBL1" s="48"/>
      <c r="HBM1" s="48"/>
      <c r="HBN1" s="48"/>
      <c r="HBO1" s="48"/>
      <c r="HBP1" s="48"/>
      <c r="HBQ1" s="48"/>
      <c r="HBR1" s="48"/>
      <c r="HBS1" s="48"/>
      <c r="HBT1" s="48"/>
      <c r="HBU1" s="48"/>
      <c r="HBV1" s="48"/>
      <c r="HBW1" s="48"/>
      <c r="HBX1" s="48"/>
      <c r="HBY1" s="48"/>
      <c r="HBZ1" s="48"/>
      <c r="HCA1" s="48"/>
      <c r="HCB1" s="48"/>
      <c r="HCC1" s="48"/>
      <c r="HCD1" s="48"/>
      <c r="HCE1" s="48"/>
      <c r="HCF1" s="48"/>
      <c r="HCG1" s="48"/>
      <c r="HCH1" s="48"/>
      <c r="HCI1" s="48"/>
      <c r="HCJ1" s="48"/>
      <c r="HCK1" s="48"/>
      <c r="HCL1" s="48"/>
      <c r="HCM1" s="48"/>
      <c r="HCN1" s="48"/>
      <c r="HCO1" s="48"/>
      <c r="HCP1" s="48"/>
      <c r="HCQ1" s="48"/>
      <c r="HCR1" s="48"/>
      <c r="HCS1" s="48"/>
      <c r="HCT1" s="48"/>
      <c r="HCU1" s="48"/>
      <c r="HCV1" s="48"/>
      <c r="HCW1" s="48"/>
      <c r="HCX1" s="48"/>
      <c r="HCY1" s="48"/>
      <c r="HCZ1" s="48"/>
      <c r="HDA1" s="48"/>
      <c r="HDB1" s="48"/>
      <c r="HDC1" s="48"/>
      <c r="HDD1" s="48"/>
      <c r="HDE1" s="48"/>
      <c r="HDF1" s="48"/>
      <c r="HDG1" s="48"/>
      <c r="HDH1" s="48"/>
      <c r="HDI1" s="48"/>
      <c r="HDJ1" s="48"/>
      <c r="HDK1" s="48"/>
      <c r="HDL1" s="48"/>
      <c r="HDM1" s="48"/>
      <c r="HDN1" s="48"/>
      <c r="HDO1" s="48"/>
      <c r="HDP1" s="48"/>
      <c r="HDQ1" s="48"/>
      <c r="HDR1" s="48"/>
      <c r="HDS1" s="48"/>
      <c r="HDT1" s="48"/>
      <c r="HDU1" s="48"/>
      <c r="HDV1" s="48"/>
      <c r="HDW1" s="48"/>
      <c r="HDX1" s="48"/>
      <c r="HDY1" s="48"/>
      <c r="HDZ1" s="48"/>
      <c r="HEA1" s="48"/>
      <c r="HEB1" s="48"/>
      <c r="HEC1" s="48"/>
      <c r="HED1" s="48"/>
      <c r="HEE1" s="48"/>
      <c r="HEF1" s="48"/>
      <c r="HEG1" s="48"/>
      <c r="HEH1" s="48"/>
      <c r="HEI1" s="48"/>
      <c r="HEJ1" s="48"/>
      <c r="HEK1" s="48"/>
      <c r="HEL1" s="48"/>
      <c r="HEM1" s="48"/>
      <c r="HEN1" s="48"/>
      <c r="HEO1" s="48"/>
      <c r="HEP1" s="48"/>
      <c r="HEQ1" s="48"/>
      <c r="HER1" s="48"/>
      <c r="HES1" s="48"/>
      <c r="HET1" s="48"/>
      <c r="HEU1" s="48"/>
      <c r="HEV1" s="48"/>
      <c r="HEW1" s="48"/>
      <c r="HEX1" s="48"/>
      <c r="HEY1" s="48"/>
      <c r="HEZ1" s="48"/>
      <c r="HFA1" s="48"/>
      <c r="HFB1" s="48"/>
      <c r="HFC1" s="48"/>
      <c r="HFD1" s="48"/>
      <c r="HFE1" s="48"/>
      <c r="HFF1" s="48"/>
      <c r="HFG1" s="48"/>
      <c r="HFH1" s="48"/>
      <c r="HFI1" s="48"/>
      <c r="HFJ1" s="48"/>
      <c r="HFK1" s="48"/>
      <c r="HFL1" s="48"/>
      <c r="HFM1" s="48"/>
      <c r="HFN1" s="48"/>
      <c r="HFO1" s="48"/>
      <c r="HFP1" s="48"/>
      <c r="HFQ1" s="48"/>
      <c r="HFR1" s="48"/>
      <c r="HFS1" s="48"/>
      <c r="HFT1" s="48"/>
      <c r="HFU1" s="48"/>
      <c r="HFV1" s="48"/>
      <c r="HFW1" s="48"/>
      <c r="HFX1" s="48"/>
      <c r="HFY1" s="48"/>
      <c r="HFZ1" s="48"/>
      <c r="HGA1" s="48"/>
      <c r="HGB1" s="48"/>
      <c r="HGC1" s="48"/>
      <c r="HGD1" s="48"/>
      <c r="HGE1" s="48"/>
      <c r="HGF1" s="48"/>
      <c r="HGG1" s="48"/>
      <c r="HGH1" s="48"/>
      <c r="HGI1" s="48"/>
      <c r="HGJ1" s="48"/>
      <c r="HGK1" s="48"/>
      <c r="HGL1" s="48"/>
      <c r="HGM1" s="48"/>
      <c r="HGN1" s="48"/>
      <c r="HGO1" s="48"/>
      <c r="HGP1" s="48"/>
      <c r="HGQ1" s="48"/>
      <c r="HGR1" s="48"/>
      <c r="HGS1" s="48"/>
      <c r="HGT1" s="48"/>
      <c r="HGU1" s="48"/>
      <c r="HGV1" s="48"/>
      <c r="HGW1" s="48"/>
      <c r="HGX1" s="48"/>
      <c r="HGY1" s="48"/>
      <c r="HGZ1" s="48"/>
      <c r="HHA1" s="48"/>
      <c r="HHB1" s="48"/>
      <c r="HHC1" s="48"/>
      <c r="HHD1" s="48"/>
      <c r="HHE1" s="48"/>
      <c r="HHF1" s="48"/>
      <c r="HHG1" s="48"/>
      <c r="HHH1" s="48"/>
      <c r="HHI1" s="48"/>
      <c r="HHJ1" s="48"/>
      <c r="HHK1" s="48"/>
      <c r="HHL1" s="48"/>
      <c r="HHM1" s="48"/>
      <c r="HHN1" s="48"/>
      <c r="HHO1" s="48"/>
      <c r="HHP1" s="48"/>
      <c r="HHQ1" s="48"/>
      <c r="HHR1" s="48"/>
      <c r="HHS1" s="48"/>
      <c r="HHT1" s="48"/>
      <c r="HHU1" s="48"/>
      <c r="HHV1" s="48"/>
      <c r="HHW1" s="48"/>
      <c r="HHX1" s="48"/>
      <c r="HHY1" s="48"/>
      <c r="HHZ1" s="48"/>
      <c r="HIA1" s="48"/>
      <c r="HIB1" s="48"/>
      <c r="HIC1" s="48"/>
      <c r="HID1" s="48"/>
      <c r="HIE1" s="48"/>
      <c r="HIF1" s="48"/>
      <c r="HIG1" s="48"/>
      <c r="HIH1" s="48"/>
      <c r="HII1" s="48"/>
      <c r="HIJ1" s="48"/>
      <c r="HIK1" s="48"/>
      <c r="HIL1" s="48"/>
      <c r="HIM1" s="48"/>
      <c r="HIN1" s="48"/>
      <c r="HIO1" s="48"/>
      <c r="HIP1" s="48"/>
      <c r="HIQ1" s="48"/>
      <c r="HIR1" s="48"/>
      <c r="HIS1" s="48"/>
      <c r="HIT1" s="48"/>
      <c r="HIU1" s="48"/>
      <c r="HIV1" s="48"/>
      <c r="HIW1" s="48"/>
      <c r="HIX1" s="48"/>
      <c r="HIY1" s="48"/>
      <c r="HIZ1" s="48"/>
      <c r="HJA1" s="48"/>
      <c r="HJB1" s="48"/>
      <c r="HJC1" s="48"/>
      <c r="HJD1" s="48"/>
      <c r="HJE1" s="48"/>
      <c r="HJF1" s="48"/>
      <c r="HJG1" s="48"/>
      <c r="HJH1" s="48"/>
      <c r="HJI1" s="48"/>
      <c r="HJJ1" s="48"/>
      <c r="HJK1" s="48"/>
      <c r="HJL1" s="48"/>
      <c r="HJM1" s="48"/>
      <c r="HJN1" s="48"/>
      <c r="HJO1" s="48"/>
      <c r="HJP1" s="48"/>
      <c r="HJQ1" s="48"/>
      <c r="HJR1" s="48"/>
      <c r="HJS1" s="48"/>
      <c r="HJT1" s="48"/>
      <c r="HJU1" s="48"/>
      <c r="HJV1" s="48"/>
      <c r="HJW1" s="48"/>
      <c r="HJX1" s="48"/>
      <c r="HJY1" s="48"/>
      <c r="HJZ1" s="48"/>
      <c r="HKA1" s="48"/>
      <c r="HKB1" s="48"/>
      <c r="HKC1" s="48"/>
      <c r="HKD1" s="48"/>
      <c r="HKE1" s="48"/>
      <c r="HKF1" s="48"/>
      <c r="HKG1" s="48"/>
      <c r="HKH1" s="48"/>
      <c r="HKI1" s="48"/>
      <c r="HKJ1" s="48"/>
      <c r="HKK1" s="48"/>
      <c r="HKL1" s="48"/>
      <c r="HKM1" s="48"/>
      <c r="HKN1" s="48"/>
      <c r="HKO1" s="48"/>
      <c r="HKP1" s="48"/>
      <c r="HKQ1" s="48"/>
      <c r="HKR1" s="48"/>
      <c r="HKS1" s="48"/>
      <c r="HKT1" s="48"/>
      <c r="HKU1" s="48"/>
      <c r="HKV1" s="48"/>
      <c r="HKW1" s="48"/>
      <c r="HKX1" s="48"/>
      <c r="HKY1" s="48"/>
      <c r="HKZ1" s="48"/>
      <c r="HLA1" s="48"/>
      <c r="HLB1" s="48"/>
      <c r="HLC1" s="48"/>
      <c r="HLD1" s="48"/>
      <c r="HLE1" s="48"/>
      <c r="HLF1" s="48"/>
      <c r="HLG1" s="48"/>
      <c r="HLH1" s="48"/>
      <c r="HLI1" s="48"/>
      <c r="HLJ1" s="48"/>
      <c r="HLK1" s="48"/>
      <c r="HLL1" s="48"/>
      <c r="HLM1" s="48"/>
      <c r="HLN1" s="48"/>
      <c r="HLO1" s="48"/>
      <c r="HLP1" s="48"/>
      <c r="HLQ1" s="48"/>
      <c r="HLR1" s="48"/>
      <c r="HLS1" s="48"/>
      <c r="HLT1" s="48"/>
      <c r="HLU1" s="48"/>
      <c r="HLV1" s="48"/>
      <c r="HLW1" s="48"/>
      <c r="HLX1" s="48"/>
      <c r="HLY1" s="48"/>
      <c r="HLZ1" s="48"/>
      <c r="HMA1" s="48"/>
      <c r="HMB1" s="48"/>
      <c r="HMC1" s="48"/>
      <c r="HMD1" s="48"/>
      <c r="HME1" s="48"/>
      <c r="HMF1" s="48"/>
      <c r="HMG1" s="48"/>
      <c r="HMH1" s="48"/>
      <c r="HMI1" s="48"/>
      <c r="HMJ1" s="48"/>
      <c r="HMK1" s="48"/>
      <c r="HML1" s="48"/>
      <c r="HMM1" s="48"/>
      <c r="HMN1" s="48"/>
      <c r="HMO1" s="48"/>
      <c r="HMP1" s="48"/>
      <c r="HMQ1" s="48"/>
      <c r="HMR1" s="48"/>
      <c r="HMS1" s="48"/>
      <c r="HMT1" s="48"/>
      <c r="HMU1" s="48"/>
      <c r="HMV1" s="48"/>
      <c r="HMW1" s="48"/>
      <c r="HMX1" s="48"/>
      <c r="HMY1" s="48"/>
      <c r="HMZ1" s="48"/>
      <c r="HNA1" s="48"/>
      <c r="HNB1" s="48"/>
      <c r="HNC1" s="48"/>
      <c r="HND1" s="48"/>
      <c r="HNE1" s="48"/>
      <c r="HNF1" s="48"/>
      <c r="HNG1" s="48"/>
      <c r="HNH1" s="48"/>
      <c r="HNI1" s="48"/>
      <c r="HNJ1" s="48"/>
      <c r="HNK1" s="48"/>
      <c r="HNL1" s="48"/>
      <c r="HNM1" s="48"/>
      <c r="HNN1" s="48"/>
      <c r="HNO1" s="48"/>
      <c r="HNP1" s="48"/>
      <c r="HNQ1" s="48"/>
      <c r="HNR1" s="48"/>
      <c r="HNS1" s="48"/>
      <c r="HNT1" s="48"/>
      <c r="HNU1" s="48"/>
      <c r="HNV1" s="48"/>
      <c r="HNW1" s="48"/>
      <c r="HNX1" s="48"/>
      <c r="HNY1" s="48"/>
      <c r="HNZ1" s="48"/>
      <c r="HOA1" s="48"/>
      <c r="HOB1" s="48"/>
      <c r="HOC1" s="48"/>
      <c r="HOD1" s="48"/>
      <c r="HOE1" s="48"/>
      <c r="HOF1" s="48"/>
      <c r="HOG1" s="48"/>
      <c r="HOH1" s="48"/>
      <c r="HOI1" s="48"/>
      <c r="HOJ1" s="48"/>
      <c r="HOK1" s="48"/>
      <c r="HOL1" s="48"/>
      <c r="HOM1" s="48"/>
      <c r="HON1" s="48"/>
      <c r="HOO1" s="48"/>
      <c r="HOP1" s="48"/>
      <c r="HOQ1" s="48"/>
      <c r="HOR1" s="48"/>
      <c r="HOS1" s="48"/>
      <c r="HOT1" s="48"/>
      <c r="HOU1" s="48"/>
      <c r="HOV1" s="48"/>
      <c r="HOW1" s="48"/>
      <c r="HOX1" s="48"/>
      <c r="HOY1" s="48"/>
      <c r="HOZ1" s="48"/>
      <c r="HPA1" s="48"/>
      <c r="HPB1" s="48"/>
      <c r="HPC1" s="48"/>
      <c r="HPD1" s="48"/>
      <c r="HPE1" s="48"/>
      <c r="HPF1" s="48"/>
      <c r="HPG1" s="48"/>
      <c r="HPH1" s="48"/>
      <c r="HPI1" s="48"/>
      <c r="HPJ1" s="48"/>
      <c r="HPK1" s="48"/>
      <c r="HPL1" s="48"/>
      <c r="HPM1" s="48"/>
      <c r="HPN1" s="48"/>
      <c r="HPO1" s="48"/>
      <c r="HPP1" s="48"/>
      <c r="HPQ1" s="48"/>
      <c r="HPR1" s="48"/>
      <c r="HPS1" s="48"/>
      <c r="HPT1" s="48"/>
      <c r="HPU1" s="48"/>
      <c r="HPV1" s="48"/>
      <c r="HPW1" s="48"/>
      <c r="HPX1" s="48"/>
      <c r="HPY1" s="48"/>
      <c r="HPZ1" s="48"/>
      <c r="HQA1" s="48"/>
      <c r="HQB1" s="48"/>
      <c r="HQC1" s="48"/>
      <c r="HQD1" s="48"/>
      <c r="HQE1" s="48"/>
      <c r="HQF1" s="48"/>
      <c r="HQG1" s="48"/>
      <c r="HQH1" s="48"/>
      <c r="HQI1" s="48"/>
      <c r="HQJ1" s="48"/>
      <c r="HQK1" s="48"/>
      <c r="HQL1" s="48"/>
      <c r="HQM1" s="48"/>
      <c r="HQN1" s="48"/>
      <c r="HQO1" s="48"/>
      <c r="HQP1" s="48"/>
      <c r="HQQ1" s="48"/>
      <c r="HQR1" s="48"/>
      <c r="HQS1" s="48"/>
      <c r="HQT1" s="48"/>
      <c r="HQU1" s="48"/>
      <c r="HQV1" s="48"/>
      <c r="HQW1" s="48"/>
      <c r="HQX1" s="48"/>
      <c r="HQY1" s="48"/>
      <c r="HQZ1" s="48"/>
      <c r="HRA1" s="48"/>
      <c r="HRB1" s="48"/>
      <c r="HRC1" s="48"/>
      <c r="HRD1" s="48"/>
      <c r="HRE1" s="48"/>
      <c r="HRF1" s="48"/>
      <c r="HRG1" s="48"/>
      <c r="HRH1" s="48"/>
      <c r="HRI1" s="48"/>
      <c r="HRJ1" s="48"/>
      <c r="HRK1" s="48"/>
      <c r="HRL1" s="48"/>
      <c r="HRM1" s="48"/>
      <c r="HRN1" s="48"/>
      <c r="HRO1" s="48"/>
      <c r="HRP1" s="48"/>
      <c r="HRQ1" s="48"/>
      <c r="HRR1" s="48"/>
      <c r="HRS1" s="48"/>
      <c r="HRT1" s="48"/>
      <c r="HRU1" s="48"/>
      <c r="HRV1" s="48"/>
      <c r="HRW1" s="48"/>
      <c r="HRX1" s="48"/>
      <c r="HRY1" s="48"/>
      <c r="HRZ1" s="48"/>
      <c r="HSA1" s="48"/>
      <c r="HSB1" s="48"/>
      <c r="HSC1" s="48"/>
      <c r="HSD1" s="48"/>
      <c r="HSE1" s="48"/>
      <c r="HSF1" s="48"/>
      <c r="HSG1" s="48"/>
      <c r="HSH1" s="48"/>
      <c r="HSI1" s="48"/>
      <c r="HSJ1" s="48"/>
      <c r="HSK1" s="48"/>
      <c r="HSL1" s="48"/>
      <c r="HSM1" s="48"/>
      <c r="HSN1" s="48"/>
      <c r="HSO1" s="48"/>
      <c r="HSP1" s="48"/>
      <c r="HSQ1" s="48"/>
      <c r="HSR1" s="48"/>
      <c r="HSS1" s="48"/>
      <c r="HST1" s="48"/>
      <c r="HSU1" s="48"/>
      <c r="HSV1" s="48"/>
      <c r="HSW1" s="48"/>
      <c r="HSX1" s="48"/>
      <c r="HSY1" s="48"/>
      <c r="HSZ1" s="48"/>
      <c r="HTA1" s="48"/>
      <c r="HTB1" s="48"/>
      <c r="HTC1" s="48"/>
      <c r="HTD1" s="48"/>
      <c r="HTE1" s="48"/>
      <c r="HTF1" s="48"/>
      <c r="HTG1" s="48"/>
      <c r="HTH1" s="48"/>
      <c r="HTI1" s="48"/>
      <c r="HTJ1" s="48"/>
      <c r="HTK1" s="48"/>
      <c r="HTL1" s="48"/>
      <c r="HTM1" s="48"/>
      <c r="HTN1" s="48"/>
      <c r="HTO1" s="48"/>
      <c r="HTP1" s="48"/>
      <c r="HTQ1" s="48"/>
      <c r="HTR1" s="48"/>
      <c r="HTS1" s="48"/>
      <c r="HTT1" s="48"/>
      <c r="HTU1" s="48"/>
      <c r="HTV1" s="48"/>
      <c r="HTW1" s="48"/>
      <c r="HTX1" s="48"/>
      <c r="HTY1" s="48"/>
      <c r="HTZ1" s="48"/>
      <c r="HUA1" s="48"/>
      <c r="HUB1" s="48"/>
      <c r="HUC1" s="48"/>
      <c r="HUD1" s="48"/>
      <c r="HUE1" s="48"/>
      <c r="HUF1" s="48"/>
      <c r="HUG1" s="48"/>
      <c r="HUH1" s="48"/>
      <c r="HUI1" s="48"/>
      <c r="HUJ1" s="48"/>
      <c r="HUK1" s="48"/>
      <c r="HUL1" s="48"/>
      <c r="HUM1" s="48"/>
      <c r="HUN1" s="48"/>
      <c r="HUO1" s="48"/>
      <c r="HUP1" s="48"/>
      <c r="HUQ1" s="48"/>
      <c r="HUR1" s="48"/>
      <c r="HUS1" s="48"/>
      <c r="HUT1" s="48"/>
      <c r="HUU1" s="48"/>
      <c r="HUV1" s="48"/>
      <c r="HUW1" s="48"/>
      <c r="HUX1" s="48"/>
      <c r="HUY1" s="48"/>
      <c r="HUZ1" s="48"/>
      <c r="HVA1" s="48"/>
      <c r="HVB1" s="48"/>
      <c r="HVC1" s="48"/>
      <c r="HVD1" s="48"/>
      <c r="HVE1" s="48"/>
      <c r="HVF1" s="48"/>
      <c r="HVG1" s="48"/>
      <c r="HVH1" s="48"/>
      <c r="HVI1" s="48"/>
      <c r="HVJ1" s="48"/>
      <c r="HVK1" s="48"/>
      <c r="HVL1" s="48"/>
      <c r="HVM1" s="48"/>
      <c r="HVN1" s="48"/>
      <c r="HVO1" s="48"/>
      <c r="HVP1" s="48"/>
      <c r="HVQ1" s="48"/>
      <c r="HVR1" s="48"/>
      <c r="HVS1" s="48"/>
      <c r="HVT1" s="48"/>
      <c r="HVU1" s="48"/>
      <c r="HVV1" s="48"/>
      <c r="HVW1" s="48"/>
      <c r="HVX1" s="48"/>
      <c r="HVY1" s="48"/>
      <c r="HVZ1" s="48"/>
      <c r="HWA1" s="48"/>
      <c r="HWB1" s="48"/>
      <c r="HWC1" s="48"/>
      <c r="HWD1" s="48"/>
      <c r="HWE1" s="48"/>
      <c r="HWF1" s="48"/>
      <c r="HWG1" s="48"/>
      <c r="HWH1" s="48"/>
      <c r="HWI1" s="48"/>
      <c r="HWJ1" s="48"/>
      <c r="HWK1" s="48"/>
      <c r="HWL1" s="48"/>
      <c r="HWM1" s="48"/>
      <c r="HWN1" s="48"/>
      <c r="HWO1" s="48"/>
      <c r="HWP1" s="48"/>
      <c r="HWQ1" s="48"/>
      <c r="HWR1" s="48"/>
      <c r="HWS1" s="48"/>
      <c r="HWT1" s="48"/>
      <c r="HWU1" s="48"/>
      <c r="HWV1" s="48"/>
      <c r="HWW1" s="48"/>
      <c r="HWX1" s="48"/>
      <c r="HWY1" s="48"/>
      <c r="HWZ1" s="48"/>
      <c r="HXA1" s="48"/>
      <c r="HXB1" s="48"/>
      <c r="HXC1" s="48"/>
      <c r="HXD1" s="48"/>
      <c r="HXE1" s="48"/>
      <c r="HXF1" s="48"/>
      <c r="HXG1" s="48"/>
      <c r="HXH1" s="48"/>
      <c r="HXI1" s="48"/>
      <c r="HXJ1" s="48"/>
      <c r="HXK1" s="48"/>
      <c r="HXL1" s="48"/>
      <c r="HXM1" s="48"/>
      <c r="HXN1" s="48"/>
      <c r="HXO1" s="48"/>
      <c r="HXP1" s="48"/>
      <c r="HXQ1" s="48"/>
      <c r="HXR1" s="48"/>
      <c r="HXS1" s="48"/>
      <c r="HXT1" s="48"/>
      <c r="HXU1" s="48"/>
      <c r="HXV1" s="48"/>
      <c r="HXW1" s="48"/>
      <c r="HXX1" s="48"/>
      <c r="HXY1" s="48"/>
      <c r="HXZ1" s="48"/>
      <c r="HYA1" s="48"/>
      <c r="HYB1" s="48"/>
      <c r="HYC1" s="48"/>
      <c r="HYD1" s="48"/>
      <c r="HYE1" s="48"/>
      <c r="HYF1" s="48"/>
      <c r="HYG1" s="48"/>
      <c r="HYH1" s="48"/>
      <c r="HYI1" s="48"/>
      <c r="HYJ1" s="48"/>
      <c r="HYK1" s="48"/>
      <c r="HYL1" s="48"/>
      <c r="HYM1" s="48"/>
      <c r="HYN1" s="48"/>
      <c r="HYO1" s="48"/>
      <c r="HYP1" s="48"/>
      <c r="HYQ1" s="48"/>
      <c r="HYR1" s="48"/>
      <c r="HYS1" s="48"/>
      <c r="HYT1" s="48"/>
      <c r="HYU1" s="48"/>
      <c r="HYV1" s="48"/>
      <c r="HYW1" s="48"/>
      <c r="HYX1" s="48"/>
      <c r="HYY1" s="48"/>
      <c r="HYZ1" s="48"/>
      <c r="HZA1" s="48"/>
      <c r="HZB1" s="48"/>
      <c r="HZC1" s="48"/>
      <c r="HZD1" s="48"/>
      <c r="HZE1" s="48"/>
      <c r="HZF1" s="48"/>
      <c r="HZG1" s="48"/>
      <c r="HZH1" s="48"/>
      <c r="HZI1" s="48"/>
      <c r="HZJ1" s="48"/>
      <c r="HZK1" s="48"/>
      <c r="HZL1" s="48"/>
      <c r="HZM1" s="48"/>
      <c r="HZN1" s="48"/>
      <c r="HZO1" s="48"/>
      <c r="HZP1" s="48"/>
      <c r="HZQ1" s="48"/>
      <c r="HZR1" s="48"/>
      <c r="HZS1" s="48"/>
      <c r="HZT1" s="48"/>
      <c r="HZU1" s="48"/>
      <c r="HZV1" s="48"/>
      <c r="HZW1" s="48"/>
      <c r="HZX1" s="48"/>
      <c r="HZY1" s="48"/>
      <c r="HZZ1" s="48"/>
      <c r="IAA1" s="48"/>
      <c r="IAB1" s="48"/>
      <c r="IAC1" s="48"/>
      <c r="IAD1" s="48"/>
      <c r="IAE1" s="48"/>
      <c r="IAF1" s="48"/>
      <c r="IAG1" s="48"/>
      <c r="IAH1" s="48"/>
      <c r="IAI1" s="48"/>
      <c r="IAJ1" s="48"/>
      <c r="IAK1" s="48"/>
      <c r="IAL1" s="48"/>
      <c r="IAM1" s="48"/>
      <c r="IAN1" s="48"/>
      <c r="IAO1" s="48"/>
      <c r="IAP1" s="48"/>
      <c r="IAQ1" s="48"/>
      <c r="IAR1" s="48"/>
      <c r="IAS1" s="48"/>
      <c r="IAT1" s="48"/>
      <c r="IAU1" s="48"/>
      <c r="IAV1" s="48"/>
      <c r="IAW1" s="48"/>
      <c r="IAX1" s="48"/>
      <c r="IAY1" s="48"/>
      <c r="IAZ1" s="48"/>
      <c r="IBA1" s="48"/>
      <c r="IBB1" s="48"/>
      <c r="IBC1" s="48"/>
      <c r="IBD1" s="48"/>
      <c r="IBE1" s="48"/>
      <c r="IBF1" s="48"/>
      <c r="IBG1" s="48"/>
      <c r="IBH1" s="48"/>
      <c r="IBI1" s="48"/>
      <c r="IBJ1" s="48"/>
      <c r="IBK1" s="48"/>
      <c r="IBL1" s="48"/>
      <c r="IBM1" s="48"/>
      <c r="IBN1" s="48"/>
      <c r="IBO1" s="48"/>
      <c r="IBP1" s="48"/>
      <c r="IBQ1" s="48"/>
      <c r="IBR1" s="48"/>
      <c r="IBS1" s="48"/>
      <c r="IBT1" s="48"/>
      <c r="IBU1" s="48"/>
      <c r="IBV1" s="48"/>
      <c r="IBW1" s="48"/>
      <c r="IBX1" s="48"/>
      <c r="IBY1" s="48"/>
      <c r="IBZ1" s="48"/>
      <c r="ICA1" s="48"/>
      <c r="ICB1" s="48"/>
      <c r="ICC1" s="48"/>
      <c r="ICD1" s="48"/>
      <c r="ICE1" s="48"/>
      <c r="ICF1" s="48"/>
      <c r="ICG1" s="48"/>
      <c r="ICH1" s="48"/>
      <c r="ICI1" s="48"/>
      <c r="ICJ1" s="48"/>
      <c r="ICK1" s="48"/>
      <c r="ICL1" s="48"/>
      <c r="ICM1" s="48"/>
      <c r="ICN1" s="48"/>
      <c r="ICO1" s="48"/>
      <c r="ICP1" s="48"/>
      <c r="ICQ1" s="48"/>
      <c r="ICR1" s="48"/>
      <c r="ICS1" s="48"/>
      <c r="ICT1" s="48"/>
      <c r="ICU1" s="48"/>
      <c r="ICV1" s="48"/>
      <c r="ICW1" s="48"/>
      <c r="ICX1" s="48"/>
      <c r="ICY1" s="48"/>
      <c r="ICZ1" s="48"/>
      <c r="IDA1" s="48"/>
      <c r="IDB1" s="48"/>
      <c r="IDC1" s="48"/>
      <c r="IDD1" s="48"/>
      <c r="IDE1" s="48"/>
      <c r="IDF1" s="48"/>
      <c r="IDG1" s="48"/>
      <c r="IDH1" s="48"/>
      <c r="IDI1" s="48"/>
      <c r="IDJ1" s="48"/>
      <c r="IDK1" s="48"/>
      <c r="IDL1" s="48"/>
      <c r="IDM1" s="48"/>
      <c r="IDN1" s="48"/>
      <c r="IDO1" s="48"/>
      <c r="IDP1" s="48"/>
      <c r="IDQ1" s="48"/>
      <c r="IDR1" s="48"/>
      <c r="IDS1" s="48"/>
      <c r="IDT1" s="48"/>
      <c r="IDU1" s="48"/>
      <c r="IDV1" s="48"/>
      <c r="IDW1" s="48"/>
      <c r="IDX1" s="48"/>
      <c r="IDY1" s="48"/>
      <c r="IDZ1" s="48"/>
      <c r="IEA1" s="48"/>
      <c r="IEB1" s="48"/>
      <c r="IEC1" s="48"/>
      <c r="IED1" s="48"/>
      <c r="IEE1" s="48"/>
      <c r="IEF1" s="48"/>
      <c r="IEG1" s="48"/>
      <c r="IEH1" s="48"/>
      <c r="IEI1" s="48"/>
      <c r="IEJ1" s="48"/>
      <c r="IEK1" s="48"/>
      <c r="IEL1" s="48"/>
      <c r="IEM1" s="48"/>
      <c r="IEN1" s="48"/>
      <c r="IEO1" s="48"/>
      <c r="IEP1" s="48"/>
      <c r="IEQ1" s="48"/>
      <c r="IER1" s="48"/>
      <c r="IES1" s="48"/>
      <c r="IET1" s="48"/>
      <c r="IEU1" s="48"/>
      <c r="IEV1" s="48"/>
      <c r="IEW1" s="48"/>
      <c r="IEX1" s="48"/>
      <c r="IEY1" s="48"/>
      <c r="IEZ1" s="48"/>
      <c r="IFA1" s="48"/>
      <c r="IFB1" s="48"/>
      <c r="IFC1" s="48"/>
      <c r="IFD1" s="48"/>
      <c r="IFE1" s="48"/>
      <c r="IFF1" s="48"/>
      <c r="IFG1" s="48"/>
      <c r="IFH1" s="48"/>
      <c r="IFI1" s="48"/>
      <c r="IFJ1" s="48"/>
      <c r="IFK1" s="48"/>
      <c r="IFL1" s="48"/>
      <c r="IFM1" s="48"/>
      <c r="IFN1" s="48"/>
      <c r="IFO1" s="48"/>
      <c r="IFP1" s="48"/>
      <c r="IFQ1" s="48"/>
      <c r="IFR1" s="48"/>
      <c r="IFS1" s="48"/>
      <c r="IFT1" s="48"/>
      <c r="IFU1" s="48"/>
      <c r="IFV1" s="48"/>
      <c r="IFW1" s="48"/>
      <c r="IFX1" s="48"/>
      <c r="IFY1" s="48"/>
      <c r="IFZ1" s="48"/>
      <c r="IGA1" s="48"/>
      <c r="IGB1" s="48"/>
      <c r="IGC1" s="48"/>
      <c r="IGD1" s="48"/>
      <c r="IGE1" s="48"/>
      <c r="IGF1" s="48"/>
      <c r="IGG1" s="48"/>
      <c r="IGH1" s="48"/>
      <c r="IGI1" s="48"/>
      <c r="IGJ1" s="48"/>
      <c r="IGK1" s="48"/>
      <c r="IGL1" s="48"/>
      <c r="IGM1" s="48"/>
      <c r="IGN1" s="48"/>
      <c r="IGO1" s="48"/>
      <c r="IGP1" s="48"/>
      <c r="IGQ1" s="48"/>
      <c r="IGR1" s="48"/>
      <c r="IGS1" s="48"/>
      <c r="IGT1" s="48"/>
      <c r="IGU1" s="48"/>
      <c r="IGV1" s="48"/>
      <c r="IGW1" s="48"/>
      <c r="IGX1" s="48"/>
      <c r="IGY1" s="48"/>
      <c r="IGZ1" s="48"/>
      <c r="IHA1" s="48"/>
      <c r="IHB1" s="48"/>
      <c r="IHC1" s="48"/>
      <c r="IHD1" s="48"/>
      <c r="IHE1" s="48"/>
      <c r="IHF1" s="48"/>
      <c r="IHG1" s="48"/>
      <c r="IHH1" s="48"/>
      <c r="IHI1" s="48"/>
      <c r="IHJ1" s="48"/>
      <c r="IHK1" s="48"/>
      <c r="IHL1" s="48"/>
      <c r="IHM1" s="48"/>
      <c r="IHN1" s="48"/>
      <c r="IHO1" s="48"/>
      <c r="IHP1" s="48"/>
      <c r="IHQ1" s="48"/>
      <c r="IHR1" s="48"/>
      <c r="IHS1" s="48"/>
      <c r="IHT1" s="48"/>
      <c r="IHU1" s="48"/>
      <c r="IHV1" s="48"/>
      <c r="IHW1" s="48"/>
      <c r="IHX1" s="48"/>
      <c r="IHY1" s="48"/>
      <c r="IHZ1" s="48"/>
      <c r="IIA1" s="48"/>
      <c r="IIB1" s="48"/>
      <c r="IIC1" s="48"/>
      <c r="IID1" s="48"/>
      <c r="IIE1" s="48"/>
      <c r="IIF1" s="48"/>
      <c r="IIG1" s="48"/>
      <c r="IIH1" s="48"/>
      <c r="III1" s="48"/>
      <c r="IIJ1" s="48"/>
      <c r="IIK1" s="48"/>
      <c r="IIL1" s="48"/>
      <c r="IIM1" s="48"/>
      <c r="IIN1" s="48"/>
      <c r="IIO1" s="48"/>
      <c r="IIP1" s="48"/>
      <c r="IIQ1" s="48"/>
      <c r="IIR1" s="48"/>
      <c r="IIS1" s="48"/>
      <c r="IIT1" s="48"/>
      <c r="IIU1" s="48"/>
      <c r="IIV1" s="48"/>
      <c r="IIW1" s="48"/>
      <c r="IIX1" s="48"/>
      <c r="IIY1" s="48"/>
      <c r="IIZ1" s="48"/>
      <c r="IJA1" s="48"/>
      <c r="IJB1" s="48"/>
      <c r="IJC1" s="48"/>
      <c r="IJD1" s="48"/>
      <c r="IJE1" s="48"/>
      <c r="IJF1" s="48"/>
      <c r="IJG1" s="48"/>
      <c r="IJH1" s="48"/>
      <c r="IJI1" s="48"/>
      <c r="IJJ1" s="48"/>
      <c r="IJK1" s="48"/>
      <c r="IJL1" s="48"/>
      <c r="IJM1" s="48"/>
      <c r="IJN1" s="48"/>
      <c r="IJO1" s="48"/>
      <c r="IJP1" s="48"/>
      <c r="IJQ1" s="48"/>
      <c r="IJR1" s="48"/>
      <c r="IJS1" s="48"/>
      <c r="IJT1" s="48"/>
      <c r="IJU1" s="48"/>
      <c r="IJV1" s="48"/>
      <c r="IJW1" s="48"/>
      <c r="IJX1" s="48"/>
      <c r="IJY1" s="48"/>
      <c r="IJZ1" s="48"/>
      <c r="IKA1" s="48"/>
      <c r="IKB1" s="48"/>
      <c r="IKC1" s="48"/>
      <c r="IKD1" s="48"/>
      <c r="IKE1" s="48"/>
      <c r="IKF1" s="48"/>
      <c r="IKG1" s="48"/>
      <c r="IKH1" s="48"/>
      <c r="IKI1" s="48"/>
      <c r="IKJ1" s="48"/>
      <c r="IKK1" s="48"/>
      <c r="IKL1" s="48"/>
      <c r="IKM1" s="48"/>
      <c r="IKN1" s="48"/>
      <c r="IKO1" s="48"/>
      <c r="IKP1" s="48"/>
      <c r="IKQ1" s="48"/>
      <c r="IKR1" s="48"/>
      <c r="IKS1" s="48"/>
      <c r="IKT1" s="48"/>
      <c r="IKU1" s="48"/>
      <c r="IKV1" s="48"/>
      <c r="IKW1" s="48"/>
      <c r="IKX1" s="48"/>
      <c r="IKY1" s="48"/>
      <c r="IKZ1" s="48"/>
      <c r="ILA1" s="48"/>
      <c r="ILB1" s="48"/>
      <c r="ILC1" s="48"/>
      <c r="ILD1" s="48"/>
      <c r="ILE1" s="48"/>
      <c r="ILF1" s="48"/>
      <c r="ILG1" s="48"/>
      <c r="ILH1" s="48"/>
      <c r="ILI1" s="48"/>
      <c r="ILJ1" s="48"/>
      <c r="ILK1" s="48"/>
      <c r="ILL1" s="48"/>
      <c r="ILM1" s="48"/>
      <c r="ILN1" s="48"/>
      <c r="ILO1" s="48"/>
      <c r="ILP1" s="48"/>
      <c r="ILQ1" s="48"/>
      <c r="ILR1" s="48"/>
      <c r="ILS1" s="48"/>
      <c r="ILT1" s="48"/>
      <c r="ILU1" s="48"/>
      <c r="ILV1" s="48"/>
      <c r="ILW1" s="48"/>
      <c r="ILX1" s="48"/>
      <c r="ILY1" s="48"/>
      <c r="ILZ1" s="48"/>
      <c r="IMA1" s="48"/>
      <c r="IMB1" s="48"/>
      <c r="IMC1" s="48"/>
      <c r="IMD1" s="48"/>
      <c r="IME1" s="48"/>
      <c r="IMF1" s="48"/>
      <c r="IMG1" s="48"/>
      <c r="IMH1" s="48"/>
      <c r="IMI1" s="48"/>
      <c r="IMJ1" s="48"/>
      <c r="IMK1" s="48"/>
      <c r="IML1" s="48"/>
      <c r="IMM1" s="48"/>
      <c r="IMN1" s="48"/>
      <c r="IMO1" s="48"/>
      <c r="IMP1" s="48"/>
      <c r="IMQ1" s="48"/>
      <c r="IMR1" s="48"/>
      <c r="IMS1" s="48"/>
      <c r="IMT1" s="48"/>
      <c r="IMU1" s="48"/>
      <c r="IMV1" s="48"/>
      <c r="IMW1" s="48"/>
      <c r="IMX1" s="48"/>
      <c r="IMY1" s="48"/>
      <c r="IMZ1" s="48"/>
      <c r="INA1" s="48"/>
      <c r="INB1" s="48"/>
      <c r="INC1" s="48"/>
      <c r="IND1" s="48"/>
      <c r="INE1" s="48"/>
      <c r="INF1" s="48"/>
      <c r="ING1" s="48"/>
      <c r="INH1" s="48"/>
      <c r="INI1" s="48"/>
      <c r="INJ1" s="48"/>
      <c r="INK1" s="48"/>
      <c r="INL1" s="48"/>
      <c r="INM1" s="48"/>
      <c r="INN1" s="48"/>
      <c r="INO1" s="48"/>
      <c r="INP1" s="48"/>
      <c r="INQ1" s="48"/>
      <c r="INR1" s="48"/>
      <c r="INS1" s="48"/>
      <c r="INT1" s="48"/>
      <c r="INU1" s="48"/>
      <c r="INV1" s="48"/>
      <c r="INW1" s="48"/>
      <c r="INX1" s="48"/>
      <c r="INY1" s="48"/>
      <c r="INZ1" s="48"/>
      <c r="IOA1" s="48"/>
      <c r="IOB1" s="48"/>
      <c r="IOC1" s="48"/>
      <c r="IOD1" s="48"/>
      <c r="IOE1" s="48"/>
      <c r="IOF1" s="48"/>
      <c r="IOG1" s="48"/>
      <c r="IOH1" s="48"/>
      <c r="IOI1" s="48"/>
      <c r="IOJ1" s="48"/>
      <c r="IOK1" s="48"/>
      <c r="IOL1" s="48"/>
      <c r="IOM1" s="48"/>
      <c r="ION1" s="48"/>
      <c r="IOO1" s="48"/>
      <c r="IOP1" s="48"/>
      <c r="IOQ1" s="48"/>
      <c r="IOR1" s="48"/>
      <c r="IOS1" s="48"/>
      <c r="IOT1" s="48"/>
      <c r="IOU1" s="48"/>
      <c r="IOV1" s="48"/>
      <c r="IOW1" s="48"/>
      <c r="IOX1" s="48"/>
      <c r="IOY1" s="48"/>
      <c r="IOZ1" s="48"/>
      <c r="IPA1" s="48"/>
      <c r="IPB1" s="48"/>
      <c r="IPC1" s="48"/>
      <c r="IPD1" s="48"/>
      <c r="IPE1" s="48"/>
      <c r="IPF1" s="48"/>
      <c r="IPG1" s="48"/>
      <c r="IPH1" s="48"/>
      <c r="IPI1" s="48"/>
      <c r="IPJ1" s="48"/>
      <c r="IPK1" s="48"/>
      <c r="IPL1" s="48"/>
      <c r="IPM1" s="48"/>
      <c r="IPN1" s="48"/>
      <c r="IPO1" s="48"/>
      <c r="IPP1" s="48"/>
      <c r="IPQ1" s="48"/>
      <c r="IPR1" s="48"/>
      <c r="IPS1" s="48"/>
      <c r="IPT1" s="48"/>
      <c r="IPU1" s="48"/>
      <c r="IPV1" s="48"/>
      <c r="IPW1" s="48"/>
      <c r="IPX1" s="48"/>
      <c r="IPY1" s="48"/>
      <c r="IPZ1" s="48"/>
      <c r="IQA1" s="48"/>
      <c r="IQB1" s="48"/>
      <c r="IQC1" s="48"/>
      <c r="IQD1" s="48"/>
      <c r="IQE1" s="48"/>
      <c r="IQF1" s="48"/>
      <c r="IQG1" s="48"/>
      <c r="IQH1" s="48"/>
      <c r="IQI1" s="48"/>
      <c r="IQJ1" s="48"/>
      <c r="IQK1" s="48"/>
      <c r="IQL1" s="48"/>
      <c r="IQM1" s="48"/>
      <c r="IQN1" s="48"/>
      <c r="IQO1" s="48"/>
      <c r="IQP1" s="48"/>
      <c r="IQQ1" s="48"/>
      <c r="IQR1" s="48"/>
      <c r="IQS1" s="48"/>
      <c r="IQT1" s="48"/>
      <c r="IQU1" s="48"/>
      <c r="IQV1" s="48"/>
      <c r="IQW1" s="48"/>
      <c r="IQX1" s="48"/>
      <c r="IQY1" s="48"/>
      <c r="IQZ1" s="48"/>
      <c r="IRA1" s="48"/>
      <c r="IRB1" s="48"/>
      <c r="IRC1" s="48"/>
      <c r="IRD1" s="48"/>
      <c r="IRE1" s="48"/>
      <c r="IRF1" s="48"/>
      <c r="IRG1" s="48"/>
      <c r="IRH1" s="48"/>
      <c r="IRI1" s="48"/>
      <c r="IRJ1" s="48"/>
      <c r="IRK1" s="48"/>
      <c r="IRL1" s="48"/>
      <c r="IRM1" s="48"/>
      <c r="IRN1" s="48"/>
      <c r="IRO1" s="48"/>
      <c r="IRP1" s="48"/>
      <c r="IRQ1" s="48"/>
      <c r="IRR1" s="48"/>
      <c r="IRS1" s="48"/>
      <c r="IRT1" s="48"/>
      <c r="IRU1" s="48"/>
      <c r="IRV1" s="48"/>
      <c r="IRW1" s="48"/>
      <c r="IRX1" s="48"/>
      <c r="IRY1" s="48"/>
      <c r="IRZ1" s="48"/>
      <c r="ISA1" s="48"/>
      <c r="ISB1" s="48"/>
      <c r="ISC1" s="48"/>
      <c r="ISD1" s="48"/>
      <c r="ISE1" s="48"/>
      <c r="ISF1" s="48"/>
      <c r="ISG1" s="48"/>
      <c r="ISH1" s="48"/>
      <c r="ISI1" s="48"/>
      <c r="ISJ1" s="48"/>
      <c r="ISK1" s="48"/>
      <c r="ISL1" s="48"/>
      <c r="ISM1" s="48"/>
      <c r="ISN1" s="48"/>
      <c r="ISO1" s="48"/>
      <c r="ISP1" s="48"/>
      <c r="ISQ1" s="48"/>
      <c r="ISR1" s="48"/>
      <c r="ISS1" s="48"/>
      <c r="IST1" s="48"/>
      <c r="ISU1" s="48"/>
      <c r="ISV1" s="48"/>
      <c r="ISW1" s="48"/>
      <c r="ISX1" s="48"/>
      <c r="ISY1" s="48"/>
      <c r="ISZ1" s="48"/>
      <c r="ITA1" s="48"/>
      <c r="ITB1" s="48"/>
      <c r="ITC1" s="48"/>
      <c r="ITD1" s="48"/>
      <c r="ITE1" s="48"/>
      <c r="ITF1" s="48"/>
      <c r="ITG1" s="48"/>
      <c r="ITH1" s="48"/>
      <c r="ITI1" s="48"/>
      <c r="ITJ1" s="48"/>
      <c r="ITK1" s="48"/>
      <c r="ITL1" s="48"/>
      <c r="ITM1" s="48"/>
      <c r="ITN1" s="48"/>
      <c r="ITO1" s="48"/>
      <c r="ITP1" s="48"/>
      <c r="ITQ1" s="48"/>
      <c r="ITR1" s="48"/>
      <c r="ITS1" s="48"/>
      <c r="ITT1" s="48"/>
      <c r="ITU1" s="48"/>
      <c r="ITV1" s="48"/>
      <c r="ITW1" s="48"/>
      <c r="ITX1" s="48"/>
      <c r="ITY1" s="48"/>
      <c r="ITZ1" s="48"/>
      <c r="IUA1" s="48"/>
      <c r="IUB1" s="48"/>
      <c r="IUC1" s="48"/>
      <c r="IUD1" s="48"/>
      <c r="IUE1" s="48"/>
      <c r="IUF1" s="48"/>
      <c r="IUG1" s="48"/>
      <c r="IUH1" s="48"/>
      <c r="IUI1" s="48"/>
      <c r="IUJ1" s="48"/>
      <c r="IUK1" s="48"/>
      <c r="IUL1" s="48"/>
      <c r="IUM1" s="48"/>
      <c r="IUN1" s="48"/>
      <c r="IUO1" s="48"/>
      <c r="IUP1" s="48"/>
      <c r="IUQ1" s="48"/>
      <c r="IUR1" s="48"/>
      <c r="IUS1" s="48"/>
      <c r="IUT1" s="48"/>
      <c r="IUU1" s="48"/>
      <c r="IUV1" s="48"/>
      <c r="IUW1" s="48"/>
      <c r="IUX1" s="48"/>
      <c r="IUY1" s="48"/>
      <c r="IUZ1" s="48"/>
      <c r="IVA1" s="48"/>
      <c r="IVB1" s="48"/>
      <c r="IVC1" s="48"/>
      <c r="IVD1" s="48"/>
      <c r="IVE1" s="48"/>
      <c r="IVF1" s="48"/>
      <c r="IVG1" s="48"/>
      <c r="IVH1" s="48"/>
      <c r="IVI1" s="48"/>
      <c r="IVJ1" s="48"/>
      <c r="IVK1" s="48"/>
      <c r="IVL1" s="48"/>
      <c r="IVM1" s="48"/>
      <c r="IVN1" s="48"/>
      <c r="IVO1" s="48"/>
      <c r="IVP1" s="48"/>
      <c r="IVQ1" s="48"/>
      <c r="IVR1" s="48"/>
      <c r="IVS1" s="48"/>
      <c r="IVT1" s="48"/>
      <c r="IVU1" s="48"/>
      <c r="IVV1" s="48"/>
      <c r="IVW1" s="48"/>
      <c r="IVX1" s="48"/>
      <c r="IVY1" s="48"/>
      <c r="IVZ1" s="48"/>
      <c r="IWA1" s="48"/>
      <c r="IWB1" s="48"/>
      <c r="IWC1" s="48"/>
      <c r="IWD1" s="48"/>
      <c r="IWE1" s="48"/>
      <c r="IWF1" s="48"/>
      <c r="IWG1" s="48"/>
      <c r="IWH1" s="48"/>
      <c r="IWI1" s="48"/>
      <c r="IWJ1" s="48"/>
      <c r="IWK1" s="48"/>
      <c r="IWL1" s="48"/>
      <c r="IWM1" s="48"/>
      <c r="IWN1" s="48"/>
      <c r="IWO1" s="48"/>
      <c r="IWP1" s="48"/>
      <c r="IWQ1" s="48"/>
      <c r="IWR1" s="48"/>
      <c r="IWS1" s="48"/>
      <c r="IWT1" s="48"/>
      <c r="IWU1" s="48"/>
      <c r="IWV1" s="48"/>
      <c r="IWW1" s="48"/>
      <c r="IWX1" s="48"/>
      <c r="IWY1" s="48"/>
      <c r="IWZ1" s="48"/>
      <c r="IXA1" s="48"/>
      <c r="IXB1" s="48"/>
      <c r="IXC1" s="48"/>
      <c r="IXD1" s="48"/>
      <c r="IXE1" s="48"/>
      <c r="IXF1" s="48"/>
      <c r="IXG1" s="48"/>
      <c r="IXH1" s="48"/>
      <c r="IXI1" s="48"/>
      <c r="IXJ1" s="48"/>
      <c r="IXK1" s="48"/>
      <c r="IXL1" s="48"/>
      <c r="IXM1" s="48"/>
      <c r="IXN1" s="48"/>
      <c r="IXO1" s="48"/>
      <c r="IXP1" s="48"/>
      <c r="IXQ1" s="48"/>
      <c r="IXR1" s="48"/>
      <c r="IXS1" s="48"/>
      <c r="IXT1" s="48"/>
      <c r="IXU1" s="48"/>
      <c r="IXV1" s="48"/>
      <c r="IXW1" s="48"/>
      <c r="IXX1" s="48"/>
      <c r="IXY1" s="48"/>
      <c r="IXZ1" s="48"/>
      <c r="IYA1" s="48"/>
      <c r="IYB1" s="48"/>
      <c r="IYC1" s="48"/>
      <c r="IYD1" s="48"/>
      <c r="IYE1" s="48"/>
      <c r="IYF1" s="48"/>
      <c r="IYG1" s="48"/>
      <c r="IYH1" s="48"/>
      <c r="IYI1" s="48"/>
      <c r="IYJ1" s="48"/>
      <c r="IYK1" s="48"/>
      <c r="IYL1" s="48"/>
      <c r="IYM1" s="48"/>
      <c r="IYN1" s="48"/>
      <c r="IYO1" s="48"/>
      <c r="IYP1" s="48"/>
      <c r="IYQ1" s="48"/>
      <c r="IYR1" s="48"/>
      <c r="IYS1" s="48"/>
      <c r="IYT1" s="48"/>
      <c r="IYU1" s="48"/>
      <c r="IYV1" s="48"/>
      <c r="IYW1" s="48"/>
      <c r="IYX1" s="48"/>
      <c r="IYY1" s="48"/>
      <c r="IYZ1" s="48"/>
      <c r="IZA1" s="48"/>
      <c r="IZB1" s="48"/>
      <c r="IZC1" s="48"/>
      <c r="IZD1" s="48"/>
      <c r="IZE1" s="48"/>
      <c r="IZF1" s="48"/>
      <c r="IZG1" s="48"/>
      <c r="IZH1" s="48"/>
      <c r="IZI1" s="48"/>
      <c r="IZJ1" s="48"/>
      <c r="IZK1" s="48"/>
      <c r="IZL1" s="48"/>
      <c r="IZM1" s="48"/>
      <c r="IZN1" s="48"/>
      <c r="IZO1" s="48"/>
      <c r="IZP1" s="48"/>
      <c r="IZQ1" s="48"/>
      <c r="IZR1" s="48"/>
      <c r="IZS1" s="48"/>
      <c r="IZT1" s="48"/>
      <c r="IZU1" s="48"/>
      <c r="IZV1" s="48"/>
      <c r="IZW1" s="48"/>
      <c r="IZX1" s="48"/>
      <c r="IZY1" s="48"/>
      <c r="IZZ1" s="48"/>
      <c r="JAA1" s="48"/>
      <c r="JAB1" s="48"/>
      <c r="JAC1" s="48"/>
      <c r="JAD1" s="48"/>
      <c r="JAE1" s="48"/>
      <c r="JAF1" s="48"/>
      <c r="JAG1" s="48"/>
      <c r="JAH1" s="48"/>
      <c r="JAI1" s="48"/>
      <c r="JAJ1" s="48"/>
      <c r="JAK1" s="48"/>
      <c r="JAL1" s="48"/>
      <c r="JAM1" s="48"/>
      <c r="JAN1" s="48"/>
      <c r="JAO1" s="48"/>
      <c r="JAP1" s="48"/>
      <c r="JAQ1" s="48"/>
      <c r="JAR1" s="48"/>
      <c r="JAS1" s="48"/>
      <c r="JAT1" s="48"/>
      <c r="JAU1" s="48"/>
      <c r="JAV1" s="48"/>
      <c r="JAW1" s="48"/>
      <c r="JAX1" s="48"/>
      <c r="JAY1" s="48"/>
      <c r="JAZ1" s="48"/>
      <c r="JBA1" s="48"/>
      <c r="JBB1" s="48"/>
      <c r="JBC1" s="48"/>
      <c r="JBD1" s="48"/>
      <c r="JBE1" s="48"/>
      <c r="JBF1" s="48"/>
      <c r="JBG1" s="48"/>
      <c r="JBH1" s="48"/>
      <c r="JBI1" s="48"/>
      <c r="JBJ1" s="48"/>
      <c r="JBK1" s="48"/>
      <c r="JBL1" s="48"/>
      <c r="JBM1" s="48"/>
      <c r="JBN1" s="48"/>
      <c r="JBO1" s="48"/>
      <c r="JBP1" s="48"/>
      <c r="JBQ1" s="48"/>
      <c r="JBR1" s="48"/>
      <c r="JBS1" s="48"/>
      <c r="JBT1" s="48"/>
      <c r="JBU1" s="48"/>
      <c r="JBV1" s="48"/>
      <c r="JBW1" s="48"/>
      <c r="JBX1" s="48"/>
      <c r="JBY1" s="48"/>
      <c r="JBZ1" s="48"/>
      <c r="JCA1" s="48"/>
      <c r="JCB1" s="48"/>
      <c r="JCC1" s="48"/>
      <c r="JCD1" s="48"/>
      <c r="JCE1" s="48"/>
      <c r="JCF1" s="48"/>
      <c r="JCG1" s="48"/>
      <c r="JCH1" s="48"/>
      <c r="JCI1" s="48"/>
      <c r="JCJ1" s="48"/>
      <c r="JCK1" s="48"/>
      <c r="JCL1" s="48"/>
      <c r="JCM1" s="48"/>
      <c r="JCN1" s="48"/>
      <c r="JCO1" s="48"/>
      <c r="JCP1" s="48"/>
      <c r="JCQ1" s="48"/>
      <c r="JCR1" s="48"/>
      <c r="JCS1" s="48"/>
      <c r="JCT1" s="48"/>
      <c r="JCU1" s="48"/>
      <c r="JCV1" s="48"/>
      <c r="JCW1" s="48"/>
      <c r="JCX1" s="48"/>
      <c r="JCY1" s="48"/>
      <c r="JCZ1" s="48"/>
      <c r="JDA1" s="48"/>
      <c r="JDB1" s="48"/>
      <c r="JDC1" s="48"/>
      <c r="JDD1" s="48"/>
      <c r="JDE1" s="48"/>
      <c r="JDF1" s="48"/>
      <c r="JDG1" s="48"/>
      <c r="JDH1" s="48"/>
      <c r="JDI1" s="48"/>
      <c r="JDJ1" s="48"/>
      <c r="JDK1" s="48"/>
      <c r="JDL1" s="48"/>
      <c r="JDM1" s="48"/>
      <c r="JDN1" s="48"/>
      <c r="JDO1" s="48"/>
      <c r="JDP1" s="48"/>
      <c r="JDQ1" s="48"/>
      <c r="JDR1" s="48"/>
      <c r="JDS1" s="48"/>
      <c r="JDT1" s="48"/>
      <c r="JDU1" s="48"/>
      <c r="JDV1" s="48"/>
      <c r="JDW1" s="48"/>
      <c r="JDX1" s="48"/>
      <c r="JDY1" s="48"/>
      <c r="JDZ1" s="48"/>
      <c r="JEA1" s="48"/>
      <c r="JEB1" s="48"/>
      <c r="JEC1" s="48"/>
      <c r="JED1" s="48"/>
      <c r="JEE1" s="48"/>
      <c r="JEF1" s="48"/>
      <c r="JEG1" s="48"/>
      <c r="JEH1" s="48"/>
      <c r="JEI1" s="48"/>
      <c r="JEJ1" s="48"/>
      <c r="JEK1" s="48"/>
      <c r="JEL1" s="48"/>
      <c r="JEM1" s="48"/>
      <c r="JEN1" s="48"/>
      <c r="JEO1" s="48"/>
      <c r="JEP1" s="48"/>
      <c r="JEQ1" s="48"/>
      <c r="JER1" s="48"/>
      <c r="JES1" s="48"/>
      <c r="JET1" s="48"/>
      <c r="JEU1" s="48"/>
      <c r="JEV1" s="48"/>
      <c r="JEW1" s="48"/>
      <c r="JEX1" s="48"/>
      <c r="JEY1" s="48"/>
      <c r="JEZ1" s="48"/>
      <c r="JFA1" s="48"/>
      <c r="JFB1" s="48"/>
      <c r="JFC1" s="48"/>
      <c r="JFD1" s="48"/>
      <c r="JFE1" s="48"/>
      <c r="JFF1" s="48"/>
      <c r="JFG1" s="48"/>
      <c r="JFH1" s="48"/>
      <c r="JFI1" s="48"/>
      <c r="JFJ1" s="48"/>
      <c r="JFK1" s="48"/>
      <c r="JFL1" s="48"/>
      <c r="JFM1" s="48"/>
      <c r="JFN1" s="48"/>
      <c r="JFO1" s="48"/>
      <c r="JFP1" s="48"/>
      <c r="JFQ1" s="48"/>
      <c r="JFR1" s="48"/>
      <c r="JFS1" s="48"/>
      <c r="JFT1" s="48"/>
      <c r="JFU1" s="48"/>
      <c r="JFV1" s="48"/>
      <c r="JFW1" s="48"/>
      <c r="JFX1" s="48"/>
      <c r="JFY1" s="48"/>
      <c r="JFZ1" s="48"/>
      <c r="JGA1" s="48"/>
      <c r="JGB1" s="48"/>
      <c r="JGC1" s="48"/>
      <c r="JGD1" s="48"/>
      <c r="JGE1" s="48"/>
      <c r="JGF1" s="48"/>
      <c r="JGG1" s="48"/>
      <c r="JGH1" s="48"/>
      <c r="JGI1" s="48"/>
      <c r="JGJ1" s="48"/>
      <c r="JGK1" s="48"/>
      <c r="JGL1" s="48"/>
      <c r="JGM1" s="48"/>
      <c r="JGN1" s="48"/>
      <c r="JGO1" s="48"/>
      <c r="JGP1" s="48"/>
      <c r="JGQ1" s="48"/>
      <c r="JGR1" s="48"/>
      <c r="JGS1" s="48"/>
      <c r="JGT1" s="48"/>
      <c r="JGU1" s="48"/>
      <c r="JGV1" s="48"/>
      <c r="JGW1" s="48"/>
      <c r="JGX1" s="48"/>
      <c r="JGY1" s="48"/>
      <c r="JGZ1" s="48"/>
      <c r="JHA1" s="48"/>
      <c r="JHB1" s="48"/>
      <c r="JHC1" s="48"/>
      <c r="JHD1" s="48"/>
      <c r="JHE1" s="48"/>
      <c r="JHF1" s="48"/>
      <c r="JHG1" s="48"/>
      <c r="JHH1" s="48"/>
      <c r="JHI1" s="48"/>
      <c r="JHJ1" s="48"/>
      <c r="JHK1" s="48"/>
      <c r="JHL1" s="48"/>
      <c r="JHM1" s="48"/>
      <c r="JHN1" s="48"/>
      <c r="JHO1" s="48"/>
      <c r="JHP1" s="48"/>
      <c r="JHQ1" s="48"/>
      <c r="JHR1" s="48"/>
      <c r="JHS1" s="48"/>
      <c r="JHT1" s="48"/>
      <c r="JHU1" s="48"/>
      <c r="JHV1" s="48"/>
      <c r="JHW1" s="48"/>
      <c r="JHX1" s="48"/>
      <c r="JHY1" s="48"/>
      <c r="JHZ1" s="48"/>
      <c r="JIA1" s="48"/>
      <c r="JIB1" s="48"/>
      <c r="JIC1" s="48"/>
      <c r="JID1" s="48"/>
      <c r="JIE1" s="48"/>
      <c r="JIF1" s="48"/>
      <c r="JIG1" s="48"/>
      <c r="JIH1" s="48"/>
      <c r="JII1" s="48"/>
      <c r="JIJ1" s="48"/>
      <c r="JIK1" s="48"/>
      <c r="JIL1" s="48"/>
      <c r="JIM1" s="48"/>
      <c r="JIN1" s="48"/>
      <c r="JIO1" s="48"/>
      <c r="JIP1" s="48"/>
      <c r="JIQ1" s="48"/>
      <c r="JIR1" s="48"/>
      <c r="JIS1" s="48"/>
      <c r="JIT1" s="48"/>
      <c r="JIU1" s="48"/>
      <c r="JIV1" s="48"/>
      <c r="JIW1" s="48"/>
      <c r="JIX1" s="48"/>
      <c r="JIY1" s="48"/>
      <c r="JIZ1" s="48"/>
      <c r="JJA1" s="48"/>
      <c r="JJB1" s="48"/>
      <c r="JJC1" s="48"/>
      <c r="JJD1" s="48"/>
      <c r="JJE1" s="48"/>
      <c r="JJF1" s="48"/>
      <c r="JJG1" s="48"/>
      <c r="JJH1" s="48"/>
      <c r="JJI1" s="48"/>
      <c r="JJJ1" s="48"/>
      <c r="JJK1" s="48"/>
      <c r="JJL1" s="48"/>
      <c r="JJM1" s="48"/>
      <c r="JJN1" s="48"/>
      <c r="JJO1" s="48"/>
      <c r="JJP1" s="48"/>
      <c r="JJQ1" s="48"/>
      <c r="JJR1" s="48"/>
      <c r="JJS1" s="48"/>
      <c r="JJT1" s="48"/>
      <c r="JJU1" s="48"/>
      <c r="JJV1" s="48"/>
      <c r="JJW1" s="48"/>
      <c r="JJX1" s="48"/>
      <c r="JJY1" s="48"/>
      <c r="JJZ1" s="48"/>
      <c r="JKA1" s="48"/>
      <c r="JKB1" s="48"/>
      <c r="JKC1" s="48"/>
      <c r="JKD1" s="48"/>
      <c r="JKE1" s="48"/>
      <c r="JKF1" s="48"/>
      <c r="JKG1" s="48"/>
      <c r="JKH1" s="48"/>
      <c r="JKI1" s="48"/>
      <c r="JKJ1" s="48"/>
      <c r="JKK1" s="48"/>
      <c r="JKL1" s="48"/>
      <c r="JKM1" s="48"/>
      <c r="JKN1" s="48"/>
      <c r="JKO1" s="48"/>
      <c r="JKP1" s="48"/>
      <c r="JKQ1" s="48"/>
      <c r="JKR1" s="48"/>
      <c r="JKS1" s="48"/>
      <c r="JKT1" s="48"/>
      <c r="JKU1" s="48"/>
      <c r="JKV1" s="48"/>
      <c r="JKW1" s="48"/>
      <c r="JKX1" s="48"/>
      <c r="JKY1" s="48"/>
      <c r="JKZ1" s="48"/>
      <c r="JLA1" s="48"/>
      <c r="JLB1" s="48"/>
      <c r="JLC1" s="48"/>
      <c r="JLD1" s="48"/>
      <c r="JLE1" s="48"/>
      <c r="JLF1" s="48"/>
      <c r="JLG1" s="48"/>
      <c r="JLH1" s="48"/>
      <c r="JLI1" s="48"/>
      <c r="JLJ1" s="48"/>
      <c r="JLK1" s="48"/>
      <c r="JLL1" s="48"/>
      <c r="JLM1" s="48"/>
      <c r="JLN1" s="48"/>
      <c r="JLO1" s="48"/>
      <c r="JLP1" s="48"/>
      <c r="JLQ1" s="48"/>
      <c r="JLR1" s="48"/>
      <c r="JLS1" s="48"/>
      <c r="JLT1" s="48"/>
      <c r="JLU1" s="48"/>
      <c r="JLV1" s="48"/>
      <c r="JLW1" s="48"/>
      <c r="JLX1" s="48"/>
      <c r="JLY1" s="48"/>
      <c r="JLZ1" s="48"/>
      <c r="JMA1" s="48"/>
      <c r="JMB1" s="48"/>
      <c r="JMC1" s="48"/>
      <c r="JMD1" s="48"/>
      <c r="JME1" s="48"/>
      <c r="JMF1" s="48"/>
      <c r="JMG1" s="48"/>
      <c r="JMH1" s="48"/>
      <c r="JMI1" s="48"/>
      <c r="JMJ1" s="48"/>
      <c r="JMK1" s="48"/>
      <c r="JML1" s="48"/>
      <c r="JMM1" s="48"/>
      <c r="JMN1" s="48"/>
      <c r="JMO1" s="48"/>
      <c r="JMP1" s="48"/>
      <c r="JMQ1" s="48"/>
      <c r="JMR1" s="48"/>
      <c r="JMS1" s="48"/>
      <c r="JMT1" s="48"/>
      <c r="JMU1" s="48"/>
      <c r="JMV1" s="48"/>
      <c r="JMW1" s="48"/>
      <c r="JMX1" s="48"/>
      <c r="JMY1" s="48"/>
      <c r="JMZ1" s="48"/>
      <c r="JNA1" s="48"/>
      <c r="JNB1" s="48"/>
      <c r="JNC1" s="48"/>
      <c r="JND1" s="48"/>
      <c r="JNE1" s="48"/>
      <c r="JNF1" s="48"/>
      <c r="JNG1" s="48"/>
      <c r="JNH1" s="48"/>
      <c r="JNI1" s="48"/>
      <c r="JNJ1" s="48"/>
      <c r="JNK1" s="48"/>
      <c r="JNL1" s="48"/>
      <c r="JNM1" s="48"/>
      <c r="JNN1" s="48"/>
      <c r="JNO1" s="48"/>
      <c r="JNP1" s="48"/>
      <c r="JNQ1" s="48"/>
      <c r="JNR1" s="48"/>
      <c r="JNS1" s="48"/>
      <c r="JNT1" s="48"/>
      <c r="JNU1" s="48"/>
      <c r="JNV1" s="48"/>
      <c r="JNW1" s="48"/>
      <c r="JNX1" s="48"/>
      <c r="JNY1" s="48"/>
      <c r="JNZ1" s="48"/>
      <c r="JOA1" s="48"/>
      <c r="JOB1" s="48"/>
      <c r="JOC1" s="48"/>
      <c r="JOD1" s="48"/>
      <c r="JOE1" s="48"/>
      <c r="JOF1" s="48"/>
      <c r="JOG1" s="48"/>
      <c r="JOH1" s="48"/>
      <c r="JOI1" s="48"/>
      <c r="JOJ1" s="48"/>
      <c r="JOK1" s="48"/>
      <c r="JOL1" s="48"/>
      <c r="JOM1" s="48"/>
      <c r="JON1" s="48"/>
      <c r="JOO1" s="48"/>
      <c r="JOP1" s="48"/>
      <c r="JOQ1" s="48"/>
      <c r="JOR1" s="48"/>
      <c r="JOS1" s="48"/>
      <c r="JOT1" s="48"/>
      <c r="JOU1" s="48"/>
      <c r="JOV1" s="48"/>
      <c r="JOW1" s="48"/>
      <c r="JOX1" s="48"/>
      <c r="JOY1" s="48"/>
      <c r="JOZ1" s="48"/>
      <c r="JPA1" s="48"/>
      <c r="JPB1" s="48"/>
      <c r="JPC1" s="48"/>
      <c r="JPD1" s="48"/>
      <c r="JPE1" s="48"/>
      <c r="JPF1" s="48"/>
      <c r="JPG1" s="48"/>
      <c r="JPH1" s="48"/>
      <c r="JPI1" s="48"/>
      <c r="JPJ1" s="48"/>
      <c r="JPK1" s="48"/>
      <c r="JPL1" s="48"/>
      <c r="JPM1" s="48"/>
      <c r="JPN1" s="48"/>
      <c r="JPO1" s="48"/>
      <c r="JPP1" s="48"/>
      <c r="JPQ1" s="48"/>
      <c r="JPR1" s="48"/>
      <c r="JPS1" s="48"/>
      <c r="JPT1" s="48"/>
      <c r="JPU1" s="48"/>
      <c r="JPV1" s="48"/>
      <c r="JPW1" s="48"/>
      <c r="JPX1" s="48"/>
      <c r="JPY1" s="48"/>
      <c r="JPZ1" s="48"/>
      <c r="JQA1" s="48"/>
      <c r="JQB1" s="48"/>
      <c r="JQC1" s="48"/>
      <c r="JQD1" s="48"/>
      <c r="JQE1" s="48"/>
      <c r="JQF1" s="48"/>
      <c r="JQG1" s="48"/>
      <c r="JQH1" s="48"/>
      <c r="JQI1" s="48"/>
      <c r="JQJ1" s="48"/>
      <c r="JQK1" s="48"/>
      <c r="JQL1" s="48"/>
      <c r="JQM1" s="48"/>
      <c r="JQN1" s="48"/>
      <c r="JQO1" s="48"/>
      <c r="JQP1" s="48"/>
      <c r="JQQ1" s="48"/>
      <c r="JQR1" s="48"/>
      <c r="JQS1" s="48"/>
      <c r="JQT1" s="48"/>
      <c r="JQU1" s="48"/>
      <c r="JQV1" s="48"/>
      <c r="JQW1" s="48"/>
      <c r="JQX1" s="48"/>
      <c r="JQY1" s="48"/>
      <c r="JQZ1" s="48"/>
      <c r="JRA1" s="48"/>
      <c r="JRB1" s="48"/>
      <c r="JRC1" s="48"/>
      <c r="JRD1" s="48"/>
      <c r="JRE1" s="48"/>
      <c r="JRF1" s="48"/>
      <c r="JRG1" s="48"/>
      <c r="JRH1" s="48"/>
      <c r="JRI1" s="48"/>
      <c r="JRJ1" s="48"/>
      <c r="JRK1" s="48"/>
      <c r="JRL1" s="48"/>
      <c r="JRM1" s="48"/>
      <c r="JRN1" s="48"/>
      <c r="JRO1" s="48"/>
      <c r="JRP1" s="48"/>
      <c r="JRQ1" s="48"/>
      <c r="JRR1" s="48"/>
      <c r="JRS1" s="48"/>
      <c r="JRT1" s="48"/>
      <c r="JRU1" s="48"/>
      <c r="JRV1" s="48"/>
      <c r="JRW1" s="48"/>
      <c r="JRX1" s="48"/>
      <c r="JRY1" s="48"/>
      <c r="JRZ1" s="48"/>
      <c r="JSA1" s="48"/>
      <c r="JSB1" s="48"/>
      <c r="JSC1" s="48"/>
      <c r="JSD1" s="48"/>
      <c r="JSE1" s="48"/>
      <c r="JSF1" s="48"/>
      <c r="JSG1" s="48"/>
      <c r="JSH1" s="48"/>
      <c r="JSI1" s="48"/>
      <c r="JSJ1" s="48"/>
      <c r="JSK1" s="48"/>
      <c r="JSL1" s="48"/>
      <c r="JSM1" s="48"/>
      <c r="JSN1" s="48"/>
      <c r="JSO1" s="48"/>
      <c r="JSP1" s="48"/>
      <c r="JSQ1" s="48"/>
      <c r="JSR1" s="48"/>
      <c r="JSS1" s="48"/>
      <c r="JST1" s="48"/>
      <c r="JSU1" s="48"/>
      <c r="JSV1" s="48"/>
      <c r="JSW1" s="48"/>
      <c r="JSX1" s="48"/>
      <c r="JSY1" s="48"/>
      <c r="JSZ1" s="48"/>
      <c r="JTA1" s="48"/>
      <c r="JTB1" s="48"/>
      <c r="JTC1" s="48"/>
      <c r="JTD1" s="48"/>
      <c r="JTE1" s="48"/>
      <c r="JTF1" s="48"/>
      <c r="JTG1" s="48"/>
      <c r="JTH1" s="48"/>
      <c r="JTI1" s="48"/>
      <c r="JTJ1" s="48"/>
      <c r="JTK1" s="48"/>
      <c r="JTL1" s="48"/>
      <c r="JTM1" s="48"/>
      <c r="JTN1" s="48"/>
      <c r="JTO1" s="48"/>
      <c r="JTP1" s="48"/>
      <c r="JTQ1" s="48"/>
      <c r="JTR1" s="48"/>
      <c r="JTS1" s="48"/>
      <c r="JTT1" s="48"/>
      <c r="JTU1" s="48"/>
      <c r="JTV1" s="48"/>
      <c r="JTW1" s="48"/>
      <c r="JTX1" s="48"/>
      <c r="JTY1" s="48"/>
      <c r="JTZ1" s="48"/>
      <c r="JUA1" s="48"/>
      <c r="JUB1" s="48"/>
      <c r="JUC1" s="48"/>
      <c r="JUD1" s="48"/>
      <c r="JUE1" s="48"/>
      <c r="JUF1" s="48"/>
      <c r="JUG1" s="48"/>
      <c r="JUH1" s="48"/>
      <c r="JUI1" s="48"/>
      <c r="JUJ1" s="48"/>
      <c r="JUK1" s="48"/>
      <c r="JUL1" s="48"/>
      <c r="JUM1" s="48"/>
      <c r="JUN1" s="48"/>
      <c r="JUO1" s="48"/>
      <c r="JUP1" s="48"/>
      <c r="JUQ1" s="48"/>
      <c r="JUR1" s="48"/>
      <c r="JUS1" s="48"/>
      <c r="JUT1" s="48"/>
      <c r="JUU1" s="48"/>
      <c r="JUV1" s="48"/>
      <c r="JUW1" s="48"/>
      <c r="JUX1" s="48"/>
      <c r="JUY1" s="48"/>
      <c r="JUZ1" s="48"/>
      <c r="JVA1" s="48"/>
      <c r="JVB1" s="48"/>
      <c r="JVC1" s="48"/>
      <c r="JVD1" s="48"/>
      <c r="JVE1" s="48"/>
      <c r="JVF1" s="48"/>
      <c r="JVG1" s="48"/>
      <c r="JVH1" s="48"/>
      <c r="JVI1" s="48"/>
      <c r="JVJ1" s="48"/>
      <c r="JVK1" s="48"/>
      <c r="JVL1" s="48"/>
      <c r="JVM1" s="48"/>
      <c r="JVN1" s="48"/>
      <c r="JVO1" s="48"/>
      <c r="JVP1" s="48"/>
      <c r="JVQ1" s="48"/>
      <c r="JVR1" s="48"/>
      <c r="JVS1" s="48"/>
      <c r="JVT1" s="48"/>
      <c r="JVU1" s="48"/>
      <c r="JVV1" s="48"/>
      <c r="JVW1" s="48"/>
      <c r="JVX1" s="48"/>
      <c r="JVY1" s="48"/>
      <c r="JVZ1" s="48"/>
      <c r="JWA1" s="48"/>
      <c r="JWB1" s="48"/>
      <c r="JWC1" s="48"/>
      <c r="JWD1" s="48"/>
      <c r="JWE1" s="48"/>
      <c r="JWF1" s="48"/>
      <c r="JWG1" s="48"/>
      <c r="JWH1" s="48"/>
      <c r="JWI1" s="48"/>
      <c r="JWJ1" s="48"/>
      <c r="JWK1" s="48"/>
      <c r="JWL1" s="48"/>
      <c r="JWM1" s="48"/>
      <c r="JWN1" s="48"/>
      <c r="JWO1" s="48"/>
      <c r="JWP1" s="48"/>
      <c r="JWQ1" s="48"/>
      <c r="JWR1" s="48"/>
      <c r="JWS1" s="48"/>
      <c r="JWT1" s="48"/>
      <c r="JWU1" s="48"/>
      <c r="JWV1" s="48"/>
      <c r="JWW1" s="48"/>
      <c r="JWX1" s="48"/>
      <c r="JWY1" s="48"/>
      <c r="JWZ1" s="48"/>
      <c r="JXA1" s="48"/>
      <c r="JXB1" s="48"/>
      <c r="JXC1" s="48"/>
      <c r="JXD1" s="48"/>
      <c r="JXE1" s="48"/>
      <c r="JXF1" s="48"/>
      <c r="JXG1" s="48"/>
      <c r="JXH1" s="48"/>
      <c r="JXI1" s="48"/>
      <c r="JXJ1" s="48"/>
      <c r="JXK1" s="48"/>
      <c r="JXL1" s="48"/>
      <c r="JXM1" s="48"/>
      <c r="JXN1" s="48"/>
      <c r="JXO1" s="48"/>
      <c r="JXP1" s="48"/>
      <c r="JXQ1" s="48"/>
      <c r="JXR1" s="48"/>
      <c r="JXS1" s="48"/>
      <c r="JXT1" s="48"/>
      <c r="JXU1" s="48"/>
      <c r="JXV1" s="48"/>
      <c r="JXW1" s="48"/>
      <c r="JXX1" s="48"/>
      <c r="JXY1" s="48"/>
      <c r="JXZ1" s="48"/>
      <c r="JYA1" s="48"/>
      <c r="JYB1" s="48"/>
      <c r="JYC1" s="48"/>
      <c r="JYD1" s="48"/>
      <c r="JYE1" s="48"/>
      <c r="JYF1" s="48"/>
      <c r="JYG1" s="48"/>
      <c r="JYH1" s="48"/>
      <c r="JYI1" s="48"/>
      <c r="JYJ1" s="48"/>
      <c r="JYK1" s="48"/>
      <c r="JYL1" s="48"/>
      <c r="JYM1" s="48"/>
      <c r="JYN1" s="48"/>
      <c r="JYO1" s="48"/>
      <c r="JYP1" s="48"/>
      <c r="JYQ1" s="48"/>
      <c r="JYR1" s="48"/>
      <c r="JYS1" s="48"/>
      <c r="JYT1" s="48"/>
      <c r="JYU1" s="48"/>
      <c r="JYV1" s="48"/>
      <c r="JYW1" s="48"/>
      <c r="JYX1" s="48"/>
      <c r="JYY1" s="48"/>
      <c r="JYZ1" s="48"/>
      <c r="JZA1" s="48"/>
      <c r="JZB1" s="48"/>
      <c r="JZC1" s="48"/>
      <c r="JZD1" s="48"/>
      <c r="JZE1" s="48"/>
      <c r="JZF1" s="48"/>
      <c r="JZG1" s="48"/>
      <c r="JZH1" s="48"/>
      <c r="JZI1" s="48"/>
      <c r="JZJ1" s="48"/>
      <c r="JZK1" s="48"/>
      <c r="JZL1" s="48"/>
      <c r="JZM1" s="48"/>
      <c r="JZN1" s="48"/>
      <c r="JZO1" s="48"/>
      <c r="JZP1" s="48"/>
      <c r="JZQ1" s="48"/>
      <c r="JZR1" s="48"/>
      <c r="JZS1" s="48"/>
      <c r="JZT1" s="48"/>
      <c r="JZU1" s="48"/>
      <c r="JZV1" s="48"/>
      <c r="JZW1" s="48"/>
      <c r="JZX1" s="48"/>
      <c r="JZY1" s="48"/>
      <c r="JZZ1" s="48"/>
      <c r="KAA1" s="48"/>
      <c r="KAB1" s="48"/>
      <c r="KAC1" s="48"/>
      <c r="KAD1" s="48"/>
      <c r="KAE1" s="48"/>
      <c r="KAF1" s="48"/>
      <c r="KAG1" s="48"/>
      <c r="KAH1" s="48"/>
      <c r="KAI1" s="48"/>
      <c r="KAJ1" s="48"/>
      <c r="KAK1" s="48"/>
      <c r="KAL1" s="48"/>
      <c r="KAM1" s="48"/>
      <c r="KAN1" s="48"/>
      <c r="KAO1" s="48"/>
      <c r="KAP1" s="48"/>
      <c r="KAQ1" s="48"/>
      <c r="KAR1" s="48"/>
      <c r="KAS1" s="48"/>
      <c r="KAT1" s="48"/>
      <c r="KAU1" s="48"/>
      <c r="KAV1" s="48"/>
      <c r="KAW1" s="48"/>
      <c r="KAX1" s="48"/>
      <c r="KAY1" s="48"/>
      <c r="KAZ1" s="48"/>
      <c r="KBA1" s="48"/>
      <c r="KBB1" s="48"/>
      <c r="KBC1" s="48"/>
      <c r="KBD1" s="48"/>
      <c r="KBE1" s="48"/>
      <c r="KBF1" s="48"/>
      <c r="KBG1" s="48"/>
      <c r="KBH1" s="48"/>
      <c r="KBI1" s="48"/>
      <c r="KBJ1" s="48"/>
      <c r="KBK1" s="48"/>
      <c r="KBL1" s="48"/>
      <c r="KBM1" s="48"/>
      <c r="KBN1" s="48"/>
      <c r="KBO1" s="48"/>
      <c r="KBP1" s="48"/>
      <c r="KBQ1" s="48"/>
      <c r="KBR1" s="48"/>
      <c r="KBS1" s="48"/>
      <c r="KBT1" s="48"/>
      <c r="KBU1" s="48"/>
      <c r="KBV1" s="48"/>
      <c r="KBW1" s="48"/>
      <c r="KBX1" s="48"/>
      <c r="KBY1" s="48"/>
      <c r="KBZ1" s="48"/>
      <c r="KCA1" s="48"/>
      <c r="KCB1" s="48"/>
      <c r="KCC1" s="48"/>
      <c r="KCD1" s="48"/>
      <c r="KCE1" s="48"/>
      <c r="KCF1" s="48"/>
      <c r="KCG1" s="48"/>
      <c r="KCH1" s="48"/>
      <c r="KCI1" s="48"/>
      <c r="KCJ1" s="48"/>
      <c r="KCK1" s="48"/>
      <c r="KCL1" s="48"/>
      <c r="KCM1" s="48"/>
      <c r="KCN1" s="48"/>
      <c r="KCO1" s="48"/>
      <c r="KCP1" s="48"/>
      <c r="KCQ1" s="48"/>
      <c r="KCR1" s="48"/>
      <c r="KCS1" s="48"/>
      <c r="KCT1" s="48"/>
      <c r="KCU1" s="48"/>
      <c r="KCV1" s="48"/>
      <c r="KCW1" s="48"/>
      <c r="KCX1" s="48"/>
      <c r="KCY1" s="48"/>
      <c r="KCZ1" s="48"/>
      <c r="KDA1" s="48"/>
      <c r="KDB1" s="48"/>
      <c r="KDC1" s="48"/>
      <c r="KDD1" s="48"/>
      <c r="KDE1" s="48"/>
      <c r="KDF1" s="48"/>
      <c r="KDG1" s="48"/>
      <c r="KDH1" s="48"/>
      <c r="KDI1" s="48"/>
      <c r="KDJ1" s="48"/>
      <c r="KDK1" s="48"/>
      <c r="KDL1" s="48"/>
      <c r="KDM1" s="48"/>
      <c r="KDN1" s="48"/>
      <c r="KDO1" s="48"/>
      <c r="KDP1" s="48"/>
      <c r="KDQ1" s="48"/>
      <c r="KDR1" s="48"/>
      <c r="KDS1" s="48"/>
      <c r="KDT1" s="48"/>
      <c r="KDU1" s="48"/>
      <c r="KDV1" s="48"/>
      <c r="KDW1" s="48"/>
      <c r="KDX1" s="48"/>
      <c r="KDY1" s="48"/>
      <c r="KDZ1" s="48"/>
      <c r="KEA1" s="48"/>
      <c r="KEB1" s="48"/>
      <c r="KEC1" s="48"/>
      <c r="KED1" s="48"/>
      <c r="KEE1" s="48"/>
      <c r="KEF1" s="48"/>
      <c r="KEG1" s="48"/>
      <c r="KEH1" s="48"/>
      <c r="KEI1" s="48"/>
      <c r="KEJ1" s="48"/>
      <c r="KEK1" s="48"/>
      <c r="KEL1" s="48"/>
      <c r="KEM1" s="48"/>
      <c r="KEN1" s="48"/>
      <c r="KEO1" s="48"/>
      <c r="KEP1" s="48"/>
      <c r="KEQ1" s="48"/>
      <c r="KER1" s="48"/>
      <c r="KES1" s="48"/>
      <c r="KET1" s="48"/>
      <c r="KEU1" s="48"/>
      <c r="KEV1" s="48"/>
      <c r="KEW1" s="48"/>
      <c r="KEX1" s="48"/>
      <c r="KEY1" s="48"/>
      <c r="KEZ1" s="48"/>
      <c r="KFA1" s="48"/>
      <c r="KFB1" s="48"/>
      <c r="KFC1" s="48"/>
      <c r="KFD1" s="48"/>
      <c r="KFE1" s="48"/>
      <c r="KFF1" s="48"/>
      <c r="KFG1" s="48"/>
      <c r="KFH1" s="48"/>
      <c r="KFI1" s="48"/>
      <c r="KFJ1" s="48"/>
      <c r="KFK1" s="48"/>
      <c r="KFL1" s="48"/>
      <c r="KFM1" s="48"/>
      <c r="KFN1" s="48"/>
      <c r="KFO1" s="48"/>
      <c r="KFP1" s="48"/>
      <c r="KFQ1" s="48"/>
      <c r="KFR1" s="48"/>
      <c r="KFS1" s="48"/>
      <c r="KFT1" s="48"/>
      <c r="KFU1" s="48"/>
      <c r="KFV1" s="48"/>
      <c r="KFW1" s="48"/>
      <c r="KFX1" s="48"/>
      <c r="KFY1" s="48"/>
      <c r="KFZ1" s="48"/>
      <c r="KGA1" s="48"/>
      <c r="KGB1" s="48"/>
      <c r="KGC1" s="48"/>
      <c r="KGD1" s="48"/>
      <c r="KGE1" s="48"/>
      <c r="KGF1" s="48"/>
      <c r="KGG1" s="48"/>
      <c r="KGH1" s="48"/>
      <c r="KGI1" s="48"/>
      <c r="KGJ1" s="48"/>
      <c r="KGK1" s="48"/>
      <c r="KGL1" s="48"/>
      <c r="KGM1" s="48"/>
      <c r="KGN1" s="48"/>
      <c r="KGO1" s="48"/>
      <c r="KGP1" s="48"/>
      <c r="KGQ1" s="48"/>
      <c r="KGR1" s="48"/>
      <c r="KGS1" s="48"/>
      <c r="KGT1" s="48"/>
      <c r="KGU1" s="48"/>
      <c r="KGV1" s="48"/>
      <c r="KGW1" s="48"/>
      <c r="KGX1" s="48"/>
      <c r="KGY1" s="48"/>
      <c r="KGZ1" s="48"/>
      <c r="KHA1" s="48"/>
      <c r="KHB1" s="48"/>
      <c r="KHC1" s="48"/>
      <c r="KHD1" s="48"/>
      <c r="KHE1" s="48"/>
      <c r="KHF1" s="48"/>
      <c r="KHG1" s="48"/>
      <c r="KHH1" s="48"/>
      <c r="KHI1" s="48"/>
      <c r="KHJ1" s="48"/>
      <c r="KHK1" s="48"/>
      <c r="KHL1" s="48"/>
      <c r="KHM1" s="48"/>
      <c r="KHN1" s="48"/>
      <c r="KHO1" s="48"/>
      <c r="KHP1" s="48"/>
      <c r="KHQ1" s="48"/>
      <c r="KHR1" s="48"/>
      <c r="KHS1" s="48"/>
      <c r="KHT1" s="48"/>
      <c r="KHU1" s="48"/>
      <c r="KHV1" s="48"/>
      <c r="KHW1" s="48"/>
      <c r="KHX1" s="48"/>
      <c r="KHY1" s="48"/>
      <c r="KHZ1" s="48"/>
      <c r="KIA1" s="48"/>
      <c r="KIB1" s="48"/>
      <c r="KIC1" s="48"/>
      <c r="KID1" s="48"/>
      <c r="KIE1" s="48"/>
      <c r="KIF1" s="48"/>
      <c r="KIG1" s="48"/>
      <c r="KIH1" s="48"/>
      <c r="KII1" s="48"/>
      <c r="KIJ1" s="48"/>
      <c r="KIK1" s="48"/>
      <c r="KIL1" s="48"/>
      <c r="KIM1" s="48"/>
      <c r="KIN1" s="48"/>
      <c r="KIO1" s="48"/>
      <c r="KIP1" s="48"/>
      <c r="KIQ1" s="48"/>
      <c r="KIR1" s="48"/>
      <c r="KIS1" s="48"/>
      <c r="KIT1" s="48"/>
      <c r="KIU1" s="48"/>
      <c r="KIV1" s="48"/>
      <c r="KIW1" s="48"/>
      <c r="KIX1" s="48"/>
      <c r="KIY1" s="48"/>
      <c r="KIZ1" s="48"/>
      <c r="KJA1" s="48"/>
      <c r="KJB1" s="48"/>
      <c r="KJC1" s="48"/>
      <c r="KJD1" s="48"/>
      <c r="KJE1" s="48"/>
      <c r="KJF1" s="48"/>
      <c r="KJG1" s="48"/>
      <c r="KJH1" s="48"/>
      <c r="KJI1" s="48"/>
      <c r="KJJ1" s="48"/>
      <c r="KJK1" s="48"/>
      <c r="KJL1" s="48"/>
      <c r="KJM1" s="48"/>
      <c r="KJN1" s="48"/>
      <c r="KJO1" s="48"/>
      <c r="KJP1" s="48"/>
      <c r="KJQ1" s="48"/>
      <c r="KJR1" s="48"/>
      <c r="KJS1" s="48"/>
      <c r="KJT1" s="48"/>
      <c r="KJU1" s="48"/>
      <c r="KJV1" s="48"/>
      <c r="KJW1" s="48"/>
      <c r="KJX1" s="48"/>
      <c r="KJY1" s="48"/>
      <c r="KJZ1" s="48"/>
      <c r="KKA1" s="48"/>
      <c r="KKB1" s="48"/>
      <c r="KKC1" s="48"/>
      <c r="KKD1" s="48"/>
      <c r="KKE1" s="48"/>
      <c r="KKF1" s="48"/>
      <c r="KKG1" s="48"/>
      <c r="KKH1" s="48"/>
      <c r="KKI1" s="48"/>
      <c r="KKJ1" s="48"/>
      <c r="KKK1" s="48"/>
      <c r="KKL1" s="48"/>
      <c r="KKM1" s="48"/>
      <c r="KKN1" s="48"/>
      <c r="KKO1" s="48"/>
      <c r="KKP1" s="48"/>
      <c r="KKQ1" s="48"/>
      <c r="KKR1" s="48"/>
      <c r="KKS1" s="48"/>
      <c r="KKT1" s="48"/>
      <c r="KKU1" s="48"/>
      <c r="KKV1" s="48"/>
      <c r="KKW1" s="48"/>
      <c r="KKX1" s="48"/>
      <c r="KKY1" s="48"/>
      <c r="KKZ1" s="48"/>
      <c r="KLA1" s="48"/>
      <c r="KLB1" s="48"/>
      <c r="KLC1" s="48"/>
      <c r="KLD1" s="48"/>
      <c r="KLE1" s="48"/>
      <c r="KLF1" s="48"/>
      <c r="KLG1" s="48"/>
      <c r="KLH1" s="48"/>
      <c r="KLI1" s="48"/>
      <c r="KLJ1" s="48"/>
      <c r="KLK1" s="48"/>
      <c r="KLL1" s="48"/>
      <c r="KLM1" s="48"/>
      <c r="KLN1" s="48"/>
      <c r="KLO1" s="48"/>
      <c r="KLP1" s="48"/>
      <c r="KLQ1" s="48"/>
      <c r="KLR1" s="48"/>
      <c r="KLS1" s="48"/>
      <c r="KLT1" s="48"/>
      <c r="KLU1" s="48"/>
      <c r="KLV1" s="48"/>
      <c r="KLW1" s="48"/>
      <c r="KLX1" s="48"/>
      <c r="KLY1" s="48"/>
      <c r="KLZ1" s="48"/>
      <c r="KMA1" s="48"/>
      <c r="KMB1" s="48"/>
      <c r="KMC1" s="48"/>
      <c r="KMD1" s="48"/>
      <c r="KME1" s="48"/>
      <c r="KMF1" s="48"/>
      <c r="KMG1" s="48"/>
      <c r="KMH1" s="48"/>
      <c r="KMI1" s="48"/>
      <c r="KMJ1" s="48"/>
      <c r="KMK1" s="48"/>
      <c r="KML1" s="48"/>
      <c r="KMM1" s="48"/>
      <c r="KMN1" s="48"/>
      <c r="KMO1" s="48"/>
      <c r="KMP1" s="48"/>
      <c r="KMQ1" s="48"/>
      <c r="KMR1" s="48"/>
      <c r="KMS1" s="48"/>
      <c r="KMT1" s="48"/>
      <c r="KMU1" s="48"/>
      <c r="KMV1" s="48"/>
      <c r="KMW1" s="48"/>
      <c r="KMX1" s="48"/>
      <c r="KMY1" s="48"/>
      <c r="KMZ1" s="48"/>
      <c r="KNA1" s="48"/>
      <c r="KNB1" s="48"/>
      <c r="KNC1" s="48"/>
      <c r="KND1" s="48"/>
      <c r="KNE1" s="48"/>
      <c r="KNF1" s="48"/>
      <c r="KNG1" s="48"/>
      <c r="KNH1" s="48"/>
      <c r="KNI1" s="48"/>
      <c r="KNJ1" s="48"/>
      <c r="KNK1" s="48"/>
      <c r="KNL1" s="48"/>
      <c r="KNM1" s="48"/>
      <c r="KNN1" s="48"/>
      <c r="KNO1" s="48"/>
      <c r="KNP1" s="48"/>
      <c r="KNQ1" s="48"/>
      <c r="KNR1" s="48"/>
      <c r="KNS1" s="48"/>
      <c r="KNT1" s="48"/>
      <c r="KNU1" s="48"/>
      <c r="KNV1" s="48"/>
      <c r="KNW1" s="48"/>
      <c r="KNX1" s="48"/>
      <c r="KNY1" s="48"/>
      <c r="KNZ1" s="48"/>
      <c r="KOA1" s="48"/>
      <c r="KOB1" s="48"/>
      <c r="KOC1" s="48"/>
      <c r="KOD1" s="48"/>
      <c r="KOE1" s="48"/>
      <c r="KOF1" s="48"/>
      <c r="KOG1" s="48"/>
      <c r="KOH1" s="48"/>
      <c r="KOI1" s="48"/>
      <c r="KOJ1" s="48"/>
      <c r="KOK1" s="48"/>
      <c r="KOL1" s="48"/>
      <c r="KOM1" s="48"/>
      <c r="KON1" s="48"/>
      <c r="KOO1" s="48"/>
      <c r="KOP1" s="48"/>
      <c r="KOQ1" s="48"/>
      <c r="KOR1" s="48"/>
      <c r="KOS1" s="48"/>
      <c r="KOT1" s="48"/>
      <c r="KOU1" s="48"/>
      <c r="KOV1" s="48"/>
      <c r="KOW1" s="48"/>
      <c r="KOX1" s="48"/>
      <c r="KOY1" s="48"/>
      <c r="KOZ1" s="48"/>
      <c r="KPA1" s="48"/>
      <c r="KPB1" s="48"/>
      <c r="KPC1" s="48"/>
      <c r="KPD1" s="48"/>
      <c r="KPE1" s="48"/>
      <c r="KPF1" s="48"/>
      <c r="KPG1" s="48"/>
      <c r="KPH1" s="48"/>
      <c r="KPI1" s="48"/>
      <c r="KPJ1" s="48"/>
      <c r="KPK1" s="48"/>
      <c r="KPL1" s="48"/>
      <c r="KPM1" s="48"/>
      <c r="KPN1" s="48"/>
      <c r="KPO1" s="48"/>
      <c r="KPP1" s="48"/>
      <c r="KPQ1" s="48"/>
      <c r="KPR1" s="48"/>
      <c r="KPS1" s="48"/>
      <c r="KPT1" s="48"/>
      <c r="KPU1" s="48"/>
      <c r="KPV1" s="48"/>
      <c r="KPW1" s="48"/>
      <c r="KPX1" s="48"/>
      <c r="KPY1" s="48"/>
      <c r="KPZ1" s="48"/>
      <c r="KQA1" s="48"/>
      <c r="KQB1" s="48"/>
      <c r="KQC1" s="48"/>
      <c r="KQD1" s="48"/>
      <c r="KQE1" s="48"/>
      <c r="KQF1" s="48"/>
      <c r="KQG1" s="48"/>
      <c r="KQH1" s="48"/>
      <c r="KQI1" s="48"/>
      <c r="KQJ1" s="48"/>
      <c r="KQK1" s="48"/>
      <c r="KQL1" s="48"/>
      <c r="KQM1" s="48"/>
      <c r="KQN1" s="48"/>
      <c r="KQO1" s="48"/>
      <c r="KQP1" s="48"/>
      <c r="KQQ1" s="48"/>
      <c r="KQR1" s="48"/>
      <c r="KQS1" s="48"/>
      <c r="KQT1" s="48"/>
      <c r="KQU1" s="48"/>
      <c r="KQV1" s="48"/>
      <c r="KQW1" s="48"/>
      <c r="KQX1" s="48"/>
      <c r="KQY1" s="48"/>
      <c r="KQZ1" s="48"/>
      <c r="KRA1" s="48"/>
      <c r="KRB1" s="48"/>
      <c r="KRC1" s="48"/>
      <c r="KRD1" s="48"/>
      <c r="KRE1" s="48"/>
      <c r="KRF1" s="48"/>
      <c r="KRG1" s="48"/>
      <c r="KRH1" s="48"/>
      <c r="KRI1" s="48"/>
      <c r="KRJ1" s="48"/>
      <c r="KRK1" s="48"/>
      <c r="KRL1" s="48"/>
      <c r="KRM1" s="48"/>
      <c r="KRN1" s="48"/>
      <c r="KRO1" s="48"/>
      <c r="KRP1" s="48"/>
      <c r="KRQ1" s="48"/>
      <c r="KRR1" s="48"/>
      <c r="KRS1" s="48"/>
      <c r="KRT1" s="48"/>
      <c r="KRU1" s="48"/>
      <c r="KRV1" s="48"/>
      <c r="KRW1" s="48"/>
      <c r="KRX1" s="48"/>
      <c r="KRY1" s="48"/>
      <c r="KRZ1" s="48"/>
      <c r="KSA1" s="48"/>
      <c r="KSB1" s="48"/>
      <c r="KSC1" s="48"/>
      <c r="KSD1" s="48"/>
      <c r="KSE1" s="48"/>
      <c r="KSF1" s="48"/>
      <c r="KSG1" s="48"/>
      <c r="KSH1" s="48"/>
      <c r="KSI1" s="48"/>
      <c r="KSJ1" s="48"/>
      <c r="KSK1" s="48"/>
      <c r="KSL1" s="48"/>
      <c r="KSM1" s="48"/>
      <c r="KSN1" s="48"/>
      <c r="KSO1" s="48"/>
      <c r="KSP1" s="48"/>
      <c r="KSQ1" s="48"/>
      <c r="KSR1" s="48"/>
      <c r="KSS1" s="48"/>
      <c r="KST1" s="48"/>
      <c r="KSU1" s="48"/>
      <c r="KSV1" s="48"/>
      <c r="KSW1" s="48"/>
      <c r="KSX1" s="48"/>
      <c r="KSY1" s="48"/>
      <c r="KSZ1" s="48"/>
      <c r="KTA1" s="48"/>
      <c r="KTB1" s="48"/>
      <c r="KTC1" s="48"/>
      <c r="KTD1" s="48"/>
      <c r="KTE1" s="48"/>
      <c r="KTF1" s="48"/>
      <c r="KTG1" s="48"/>
      <c r="KTH1" s="48"/>
      <c r="KTI1" s="48"/>
      <c r="KTJ1" s="48"/>
      <c r="KTK1" s="48"/>
      <c r="KTL1" s="48"/>
      <c r="KTM1" s="48"/>
      <c r="KTN1" s="48"/>
      <c r="KTO1" s="48"/>
      <c r="KTP1" s="48"/>
      <c r="KTQ1" s="48"/>
      <c r="KTR1" s="48"/>
      <c r="KTS1" s="48"/>
      <c r="KTT1" s="48"/>
      <c r="KTU1" s="48"/>
      <c r="KTV1" s="48"/>
      <c r="KTW1" s="48"/>
      <c r="KTX1" s="48"/>
      <c r="KTY1" s="48"/>
      <c r="KTZ1" s="48"/>
      <c r="KUA1" s="48"/>
      <c r="KUB1" s="48"/>
      <c r="KUC1" s="48"/>
      <c r="KUD1" s="48"/>
      <c r="KUE1" s="48"/>
      <c r="KUF1" s="48"/>
      <c r="KUG1" s="48"/>
      <c r="KUH1" s="48"/>
      <c r="KUI1" s="48"/>
      <c r="KUJ1" s="48"/>
      <c r="KUK1" s="48"/>
      <c r="KUL1" s="48"/>
      <c r="KUM1" s="48"/>
      <c r="KUN1" s="48"/>
      <c r="KUO1" s="48"/>
      <c r="KUP1" s="48"/>
      <c r="KUQ1" s="48"/>
      <c r="KUR1" s="48"/>
      <c r="KUS1" s="48"/>
      <c r="KUT1" s="48"/>
      <c r="KUU1" s="48"/>
      <c r="KUV1" s="48"/>
      <c r="KUW1" s="48"/>
      <c r="KUX1" s="48"/>
      <c r="KUY1" s="48"/>
      <c r="KUZ1" s="48"/>
      <c r="KVA1" s="48"/>
      <c r="KVB1" s="48"/>
      <c r="KVC1" s="48"/>
      <c r="KVD1" s="48"/>
      <c r="KVE1" s="48"/>
      <c r="KVF1" s="48"/>
      <c r="KVG1" s="48"/>
      <c r="KVH1" s="48"/>
      <c r="KVI1" s="48"/>
      <c r="KVJ1" s="48"/>
      <c r="KVK1" s="48"/>
      <c r="KVL1" s="48"/>
      <c r="KVM1" s="48"/>
      <c r="KVN1" s="48"/>
      <c r="KVO1" s="48"/>
      <c r="KVP1" s="48"/>
      <c r="KVQ1" s="48"/>
      <c r="KVR1" s="48"/>
      <c r="KVS1" s="48"/>
      <c r="KVT1" s="48"/>
      <c r="KVU1" s="48"/>
      <c r="KVV1" s="48"/>
      <c r="KVW1" s="48"/>
      <c r="KVX1" s="48"/>
      <c r="KVY1" s="48"/>
      <c r="KVZ1" s="48"/>
      <c r="KWA1" s="48"/>
      <c r="KWB1" s="48"/>
      <c r="KWC1" s="48"/>
      <c r="KWD1" s="48"/>
      <c r="KWE1" s="48"/>
      <c r="KWF1" s="48"/>
      <c r="KWG1" s="48"/>
      <c r="KWH1" s="48"/>
      <c r="KWI1" s="48"/>
      <c r="KWJ1" s="48"/>
      <c r="KWK1" s="48"/>
      <c r="KWL1" s="48"/>
      <c r="KWM1" s="48"/>
      <c r="KWN1" s="48"/>
      <c r="KWO1" s="48"/>
      <c r="KWP1" s="48"/>
      <c r="KWQ1" s="48"/>
      <c r="KWR1" s="48"/>
      <c r="KWS1" s="48"/>
      <c r="KWT1" s="48"/>
      <c r="KWU1" s="48"/>
      <c r="KWV1" s="48"/>
      <c r="KWW1" s="48"/>
      <c r="KWX1" s="48"/>
      <c r="KWY1" s="48"/>
      <c r="KWZ1" s="48"/>
      <c r="KXA1" s="48"/>
      <c r="KXB1" s="48"/>
      <c r="KXC1" s="48"/>
      <c r="KXD1" s="48"/>
      <c r="KXE1" s="48"/>
      <c r="KXF1" s="48"/>
      <c r="KXG1" s="48"/>
      <c r="KXH1" s="48"/>
      <c r="KXI1" s="48"/>
      <c r="KXJ1" s="48"/>
      <c r="KXK1" s="48"/>
      <c r="KXL1" s="48"/>
      <c r="KXM1" s="48"/>
      <c r="KXN1" s="48"/>
      <c r="KXO1" s="48"/>
      <c r="KXP1" s="48"/>
      <c r="KXQ1" s="48"/>
      <c r="KXR1" s="48"/>
      <c r="KXS1" s="48"/>
      <c r="KXT1" s="48"/>
      <c r="KXU1" s="48"/>
      <c r="KXV1" s="48"/>
      <c r="KXW1" s="48"/>
      <c r="KXX1" s="48"/>
      <c r="KXY1" s="48"/>
      <c r="KXZ1" s="48"/>
      <c r="KYA1" s="48"/>
      <c r="KYB1" s="48"/>
      <c r="KYC1" s="48"/>
      <c r="KYD1" s="48"/>
      <c r="KYE1" s="48"/>
      <c r="KYF1" s="48"/>
      <c r="KYG1" s="48"/>
      <c r="KYH1" s="48"/>
      <c r="KYI1" s="48"/>
      <c r="KYJ1" s="48"/>
      <c r="KYK1" s="48"/>
      <c r="KYL1" s="48"/>
      <c r="KYM1" s="48"/>
      <c r="KYN1" s="48"/>
      <c r="KYO1" s="48"/>
      <c r="KYP1" s="48"/>
      <c r="KYQ1" s="48"/>
      <c r="KYR1" s="48"/>
      <c r="KYS1" s="48"/>
      <c r="KYT1" s="48"/>
      <c r="KYU1" s="48"/>
      <c r="KYV1" s="48"/>
      <c r="KYW1" s="48"/>
      <c r="KYX1" s="48"/>
      <c r="KYY1" s="48"/>
      <c r="KYZ1" s="48"/>
      <c r="KZA1" s="48"/>
      <c r="KZB1" s="48"/>
      <c r="KZC1" s="48"/>
      <c r="KZD1" s="48"/>
      <c r="KZE1" s="48"/>
      <c r="KZF1" s="48"/>
      <c r="KZG1" s="48"/>
      <c r="KZH1" s="48"/>
      <c r="KZI1" s="48"/>
      <c r="KZJ1" s="48"/>
      <c r="KZK1" s="48"/>
      <c r="KZL1" s="48"/>
      <c r="KZM1" s="48"/>
      <c r="KZN1" s="48"/>
      <c r="KZO1" s="48"/>
      <c r="KZP1" s="48"/>
      <c r="KZQ1" s="48"/>
      <c r="KZR1" s="48"/>
      <c r="KZS1" s="48"/>
      <c r="KZT1" s="48"/>
      <c r="KZU1" s="48"/>
      <c r="KZV1" s="48"/>
      <c r="KZW1" s="48"/>
      <c r="KZX1" s="48"/>
      <c r="KZY1" s="48"/>
      <c r="KZZ1" s="48"/>
      <c r="LAA1" s="48"/>
      <c r="LAB1" s="48"/>
      <c r="LAC1" s="48"/>
      <c r="LAD1" s="48"/>
      <c r="LAE1" s="48"/>
      <c r="LAF1" s="48"/>
      <c r="LAG1" s="48"/>
      <c r="LAH1" s="48"/>
      <c r="LAI1" s="48"/>
      <c r="LAJ1" s="48"/>
      <c r="LAK1" s="48"/>
      <c r="LAL1" s="48"/>
      <c r="LAM1" s="48"/>
      <c r="LAN1" s="48"/>
      <c r="LAO1" s="48"/>
      <c r="LAP1" s="48"/>
      <c r="LAQ1" s="48"/>
      <c r="LAR1" s="48"/>
      <c r="LAS1" s="48"/>
      <c r="LAT1" s="48"/>
      <c r="LAU1" s="48"/>
      <c r="LAV1" s="48"/>
      <c r="LAW1" s="48"/>
      <c r="LAX1" s="48"/>
      <c r="LAY1" s="48"/>
      <c r="LAZ1" s="48"/>
      <c r="LBA1" s="48"/>
      <c r="LBB1" s="48"/>
      <c r="LBC1" s="48"/>
      <c r="LBD1" s="48"/>
      <c r="LBE1" s="48"/>
      <c r="LBF1" s="48"/>
      <c r="LBG1" s="48"/>
      <c r="LBH1" s="48"/>
      <c r="LBI1" s="48"/>
      <c r="LBJ1" s="48"/>
      <c r="LBK1" s="48"/>
      <c r="LBL1" s="48"/>
      <c r="LBM1" s="48"/>
      <c r="LBN1" s="48"/>
      <c r="LBO1" s="48"/>
      <c r="LBP1" s="48"/>
      <c r="LBQ1" s="48"/>
      <c r="LBR1" s="48"/>
      <c r="LBS1" s="48"/>
      <c r="LBT1" s="48"/>
      <c r="LBU1" s="48"/>
      <c r="LBV1" s="48"/>
      <c r="LBW1" s="48"/>
      <c r="LBX1" s="48"/>
      <c r="LBY1" s="48"/>
      <c r="LBZ1" s="48"/>
      <c r="LCA1" s="48"/>
      <c r="LCB1" s="48"/>
      <c r="LCC1" s="48"/>
      <c r="LCD1" s="48"/>
      <c r="LCE1" s="48"/>
      <c r="LCF1" s="48"/>
      <c r="LCG1" s="48"/>
      <c r="LCH1" s="48"/>
      <c r="LCI1" s="48"/>
      <c r="LCJ1" s="48"/>
      <c r="LCK1" s="48"/>
      <c r="LCL1" s="48"/>
      <c r="LCM1" s="48"/>
      <c r="LCN1" s="48"/>
      <c r="LCO1" s="48"/>
      <c r="LCP1" s="48"/>
      <c r="LCQ1" s="48"/>
      <c r="LCR1" s="48"/>
      <c r="LCS1" s="48"/>
      <c r="LCT1" s="48"/>
      <c r="LCU1" s="48"/>
      <c r="LCV1" s="48"/>
      <c r="LCW1" s="48"/>
      <c r="LCX1" s="48"/>
      <c r="LCY1" s="48"/>
      <c r="LCZ1" s="48"/>
      <c r="LDA1" s="48"/>
      <c r="LDB1" s="48"/>
      <c r="LDC1" s="48"/>
      <c r="LDD1" s="48"/>
      <c r="LDE1" s="48"/>
      <c r="LDF1" s="48"/>
      <c r="LDG1" s="48"/>
      <c r="LDH1" s="48"/>
      <c r="LDI1" s="48"/>
      <c r="LDJ1" s="48"/>
      <c r="LDK1" s="48"/>
      <c r="LDL1" s="48"/>
      <c r="LDM1" s="48"/>
      <c r="LDN1" s="48"/>
      <c r="LDO1" s="48"/>
      <c r="LDP1" s="48"/>
      <c r="LDQ1" s="48"/>
      <c r="LDR1" s="48"/>
      <c r="LDS1" s="48"/>
      <c r="LDT1" s="48"/>
      <c r="LDU1" s="48"/>
      <c r="LDV1" s="48"/>
      <c r="LDW1" s="48"/>
      <c r="LDX1" s="48"/>
      <c r="LDY1" s="48"/>
      <c r="LDZ1" s="48"/>
      <c r="LEA1" s="48"/>
      <c r="LEB1" s="48"/>
      <c r="LEC1" s="48"/>
      <c r="LED1" s="48"/>
      <c r="LEE1" s="48"/>
      <c r="LEF1" s="48"/>
      <c r="LEG1" s="48"/>
      <c r="LEH1" s="48"/>
      <c r="LEI1" s="48"/>
      <c r="LEJ1" s="48"/>
      <c r="LEK1" s="48"/>
      <c r="LEL1" s="48"/>
      <c r="LEM1" s="48"/>
      <c r="LEN1" s="48"/>
      <c r="LEO1" s="48"/>
      <c r="LEP1" s="48"/>
      <c r="LEQ1" s="48"/>
      <c r="LER1" s="48"/>
      <c r="LES1" s="48"/>
      <c r="LET1" s="48"/>
      <c r="LEU1" s="48"/>
      <c r="LEV1" s="48"/>
      <c r="LEW1" s="48"/>
      <c r="LEX1" s="48"/>
      <c r="LEY1" s="48"/>
      <c r="LEZ1" s="48"/>
      <c r="LFA1" s="48"/>
      <c r="LFB1" s="48"/>
      <c r="LFC1" s="48"/>
      <c r="LFD1" s="48"/>
      <c r="LFE1" s="48"/>
      <c r="LFF1" s="48"/>
      <c r="LFG1" s="48"/>
      <c r="LFH1" s="48"/>
      <c r="LFI1" s="48"/>
      <c r="LFJ1" s="48"/>
      <c r="LFK1" s="48"/>
      <c r="LFL1" s="48"/>
      <c r="LFM1" s="48"/>
      <c r="LFN1" s="48"/>
      <c r="LFO1" s="48"/>
      <c r="LFP1" s="48"/>
      <c r="LFQ1" s="48"/>
      <c r="LFR1" s="48"/>
      <c r="LFS1" s="48"/>
      <c r="LFT1" s="48"/>
      <c r="LFU1" s="48"/>
      <c r="LFV1" s="48"/>
      <c r="LFW1" s="48"/>
      <c r="LFX1" s="48"/>
      <c r="LFY1" s="48"/>
      <c r="LFZ1" s="48"/>
      <c r="LGA1" s="48"/>
      <c r="LGB1" s="48"/>
      <c r="LGC1" s="48"/>
      <c r="LGD1" s="48"/>
      <c r="LGE1" s="48"/>
      <c r="LGF1" s="48"/>
      <c r="LGG1" s="48"/>
      <c r="LGH1" s="48"/>
      <c r="LGI1" s="48"/>
      <c r="LGJ1" s="48"/>
      <c r="LGK1" s="48"/>
      <c r="LGL1" s="48"/>
      <c r="LGM1" s="48"/>
      <c r="LGN1" s="48"/>
      <c r="LGO1" s="48"/>
      <c r="LGP1" s="48"/>
      <c r="LGQ1" s="48"/>
      <c r="LGR1" s="48"/>
      <c r="LGS1" s="48"/>
      <c r="LGT1" s="48"/>
      <c r="LGU1" s="48"/>
      <c r="LGV1" s="48"/>
      <c r="LGW1" s="48"/>
      <c r="LGX1" s="48"/>
      <c r="LGY1" s="48"/>
      <c r="LGZ1" s="48"/>
      <c r="LHA1" s="48"/>
      <c r="LHB1" s="48"/>
      <c r="LHC1" s="48"/>
      <c r="LHD1" s="48"/>
      <c r="LHE1" s="48"/>
      <c r="LHF1" s="48"/>
      <c r="LHG1" s="48"/>
      <c r="LHH1" s="48"/>
      <c r="LHI1" s="48"/>
      <c r="LHJ1" s="48"/>
      <c r="LHK1" s="48"/>
      <c r="LHL1" s="48"/>
      <c r="LHM1" s="48"/>
      <c r="LHN1" s="48"/>
      <c r="LHO1" s="48"/>
      <c r="LHP1" s="48"/>
      <c r="LHQ1" s="48"/>
      <c r="LHR1" s="48"/>
      <c r="LHS1" s="48"/>
      <c r="LHT1" s="48"/>
      <c r="LHU1" s="48"/>
      <c r="LHV1" s="48"/>
      <c r="LHW1" s="48"/>
      <c r="LHX1" s="48"/>
      <c r="LHY1" s="48"/>
      <c r="LHZ1" s="48"/>
      <c r="LIA1" s="48"/>
      <c r="LIB1" s="48"/>
      <c r="LIC1" s="48"/>
      <c r="LID1" s="48"/>
      <c r="LIE1" s="48"/>
      <c r="LIF1" s="48"/>
      <c r="LIG1" s="48"/>
      <c r="LIH1" s="48"/>
      <c r="LII1" s="48"/>
      <c r="LIJ1" s="48"/>
      <c r="LIK1" s="48"/>
      <c r="LIL1" s="48"/>
      <c r="LIM1" s="48"/>
      <c r="LIN1" s="48"/>
      <c r="LIO1" s="48"/>
      <c r="LIP1" s="48"/>
      <c r="LIQ1" s="48"/>
      <c r="LIR1" s="48"/>
      <c r="LIS1" s="48"/>
      <c r="LIT1" s="48"/>
      <c r="LIU1" s="48"/>
      <c r="LIV1" s="48"/>
      <c r="LIW1" s="48"/>
      <c r="LIX1" s="48"/>
      <c r="LIY1" s="48"/>
      <c r="LIZ1" s="48"/>
      <c r="LJA1" s="48"/>
      <c r="LJB1" s="48"/>
      <c r="LJC1" s="48"/>
      <c r="LJD1" s="48"/>
      <c r="LJE1" s="48"/>
      <c r="LJF1" s="48"/>
      <c r="LJG1" s="48"/>
      <c r="LJH1" s="48"/>
      <c r="LJI1" s="48"/>
      <c r="LJJ1" s="48"/>
      <c r="LJK1" s="48"/>
      <c r="LJL1" s="48"/>
      <c r="LJM1" s="48"/>
      <c r="LJN1" s="48"/>
      <c r="LJO1" s="48"/>
      <c r="LJP1" s="48"/>
      <c r="LJQ1" s="48"/>
      <c r="LJR1" s="48"/>
      <c r="LJS1" s="48"/>
      <c r="LJT1" s="48"/>
      <c r="LJU1" s="48"/>
      <c r="LJV1" s="48"/>
      <c r="LJW1" s="48"/>
      <c r="LJX1" s="48"/>
      <c r="LJY1" s="48"/>
      <c r="LJZ1" s="48"/>
      <c r="LKA1" s="48"/>
      <c r="LKB1" s="48"/>
      <c r="LKC1" s="48"/>
      <c r="LKD1" s="48"/>
      <c r="LKE1" s="48"/>
      <c r="LKF1" s="48"/>
      <c r="LKG1" s="48"/>
      <c r="LKH1" s="48"/>
      <c r="LKI1" s="48"/>
      <c r="LKJ1" s="48"/>
      <c r="LKK1" s="48"/>
      <c r="LKL1" s="48"/>
      <c r="LKM1" s="48"/>
      <c r="LKN1" s="48"/>
      <c r="LKO1" s="48"/>
      <c r="LKP1" s="48"/>
      <c r="LKQ1" s="48"/>
      <c r="LKR1" s="48"/>
      <c r="LKS1" s="48"/>
      <c r="LKT1" s="48"/>
      <c r="LKU1" s="48"/>
      <c r="LKV1" s="48"/>
      <c r="LKW1" s="48"/>
      <c r="LKX1" s="48"/>
      <c r="LKY1" s="48"/>
      <c r="LKZ1" s="48"/>
      <c r="LLA1" s="48"/>
      <c r="LLB1" s="48"/>
      <c r="LLC1" s="48"/>
      <c r="LLD1" s="48"/>
      <c r="LLE1" s="48"/>
      <c r="LLF1" s="48"/>
      <c r="LLG1" s="48"/>
      <c r="LLH1" s="48"/>
      <c r="LLI1" s="48"/>
      <c r="LLJ1" s="48"/>
      <c r="LLK1" s="48"/>
      <c r="LLL1" s="48"/>
      <c r="LLM1" s="48"/>
      <c r="LLN1" s="48"/>
      <c r="LLO1" s="48"/>
      <c r="LLP1" s="48"/>
      <c r="LLQ1" s="48"/>
      <c r="LLR1" s="48"/>
      <c r="LLS1" s="48"/>
      <c r="LLT1" s="48"/>
      <c r="LLU1" s="48"/>
      <c r="LLV1" s="48"/>
      <c r="LLW1" s="48"/>
      <c r="LLX1" s="48"/>
      <c r="LLY1" s="48"/>
      <c r="LLZ1" s="48"/>
      <c r="LMA1" s="48"/>
      <c r="LMB1" s="48"/>
      <c r="LMC1" s="48"/>
      <c r="LMD1" s="48"/>
      <c r="LME1" s="48"/>
      <c r="LMF1" s="48"/>
      <c r="LMG1" s="48"/>
      <c r="LMH1" s="48"/>
      <c r="LMI1" s="48"/>
      <c r="LMJ1" s="48"/>
      <c r="LMK1" s="48"/>
      <c r="LML1" s="48"/>
      <c r="LMM1" s="48"/>
      <c r="LMN1" s="48"/>
      <c r="LMO1" s="48"/>
      <c r="LMP1" s="48"/>
      <c r="LMQ1" s="48"/>
      <c r="LMR1" s="48"/>
      <c r="LMS1" s="48"/>
      <c r="LMT1" s="48"/>
      <c r="LMU1" s="48"/>
      <c r="LMV1" s="48"/>
      <c r="LMW1" s="48"/>
      <c r="LMX1" s="48"/>
      <c r="LMY1" s="48"/>
      <c r="LMZ1" s="48"/>
      <c r="LNA1" s="48"/>
      <c r="LNB1" s="48"/>
      <c r="LNC1" s="48"/>
      <c r="LND1" s="48"/>
      <c r="LNE1" s="48"/>
      <c r="LNF1" s="48"/>
      <c r="LNG1" s="48"/>
      <c r="LNH1" s="48"/>
      <c r="LNI1" s="48"/>
      <c r="LNJ1" s="48"/>
      <c r="LNK1" s="48"/>
      <c r="LNL1" s="48"/>
      <c r="LNM1" s="48"/>
      <c r="LNN1" s="48"/>
      <c r="LNO1" s="48"/>
      <c r="LNP1" s="48"/>
      <c r="LNQ1" s="48"/>
      <c r="LNR1" s="48"/>
      <c r="LNS1" s="48"/>
      <c r="LNT1" s="48"/>
      <c r="LNU1" s="48"/>
      <c r="LNV1" s="48"/>
      <c r="LNW1" s="48"/>
      <c r="LNX1" s="48"/>
      <c r="LNY1" s="48"/>
      <c r="LNZ1" s="48"/>
      <c r="LOA1" s="48"/>
      <c r="LOB1" s="48"/>
      <c r="LOC1" s="48"/>
      <c r="LOD1" s="48"/>
      <c r="LOE1" s="48"/>
      <c r="LOF1" s="48"/>
      <c r="LOG1" s="48"/>
      <c r="LOH1" s="48"/>
      <c r="LOI1" s="48"/>
      <c r="LOJ1" s="48"/>
      <c r="LOK1" s="48"/>
      <c r="LOL1" s="48"/>
      <c r="LOM1" s="48"/>
      <c r="LON1" s="48"/>
      <c r="LOO1" s="48"/>
      <c r="LOP1" s="48"/>
      <c r="LOQ1" s="48"/>
      <c r="LOR1" s="48"/>
      <c r="LOS1" s="48"/>
      <c r="LOT1" s="48"/>
      <c r="LOU1" s="48"/>
      <c r="LOV1" s="48"/>
      <c r="LOW1" s="48"/>
      <c r="LOX1" s="48"/>
      <c r="LOY1" s="48"/>
      <c r="LOZ1" s="48"/>
      <c r="LPA1" s="48"/>
      <c r="LPB1" s="48"/>
      <c r="LPC1" s="48"/>
      <c r="LPD1" s="48"/>
      <c r="LPE1" s="48"/>
      <c r="LPF1" s="48"/>
      <c r="LPG1" s="48"/>
      <c r="LPH1" s="48"/>
      <c r="LPI1" s="48"/>
      <c r="LPJ1" s="48"/>
      <c r="LPK1" s="48"/>
      <c r="LPL1" s="48"/>
      <c r="LPM1" s="48"/>
      <c r="LPN1" s="48"/>
      <c r="LPO1" s="48"/>
      <c r="LPP1" s="48"/>
      <c r="LPQ1" s="48"/>
      <c r="LPR1" s="48"/>
      <c r="LPS1" s="48"/>
      <c r="LPT1" s="48"/>
      <c r="LPU1" s="48"/>
      <c r="LPV1" s="48"/>
      <c r="LPW1" s="48"/>
      <c r="LPX1" s="48"/>
      <c r="LPY1" s="48"/>
      <c r="LPZ1" s="48"/>
      <c r="LQA1" s="48"/>
      <c r="LQB1" s="48"/>
      <c r="LQC1" s="48"/>
      <c r="LQD1" s="48"/>
      <c r="LQE1" s="48"/>
      <c r="LQF1" s="48"/>
      <c r="LQG1" s="48"/>
      <c r="LQH1" s="48"/>
      <c r="LQI1" s="48"/>
      <c r="LQJ1" s="48"/>
      <c r="LQK1" s="48"/>
      <c r="LQL1" s="48"/>
      <c r="LQM1" s="48"/>
      <c r="LQN1" s="48"/>
      <c r="LQO1" s="48"/>
      <c r="LQP1" s="48"/>
      <c r="LQQ1" s="48"/>
      <c r="LQR1" s="48"/>
      <c r="LQS1" s="48"/>
      <c r="LQT1" s="48"/>
      <c r="LQU1" s="48"/>
      <c r="LQV1" s="48"/>
      <c r="LQW1" s="48"/>
      <c r="LQX1" s="48"/>
      <c r="LQY1" s="48"/>
      <c r="LQZ1" s="48"/>
      <c r="LRA1" s="48"/>
      <c r="LRB1" s="48"/>
      <c r="LRC1" s="48"/>
      <c r="LRD1" s="48"/>
      <c r="LRE1" s="48"/>
      <c r="LRF1" s="48"/>
      <c r="LRG1" s="48"/>
      <c r="LRH1" s="48"/>
      <c r="LRI1" s="48"/>
      <c r="LRJ1" s="48"/>
      <c r="LRK1" s="48"/>
      <c r="LRL1" s="48"/>
      <c r="LRM1" s="48"/>
      <c r="LRN1" s="48"/>
      <c r="LRO1" s="48"/>
      <c r="LRP1" s="48"/>
      <c r="LRQ1" s="48"/>
      <c r="LRR1" s="48"/>
      <c r="LRS1" s="48"/>
      <c r="LRT1" s="48"/>
      <c r="LRU1" s="48"/>
      <c r="LRV1" s="48"/>
      <c r="LRW1" s="48"/>
      <c r="LRX1" s="48"/>
      <c r="LRY1" s="48"/>
      <c r="LRZ1" s="48"/>
      <c r="LSA1" s="48"/>
      <c r="LSB1" s="48"/>
      <c r="LSC1" s="48"/>
      <c r="LSD1" s="48"/>
      <c r="LSE1" s="48"/>
      <c r="LSF1" s="48"/>
      <c r="LSG1" s="48"/>
      <c r="LSH1" s="48"/>
      <c r="LSI1" s="48"/>
      <c r="LSJ1" s="48"/>
      <c r="LSK1" s="48"/>
      <c r="LSL1" s="48"/>
      <c r="LSM1" s="48"/>
      <c r="LSN1" s="48"/>
      <c r="LSO1" s="48"/>
      <c r="LSP1" s="48"/>
      <c r="LSQ1" s="48"/>
      <c r="LSR1" s="48"/>
      <c r="LSS1" s="48"/>
      <c r="LST1" s="48"/>
      <c r="LSU1" s="48"/>
      <c r="LSV1" s="48"/>
      <c r="LSW1" s="48"/>
      <c r="LSX1" s="48"/>
      <c r="LSY1" s="48"/>
      <c r="LSZ1" s="48"/>
      <c r="LTA1" s="48"/>
      <c r="LTB1" s="48"/>
      <c r="LTC1" s="48"/>
      <c r="LTD1" s="48"/>
      <c r="LTE1" s="48"/>
      <c r="LTF1" s="48"/>
      <c r="LTG1" s="48"/>
      <c r="LTH1" s="48"/>
      <c r="LTI1" s="48"/>
      <c r="LTJ1" s="48"/>
      <c r="LTK1" s="48"/>
      <c r="LTL1" s="48"/>
      <c r="LTM1" s="48"/>
      <c r="LTN1" s="48"/>
      <c r="LTO1" s="48"/>
      <c r="LTP1" s="48"/>
      <c r="LTQ1" s="48"/>
      <c r="LTR1" s="48"/>
      <c r="LTS1" s="48"/>
      <c r="LTT1" s="48"/>
      <c r="LTU1" s="48"/>
      <c r="LTV1" s="48"/>
      <c r="LTW1" s="48"/>
      <c r="LTX1" s="48"/>
      <c r="LTY1" s="48"/>
      <c r="LTZ1" s="48"/>
      <c r="LUA1" s="48"/>
      <c r="LUB1" s="48"/>
      <c r="LUC1" s="48"/>
      <c r="LUD1" s="48"/>
      <c r="LUE1" s="48"/>
      <c r="LUF1" s="48"/>
      <c r="LUG1" s="48"/>
      <c r="LUH1" s="48"/>
      <c r="LUI1" s="48"/>
      <c r="LUJ1" s="48"/>
      <c r="LUK1" s="48"/>
      <c r="LUL1" s="48"/>
      <c r="LUM1" s="48"/>
      <c r="LUN1" s="48"/>
      <c r="LUO1" s="48"/>
      <c r="LUP1" s="48"/>
      <c r="LUQ1" s="48"/>
      <c r="LUR1" s="48"/>
      <c r="LUS1" s="48"/>
      <c r="LUT1" s="48"/>
      <c r="LUU1" s="48"/>
      <c r="LUV1" s="48"/>
      <c r="LUW1" s="48"/>
      <c r="LUX1" s="48"/>
      <c r="LUY1" s="48"/>
      <c r="LUZ1" s="48"/>
      <c r="LVA1" s="48"/>
      <c r="LVB1" s="48"/>
      <c r="LVC1" s="48"/>
      <c r="LVD1" s="48"/>
      <c r="LVE1" s="48"/>
      <c r="LVF1" s="48"/>
      <c r="LVG1" s="48"/>
      <c r="LVH1" s="48"/>
      <c r="LVI1" s="48"/>
      <c r="LVJ1" s="48"/>
      <c r="LVK1" s="48"/>
      <c r="LVL1" s="48"/>
      <c r="LVM1" s="48"/>
      <c r="LVN1" s="48"/>
      <c r="LVO1" s="48"/>
      <c r="LVP1" s="48"/>
      <c r="LVQ1" s="48"/>
      <c r="LVR1" s="48"/>
      <c r="LVS1" s="48"/>
      <c r="LVT1" s="48"/>
      <c r="LVU1" s="48"/>
      <c r="LVV1" s="48"/>
      <c r="LVW1" s="48"/>
      <c r="LVX1" s="48"/>
      <c r="LVY1" s="48"/>
      <c r="LVZ1" s="48"/>
      <c r="LWA1" s="48"/>
      <c r="LWB1" s="48"/>
      <c r="LWC1" s="48"/>
      <c r="LWD1" s="48"/>
      <c r="LWE1" s="48"/>
      <c r="LWF1" s="48"/>
      <c r="LWG1" s="48"/>
      <c r="LWH1" s="48"/>
      <c r="LWI1" s="48"/>
      <c r="LWJ1" s="48"/>
      <c r="LWK1" s="48"/>
      <c r="LWL1" s="48"/>
      <c r="LWM1" s="48"/>
      <c r="LWN1" s="48"/>
      <c r="LWO1" s="48"/>
      <c r="LWP1" s="48"/>
      <c r="LWQ1" s="48"/>
      <c r="LWR1" s="48"/>
      <c r="LWS1" s="48"/>
      <c r="LWT1" s="48"/>
      <c r="LWU1" s="48"/>
      <c r="LWV1" s="48"/>
      <c r="LWW1" s="48"/>
      <c r="LWX1" s="48"/>
      <c r="LWY1" s="48"/>
      <c r="LWZ1" s="48"/>
      <c r="LXA1" s="48"/>
      <c r="LXB1" s="48"/>
      <c r="LXC1" s="48"/>
      <c r="LXD1" s="48"/>
      <c r="LXE1" s="48"/>
      <c r="LXF1" s="48"/>
      <c r="LXG1" s="48"/>
      <c r="LXH1" s="48"/>
      <c r="LXI1" s="48"/>
      <c r="LXJ1" s="48"/>
      <c r="LXK1" s="48"/>
      <c r="LXL1" s="48"/>
      <c r="LXM1" s="48"/>
      <c r="LXN1" s="48"/>
      <c r="LXO1" s="48"/>
      <c r="LXP1" s="48"/>
      <c r="LXQ1" s="48"/>
      <c r="LXR1" s="48"/>
      <c r="LXS1" s="48"/>
      <c r="LXT1" s="48"/>
      <c r="LXU1" s="48"/>
      <c r="LXV1" s="48"/>
      <c r="LXW1" s="48"/>
      <c r="LXX1" s="48"/>
      <c r="LXY1" s="48"/>
      <c r="LXZ1" s="48"/>
      <c r="LYA1" s="48"/>
      <c r="LYB1" s="48"/>
      <c r="LYC1" s="48"/>
      <c r="LYD1" s="48"/>
      <c r="LYE1" s="48"/>
      <c r="LYF1" s="48"/>
      <c r="LYG1" s="48"/>
      <c r="LYH1" s="48"/>
      <c r="LYI1" s="48"/>
      <c r="LYJ1" s="48"/>
      <c r="LYK1" s="48"/>
      <c r="LYL1" s="48"/>
      <c r="LYM1" s="48"/>
      <c r="LYN1" s="48"/>
      <c r="LYO1" s="48"/>
      <c r="LYP1" s="48"/>
      <c r="LYQ1" s="48"/>
      <c r="LYR1" s="48"/>
      <c r="LYS1" s="48"/>
      <c r="LYT1" s="48"/>
      <c r="LYU1" s="48"/>
      <c r="LYV1" s="48"/>
      <c r="LYW1" s="48"/>
      <c r="LYX1" s="48"/>
      <c r="LYY1" s="48"/>
      <c r="LYZ1" s="48"/>
      <c r="LZA1" s="48"/>
      <c r="LZB1" s="48"/>
      <c r="LZC1" s="48"/>
      <c r="LZD1" s="48"/>
      <c r="LZE1" s="48"/>
      <c r="LZF1" s="48"/>
      <c r="LZG1" s="48"/>
      <c r="LZH1" s="48"/>
      <c r="LZI1" s="48"/>
      <c r="LZJ1" s="48"/>
      <c r="LZK1" s="48"/>
      <c r="LZL1" s="48"/>
      <c r="LZM1" s="48"/>
      <c r="LZN1" s="48"/>
      <c r="LZO1" s="48"/>
      <c r="LZP1" s="48"/>
      <c r="LZQ1" s="48"/>
      <c r="LZR1" s="48"/>
      <c r="LZS1" s="48"/>
      <c r="LZT1" s="48"/>
      <c r="LZU1" s="48"/>
      <c r="LZV1" s="48"/>
      <c r="LZW1" s="48"/>
      <c r="LZX1" s="48"/>
      <c r="LZY1" s="48"/>
      <c r="LZZ1" s="48"/>
      <c r="MAA1" s="48"/>
      <c r="MAB1" s="48"/>
      <c r="MAC1" s="48"/>
      <c r="MAD1" s="48"/>
      <c r="MAE1" s="48"/>
      <c r="MAF1" s="48"/>
      <c r="MAG1" s="48"/>
      <c r="MAH1" s="48"/>
      <c r="MAI1" s="48"/>
      <c r="MAJ1" s="48"/>
      <c r="MAK1" s="48"/>
      <c r="MAL1" s="48"/>
      <c r="MAM1" s="48"/>
      <c r="MAN1" s="48"/>
      <c r="MAO1" s="48"/>
      <c r="MAP1" s="48"/>
      <c r="MAQ1" s="48"/>
      <c r="MAR1" s="48"/>
      <c r="MAS1" s="48"/>
      <c r="MAT1" s="48"/>
      <c r="MAU1" s="48"/>
      <c r="MAV1" s="48"/>
      <c r="MAW1" s="48"/>
      <c r="MAX1" s="48"/>
      <c r="MAY1" s="48"/>
      <c r="MAZ1" s="48"/>
      <c r="MBA1" s="48"/>
      <c r="MBB1" s="48"/>
      <c r="MBC1" s="48"/>
      <c r="MBD1" s="48"/>
      <c r="MBE1" s="48"/>
      <c r="MBF1" s="48"/>
      <c r="MBG1" s="48"/>
      <c r="MBH1" s="48"/>
      <c r="MBI1" s="48"/>
      <c r="MBJ1" s="48"/>
      <c r="MBK1" s="48"/>
      <c r="MBL1" s="48"/>
      <c r="MBM1" s="48"/>
      <c r="MBN1" s="48"/>
      <c r="MBO1" s="48"/>
      <c r="MBP1" s="48"/>
      <c r="MBQ1" s="48"/>
      <c r="MBR1" s="48"/>
      <c r="MBS1" s="48"/>
      <c r="MBT1" s="48"/>
      <c r="MBU1" s="48"/>
      <c r="MBV1" s="48"/>
      <c r="MBW1" s="48"/>
      <c r="MBX1" s="48"/>
      <c r="MBY1" s="48"/>
      <c r="MBZ1" s="48"/>
      <c r="MCA1" s="48"/>
      <c r="MCB1" s="48"/>
      <c r="MCC1" s="48"/>
      <c r="MCD1" s="48"/>
      <c r="MCE1" s="48"/>
      <c r="MCF1" s="48"/>
      <c r="MCG1" s="48"/>
      <c r="MCH1" s="48"/>
      <c r="MCI1" s="48"/>
      <c r="MCJ1" s="48"/>
      <c r="MCK1" s="48"/>
      <c r="MCL1" s="48"/>
      <c r="MCM1" s="48"/>
      <c r="MCN1" s="48"/>
      <c r="MCO1" s="48"/>
      <c r="MCP1" s="48"/>
      <c r="MCQ1" s="48"/>
      <c r="MCR1" s="48"/>
      <c r="MCS1" s="48"/>
      <c r="MCT1" s="48"/>
      <c r="MCU1" s="48"/>
      <c r="MCV1" s="48"/>
      <c r="MCW1" s="48"/>
      <c r="MCX1" s="48"/>
      <c r="MCY1" s="48"/>
      <c r="MCZ1" s="48"/>
      <c r="MDA1" s="48"/>
      <c r="MDB1" s="48"/>
      <c r="MDC1" s="48"/>
      <c r="MDD1" s="48"/>
      <c r="MDE1" s="48"/>
      <c r="MDF1" s="48"/>
      <c r="MDG1" s="48"/>
      <c r="MDH1" s="48"/>
      <c r="MDI1" s="48"/>
      <c r="MDJ1" s="48"/>
      <c r="MDK1" s="48"/>
      <c r="MDL1" s="48"/>
      <c r="MDM1" s="48"/>
      <c r="MDN1" s="48"/>
      <c r="MDO1" s="48"/>
      <c r="MDP1" s="48"/>
      <c r="MDQ1" s="48"/>
      <c r="MDR1" s="48"/>
      <c r="MDS1" s="48"/>
      <c r="MDT1" s="48"/>
      <c r="MDU1" s="48"/>
      <c r="MDV1" s="48"/>
      <c r="MDW1" s="48"/>
      <c r="MDX1" s="48"/>
      <c r="MDY1" s="48"/>
      <c r="MDZ1" s="48"/>
      <c r="MEA1" s="48"/>
      <c r="MEB1" s="48"/>
      <c r="MEC1" s="48"/>
      <c r="MED1" s="48"/>
      <c r="MEE1" s="48"/>
      <c r="MEF1" s="48"/>
      <c r="MEG1" s="48"/>
      <c r="MEH1" s="48"/>
      <c r="MEI1" s="48"/>
      <c r="MEJ1" s="48"/>
      <c r="MEK1" s="48"/>
      <c r="MEL1" s="48"/>
      <c r="MEM1" s="48"/>
      <c r="MEN1" s="48"/>
      <c r="MEO1" s="48"/>
      <c r="MEP1" s="48"/>
      <c r="MEQ1" s="48"/>
      <c r="MER1" s="48"/>
      <c r="MES1" s="48"/>
      <c r="MET1" s="48"/>
      <c r="MEU1" s="48"/>
      <c r="MEV1" s="48"/>
      <c r="MEW1" s="48"/>
      <c r="MEX1" s="48"/>
      <c r="MEY1" s="48"/>
      <c r="MEZ1" s="48"/>
      <c r="MFA1" s="48"/>
      <c r="MFB1" s="48"/>
      <c r="MFC1" s="48"/>
      <c r="MFD1" s="48"/>
      <c r="MFE1" s="48"/>
      <c r="MFF1" s="48"/>
      <c r="MFG1" s="48"/>
      <c r="MFH1" s="48"/>
      <c r="MFI1" s="48"/>
      <c r="MFJ1" s="48"/>
      <c r="MFK1" s="48"/>
      <c r="MFL1" s="48"/>
      <c r="MFM1" s="48"/>
      <c r="MFN1" s="48"/>
      <c r="MFO1" s="48"/>
      <c r="MFP1" s="48"/>
      <c r="MFQ1" s="48"/>
      <c r="MFR1" s="48"/>
      <c r="MFS1" s="48"/>
      <c r="MFT1" s="48"/>
      <c r="MFU1" s="48"/>
      <c r="MFV1" s="48"/>
      <c r="MFW1" s="48"/>
      <c r="MFX1" s="48"/>
      <c r="MFY1" s="48"/>
      <c r="MFZ1" s="48"/>
      <c r="MGA1" s="48"/>
      <c r="MGB1" s="48"/>
      <c r="MGC1" s="48"/>
      <c r="MGD1" s="48"/>
      <c r="MGE1" s="48"/>
      <c r="MGF1" s="48"/>
      <c r="MGG1" s="48"/>
      <c r="MGH1" s="48"/>
      <c r="MGI1" s="48"/>
      <c r="MGJ1" s="48"/>
      <c r="MGK1" s="48"/>
      <c r="MGL1" s="48"/>
      <c r="MGM1" s="48"/>
      <c r="MGN1" s="48"/>
      <c r="MGO1" s="48"/>
      <c r="MGP1" s="48"/>
      <c r="MGQ1" s="48"/>
      <c r="MGR1" s="48"/>
      <c r="MGS1" s="48"/>
      <c r="MGT1" s="48"/>
      <c r="MGU1" s="48"/>
      <c r="MGV1" s="48"/>
      <c r="MGW1" s="48"/>
      <c r="MGX1" s="48"/>
      <c r="MGY1" s="48"/>
      <c r="MGZ1" s="48"/>
      <c r="MHA1" s="48"/>
      <c r="MHB1" s="48"/>
      <c r="MHC1" s="48"/>
      <c r="MHD1" s="48"/>
      <c r="MHE1" s="48"/>
      <c r="MHF1" s="48"/>
      <c r="MHG1" s="48"/>
      <c r="MHH1" s="48"/>
      <c r="MHI1" s="48"/>
      <c r="MHJ1" s="48"/>
      <c r="MHK1" s="48"/>
      <c r="MHL1" s="48"/>
      <c r="MHM1" s="48"/>
      <c r="MHN1" s="48"/>
      <c r="MHO1" s="48"/>
      <c r="MHP1" s="48"/>
      <c r="MHQ1" s="48"/>
      <c r="MHR1" s="48"/>
      <c r="MHS1" s="48"/>
      <c r="MHT1" s="48"/>
      <c r="MHU1" s="48"/>
      <c r="MHV1" s="48"/>
      <c r="MHW1" s="48"/>
      <c r="MHX1" s="48"/>
      <c r="MHY1" s="48"/>
      <c r="MHZ1" s="48"/>
      <c r="MIA1" s="48"/>
      <c r="MIB1" s="48"/>
      <c r="MIC1" s="48"/>
      <c r="MID1" s="48"/>
      <c r="MIE1" s="48"/>
      <c r="MIF1" s="48"/>
      <c r="MIG1" s="48"/>
      <c r="MIH1" s="48"/>
      <c r="MII1" s="48"/>
      <c r="MIJ1" s="48"/>
      <c r="MIK1" s="48"/>
      <c r="MIL1" s="48"/>
      <c r="MIM1" s="48"/>
      <c r="MIN1" s="48"/>
      <c r="MIO1" s="48"/>
      <c r="MIP1" s="48"/>
      <c r="MIQ1" s="48"/>
      <c r="MIR1" s="48"/>
      <c r="MIS1" s="48"/>
      <c r="MIT1" s="48"/>
      <c r="MIU1" s="48"/>
      <c r="MIV1" s="48"/>
      <c r="MIW1" s="48"/>
      <c r="MIX1" s="48"/>
      <c r="MIY1" s="48"/>
      <c r="MIZ1" s="48"/>
      <c r="MJA1" s="48"/>
      <c r="MJB1" s="48"/>
      <c r="MJC1" s="48"/>
      <c r="MJD1" s="48"/>
      <c r="MJE1" s="48"/>
      <c r="MJF1" s="48"/>
      <c r="MJG1" s="48"/>
      <c r="MJH1" s="48"/>
      <c r="MJI1" s="48"/>
      <c r="MJJ1" s="48"/>
      <c r="MJK1" s="48"/>
      <c r="MJL1" s="48"/>
      <c r="MJM1" s="48"/>
      <c r="MJN1" s="48"/>
      <c r="MJO1" s="48"/>
      <c r="MJP1" s="48"/>
      <c r="MJQ1" s="48"/>
      <c r="MJR1" s="48"/>
      <c r="MJS1" s="48"/>
      <c r="MJT1" s="48"/>
      <c r="MJU1" s="48"/>
      <c r="MJV1" s="48"/>
      <c r="MJW1" s="48"/>
      <c r="MJX1" s="48"/>
      <c r="MJY1" s="48"/>
      <c r="MJZ1" s="48"/>
      <c r="MKA1" s="48"/>
      <c r="MKB1" s="48"/>
      <c r="MKC1" s="48"/>
      <c r="MKD1" s="48"/>
      <c r="MKE1" s="48"/>
      <c r="MKF1" s="48"/>
      <c r="MKG1" s="48"/>
      <c r="MKH1" s="48"/>
      <c r="MKI1" s="48"/>
      <c r="MKJ1" s="48"/>
      <c r="MKK1" s="48"/>
      <c r="MKL1" s="48"/>
      <c r="MKM1" s="48"/>
      <c r="MKN1" s="48"/>
      <c r="MKO1" s="48"/>
      <c r="MKP1" s="48"/>
      <c r="MKQ1" s="48"/>
      <c r="MKR1" s="48"/>
      <c r="MKS1" s="48"/>
      <c r="MKT1" s="48"/>
      <c r="MKU1" s="48"/>
      <c r="MKV1" s="48"/>
      <c r="MKW1" s="48"/>
      <c r="MKX1" s="48"/>
      <c r="MKY1" s="48"/>
      <c r="MKZ1" s="48"/>
      <c r="MLA1" s="48"/>
      <c r="MLB1" s="48"/>
      <c r="MLC1" s="48"/>
      <c r="MLD1" s="48"/>
      <c r="MLE1" s="48"/>
      <c r="MLF1" s="48"/>
      <c r="MLG1" s="48"/>
      <c r="MLH1" s="48"/>
      <c r="MLI1" s="48"/>
      <c r="MLJ1" s="48"/>
      <c r="MLK1" s="48"/>
      <c r="MLL1" s="48"/>
      <c r="MLM1" s="48"/>
      <c r="MLN1" s="48"/>
      <c r="MLO1" s="48"/>
      <c r="MLP1" s="48"/>
      <c r="MLQ1" s="48"/>
      <c r="MLR1" s="48"/>
      <c r="MLS1" s="48"/>
      <c r="MLT1" s="48"/>
      <c r="MLU1" s="48"/>
      <c r="MLV1" s="48"/>
      <c r="MLW1" s="48"/>
      <c r="MLX1" s="48"/>
      <c r="MLY1" s="48"/>
      <c r="MLZ1" s="48"/>
      <c r="MMA1" s="48"/>
      <c r="MMB1" s="48"/>
      <c r="MMC1" s="48"/>
      <c r="MMD1" s="48"/>
      <c r="MME1" s="48"/>
      <c r="MMF1" s="48"/>
      <c r="MMG1" s="48"/>
      <c r="MMH1" s="48"/>
      <c r="MMI1" s="48"/>
      <c r="MMJ1" s="48"/>
      <c r="MMK1" s="48"/>
      <c r="MML1" s="48"/>
      <c r="MMM1" s="48"/>
      <c r="MMN1" s="48"/>
      <c r="MMO1" s="48"/>
      <c r="MMP1" s="48"/>
      <c r="MMQ1" s="48"/>
      <c r="MMR1" s="48"/>
      <c r="MMS1" s="48"/>
      <c r="MMT1" s="48"/>
      <c r="MMU1" s="48"/>
      <c r="MMV1" s="48"/>
      <c r="MMW1" s="48"/>
      <c r="MMX1" s="48"/>
      <c r="MMY1" s="48"/>
      <c r="MMZ1" s="48"/>
      <c r="MNA1" s="48"/>
      <c r="MNB1" s="48"/>
      <c r="MNC1" s="48"/>
      <c r="MND1" s="48"/>
      <c r="MNE1" s="48"/>
      <c r="MNF1" s="48"/>
      <c r="MNG1" s="48"/>
      <c r="MNH1" s="48"/>
      <c r="MNI1" s="48"/>
      <c r="MNJ1" s="48"/>
      <c r="MNK1" s="48"/>
      <c r="MNL1" s="48"/>
      <c r="MNM1" s="48"/>
      <c r="MNN1" s="48"/>
      <c r="MNO1" s="48"/>
      <c r="MNP1" s="48"/>
      <c r="MNQ1" s="48"/>
      <c r="MNR1" s="48"/>
      <c r="MNS1" s="48"/>
      <c r="MNT1" s="48"/>
      <c r="MNU1" s="48"/>
      <c r="MNV1" s="48"/>
      <c r="MNW1" s="48"/>
      <c r="MNX1" s="48"/>
      <c r="MNY1" s="48"/>
      <c r="MNZ1" s="48"/>
      <c r="MOA1" s="48"/>
      <c r="MOB1" s="48"/>
      <c r="MOC1" s="48"/>
      <c r="MOD1" s="48"/>
      <c r="MOE1" s="48"/>
      <c r="MOF1" s="48"/>
      <c r="MOG1" s="48"/>
      <c r="MOH1" s="48"/>
      <c r="MOI1" s="48"/>
      <c r="MOJ1" s="48"/>
      <c r="MOK1" s="48"/>
      <c r="MOL1" s="48"/>
      <c r="MOM1" s="48"/>
      <c r="MON1" s="48"/>
      <c r="MOO1" s="48"/>
      <c r="MOP1" s="48"/>
      <c r="MOQ1" s="48"/>
      <c r="MOR1" s="48"/>
      <c r="MOS1" s="48"/>
      <c r="MOT1" s="48"/>
      <c r="MOU1" s="48"/>
      <c r="MOV1" s="48"/>
      <c r="MOW1" s="48"/>
      <c r="MOX1" s="48"/>
      <c r="MOY1" s="48"/>
      <c r="MOZ1" s="48"/>
      <c r="MPA1" s="48"/>
      <c r="MPB1" s="48"/>
      <c r="MPC1" s="48"/>
      <c r="MPD1" s="48"/>
      <c r="MPE1" s="48"/>
      <c r="MPF1" s="48"/>
      <c r="MPG1" s="48"/>
      <c r="MPH1" s="48"/>
      <c r="MPI1" s="48"/>
      <c r="MPJ1" s="48"/>
      <c r="MPK1" s="48"/>
      <c r="MPL1" s="48"/>
      <c r="MPM1" s="48"/>
      <c r="MPN1" s="48"/>
      <c r="MPO1" s="48"/>
      <c r="MPP1" s="48"/>
      <c r="MPQ1" s="48"/>
      <c r="MPR1" s="48"/>
      <c r="MPS1" s="48"/>
      <c r="MPT1" s="48"/>
      <c r="MPU1" s="48"/>
      <c r="MPV1" s="48"/>
      <c r="MPW1" s="48"/>
      <c r="MPX1" s="48"/>
      <c r="MPY1" s="48"/>
      <c r="MPZ1" s="48"/>
      <c r="MQA1" s="48"/>
      <c r="MQB1" s="48"/>
      <c r="MQC1" s="48"/>
      <c r="MQD1" s="48"/>
      <c r="MQE1" s="48"/>
      <c r="MQF1" s="48"/>
      <c r="MQG1" s="48"/>
      <c r="MQH1" s="48"/>
      <c r="MQI1" s="48"/>
      <c r="MQJ1" s="48"/>
      <c r="MQK1" s="48"/>
      <c r="MQL1" s="48"/>
      <c r="MQM1" s="48"/>
      <c r="MQN1" s="48"/>
      <c r="MQO1" s="48"/>
      <c r="MQP1" s="48"/>
      <c r="MQQ1" s="48"/>
      <c r="MQR1" s="48"/>
      <c r="MQS1" s="48"/>
      <c r="MQT1" s="48"/>
      <c r="MQU1" s="48"/>
      <c r="MQV1" s="48"/>
      <c r="MQW1" s="48"/>
      <c r="MQX1" s="48"/>
      <c r="MQY1" s="48"/>
      <c r="MQZ1" s="48"/>
      <c r="MRA1" s="48"/>
      <c r="MRB1" s="48"/>
      <c r="MRC1" s="48"/>
      <c r="MRD1" s="48"/>
      <c r="MRE1" s="48"/>
      <c r="MRF1" s="48"/>
      <c r="MRG1" s="48"/>
      <c r="MRH1" s="48"/>
      <c r="MRI1" s="48"/>
      <c r="MRJ1" s="48"/>
      <c r="MRK1" s="48"/>
      <c r="MRL1" s="48"/>
      <c r="MRM1" s="48"/>
      <c r="MRN1" s="48"/>
      <c r="MRO1" s="48"/>
      <c r="MRP1" s="48"/>
      <c r="MRQ1" s="48"/>
      <c r="MRR1" s="48"/>
      <c r="MRS1" s="48"/>
      <c r="MRT1" s="48"/>
      <c r="MRU1" s="48"/>
      <c r="MRV1" s="48"/>
      <c r="MRW1" s="48"/>
      <c r="MRX1" s="48"/>
      <c r="MRY1" s="48"/>
      <c r="MRZ1" s="48"/>
      <c r="MSA1" s="48"/>
      <c r="MSB1" s="48"/>
      <c r="MSC1" s="48"/>
      <c r="MSD1" s="48"/>
      <c r="MSE1" s="48"/>
      <c r="MSF1" s="48"/>
      <c r="MSG1" s="48"/>
      <c r="MSH1" s="48"/>
      <c r="MSI1" s="48"/>
      <c r="MSJ1" s="48"/>
      <c r="MSK1" s="48"/>
      <c r="MSL1" s="48"/>
      <c r="MSM1" s="48"/>
      <c r="MSN1" s="48"/>
      <c r="MSO1" s="48"/>
      <c r="MSP1" s="48"/>
      <c r="MSQ1" s="48"/>
      <c r="MSR1" s="48"/>
      <c r="MSS1" s="48"/>
      <c r="MST1" s="48"/>
      <c r="MSU1" s="48"/>
      <c r="MSV1" s="48"/>
      <c r="MSW1" s="48"/>
      <c r="MSX1" s="48"/>
      <c r="MSY1" s="48"/>
      <c r="MSZ1" s="48"/>
      <c r="MTA1" s="48"/>
      <c r="MTB1" s="48"/>
      <c r="MTC1" s="48"/>
      <c r="MTD1" s="48"/>
      <c r="MTE1" s="48"/>
      <c r="MTF1" s="48"/>
      <c r="MTG1" s="48"/>
      <c r="MTH1" s="48"/>
      <c r="MTI1" s="48"/>
      <c r="MTJ1" s="48"/>
      <c r="MTK1" s="48"/>
      <c r="MTL1" s="48"/>
      <c r="MTM1" s="48"/>
      <c r="MTN1" s="48"/>
      <c r="MTO1" s="48"/>
      <c r="MTP1" s="48"/>
      <c r="MTQ1" s="48"/>
      <c r="MTR1" s="48"/>
      <c r="MTS1" s="48"/>
      <c r="MTT1" s="48"/>
      <c r="MTU1" s="48"/>
      <c r="MTV1" s="48"/>
      <c r="MTW1" s="48"/>
      <c r="MTX1" s="48"/>
      <c r="MTY1" s="48"/>
      <c r="MTZ1" s="48"/>
      <c r="MUA1" s="48"/>
      <c r="MUB1" s="48"/>
      <c r="MUC1" s="48"/>
      <c r="MUD1" s="48"/>
      <c r="MUE1" s="48"/>
      <c r="MUF1" s="48"/>
      <c r="MUG1" s="48"/>
      <c r="MUH1" s="48"/>
      <c r="MUI1" s="48"/>
      <c r="MUJ1" s="48"/>
      <c r="MUK1" s="48"/>
      <c r="MUL1" s="48"/>
      <c r="MUM1" s="48"/>
      <c r="MUN1" s="48"/>
      <c r="MUO1" s="48"/>
      <c r="MUP1" s="48"/>
      <c r="MUQ1" s="48"/>
      <c r="MUR1" s="48"/>
      <c r="MUS1" s="48"/>
      <c r="MUT1" s="48"/>
      <c r="MUU1" s="48"/>
      <c r="MUV1" s="48"/>
      <c r="MUW1" s="48"/>
      <c r="MUX1" s="48"/>
      <c r="MUY1" s="48"/>
      <c r="MUZ1" s="48"/>
      <c r="MVA1" s="48"/>
      <c r="MVB1" s="48"/>
      <c r="MVC1" s="48"/>
      <c r="MVD1" s="48"/>
      <c r="MVE1" s="48"/>
      <c r="MVF1" s="48"/>
      <c r="MVG1" s="48"/>
      <c r="MVH1" s="48"/>
      <c r="MVI1" s="48"/>
      <c r="MVJ1" s="48"/>
      <c r="MVK1" s="48"/>
      <c r="MVL1" s="48"/>
      <c r="MVM1" s="48"/>
      <c r="MVN1" s="48"/>
      <c r="MVO1" s="48"/>
      <c r="MVP1" s="48"/>
      <c r="MVQ1" s="48"/>
      <c r="MVR1" s="48"/>
      <c r="MVS1" s="48"/>
      <c r="MVT1" s="48"/>
      <c r="MVU1" s="48"/>
      <c r="MVV1" s="48"/>
      <c r="MVW1" s="48"/>
      <c r="MVX1" s="48"/>
      <c r="MVY1" s="48"/>
      <c r="MVZ1" s="48"/>
      <c r="MWA1" s="48"/>
      <c r="MWB1" s="48"/>
      <c r="MWC1" s="48"/>
      <c r="MWD1" s="48"/>
      <c r="MWE1" s="48"/>
      <c r="MWF1" s="48"/>
      <c r="MWG1" s="48"/>
      <c r="MWH1" s="48"/>
      <c r="MWI1" s="48"/>
      <c r="MWJ1" s="48"/>
      <c r="MWK1" s="48"/>
      <c r="MWL1" s="48"/>
      <c r="MWM1" s="48"/>
      <c r="MWN1" s="48"/>
      <c r="MWO1" s="48"/>
      <c r="MWP1" s="48"/>
      <c r="MWQ1" s="48"/>
      <c r="MWR1" s="48"/>
      <c r="MWS1" s="48"/>
      <c r="MWT1" s="48"/>
      <c r="MWU1" s="48"/>
      <c r="MWV1" s="48"/>
      <c r="MWW1" s="48"/>
      <c r="MWX1" s="48"/>
      <c r="MWY1" s="48"/>
      <c r="MWZ1" s="48"/>
      <c r="MXA1" s="48"/>
      <c r="MXB1" s="48"/>
      <c r="MXC1" s="48"/>
      <c r="MXD1" s="48"/>
      <c r="MXE1" s="48"/>
      <c r="MXF1" s="48"/>
      <c r="MXG1" s="48"/>
      <c r="MXH1" s="48"/>
      <c r="MXI1" s="48"/>
      <c r="MXJ1" s="48"/>
      <c r="MXK1" s="48"/>
      <c r="MXL1" s="48"/>
      <c r="MXM1" s="48"/>
      <c r="MXN1" s="48"/>
      <c r="MXO1" s="48"/>
      <c r="MXP1" s="48"/>
      <c r="MXQ1" s="48"/>
      <c r="MXR1" s="48"/>
      <c r="MXS1" s="48"/>
      <c r="MXT1" s="48"/>
      <c r="MXU1" s="48"/>
      <c r="MXV1" s="48"/>
      <c r="MXW1" s="48"/>
      <c r="MXX1" s="48"/>
      <c r="MXY1" s="48"/>
      <c r="MXZ1" s="48"/>
      <c r="MYA1" s="48"/>
      <c r="MYB1" s="48"/>
      <c r="MYC1" s="48"/>
      <c r="MYD1" s="48"/>
      <c r="MYE1" s="48"/>
      <c r="MYF1" s="48"/>
      <c r="MYG1" s="48"/>
      <c r="MYH1" s="48"/>
      <c r="MYI1" s="48"/>
      <c r="MYJ1" s="48"/>
      <c r="MYK1" s="48"/>
      <c r="MYL1" s="48"/>
      <c r="MYM1" s="48"/>
      <c r="MYN1" s="48"/>
      <c r="MYO1" s="48"/>
      <c r="MYP1" s="48"/>
      <c r="MYQ1" s="48"/>
      <c r="MYR1" s="48"/>
      <c r="MYS1" s="48"/>
      <c r="MYT1" s="48"/>
      <c r="MYU1" s="48"/>
      <c r="MYV1" s="48"/>
      <c r="MYW1" s="48"/>
      <c r="MYX1" s="48"/>
      <c r="MYY1" s="48"/>
      <c r="MYZ1" s="48"/>
      <c r="MZA1" s="48"/>
      <c r="MZB1" s="48"/>
      <c r="MZC1" s="48"/>
      <c r="MZD1" s="48"/>
      <c r="MZE1" s="48"/>
      <c r="MZF1" s="48"/>
      <c r="MZG1" s="48"/>
      <c r="MZH1" s="48"/>
      <c r="MZI1" s="48"/>
      <c r="MZJ1" s="48"/>
      <c r="MZK1" s="48"/>
      <c r="MZL1" s="48"/>
      <c r="MZM1" s="48"/>
      <c r="MZN1" s="48"/>
      <c r="MZO1" s="48"/>
      <c r="MZP1" s="48"/>
      <c r="MZQ1" s="48"/>
      <c r="MZR1" s="48"/>
      <c r="MZS1" s="48"/>
      <c r="MZT1" s="48"/>
      <c r="MZU1" s="48"/>
      <c r="MZV1" s="48"/>
      <c r="MZW1" s="48"/>
      <c r="MZX1" s="48"/>
      <c r="MZY1" s="48"/>
      <c r="MZZ1" s="48"/>
      <c r="NAA1" s="48"/>
      <c r="NAB1" s="48"/>
      <c r="NAC1" s="48"/>
      <c r="NAD1" s="48"/>
      <c r="NAE1" s="48"/>
      <c r="NAF1" s="48"/>
      <c r="NAG1" s="48"/>
      <c r="NAH1" s="48"/>
      <c r="NAI1" s="48"/>
      <c r="NAJ1" s="48"/>
      <c r="NAK1" s="48"/>
      <c r="NAL1" s="48"/>
      <c r="NAM1" s="48"/>
      <c r="NAN1" s="48"/>
      <c r="NAO1" s="48"/>
      <c r="NAP1" s="48"/>
      <c r="NAQ1" s="48"/>
      <c r="NAR1" s="48"/>
      <c r="NAS1" s="48"/>
      <c r="NAT1" s="48"/>
      <c r="NAU1" s="48"/>
      <c r="NAV1" s="48"/>
      <c r="NAW1" s="48"/>
      <c r="NAX1" s="48"/>
      <c r="NAY1" s="48"/>
      <c r="NAZ1" s="48"/>
      <c r="NBA1" s="48"/>
      <c r="NBB1" s="48"/>
      <c r="NBC1" s="48"/>
      <c r="NBD1" s="48"/>
      <c r="NBE1" s="48"/>
      <c r="NBF1" s="48"/>
      <c r="NBG1" s="48"/>
      <c r="NBH1" s="48"/>
      <c r="NBI1" s="48"/>
      <c r="NBJ1" s="48"/>
      <c r="NBK1" s="48"/>
      <c r="NBL1" s="48"/>
      <c r="NBM1" s="48"/>
      <c r="NBN1" s="48"/>
      <c r="NBO1" s="48"/>
      <c r="NBP1" s="48"/>
      <c r="NBQ1" s="48"/>
      <c r="NBR1" s="48"/>
      <c r="NBS1" s="48"/>
      <c r="NBT1" s="48"/>
      <c r="NBU1" s="48"/>
      <c r="NBV1" s="48"/>
      <c r="NBW1" s="48"/>
      <c r="NBX1" s="48"/>
      <c r="NBY1" s="48"/>
      <c r="NBZ1" s="48"/>
      <c r="NCA1" s="48"/>
      <c r="NCB1" s="48"/>
      <c r="NCC1" s="48"/>
      <c r="NCD1" s="48"/>
      <c r="NCE1" s="48"/>
      <c r="NCF1" s="48"/>
      <c r="NCG1" s="48"/>
      <c r="NCH1" s="48"/>
      <c r="NCI1" s="48"/>
      <c r="NCJ1" s="48"/>
      <c r="NCK1" s="48"/>
      <c r="NCL1" s="48"/>
      <c r="NCM1" s="48"/>
      <c r="NCN1" s="48"/>
      <c r="NCO1" s="48"/>
      <c r="NCP1" s="48"/>
      <c r="NCQ1" s="48"/>
      <c r="NCR1" s="48"/>
      <c r="NCS1" s="48"/>
      <c r="NCT1" s="48"/>
      <c r="NCU1" s="48"/>
      <c r="NCV1" s="48"/>
      <c r="NCW1" s="48"/>
      <c r="NCX1" s="48"/>
      <c r="NCY1" s="48"/>
      <c r="NCZ1" s="48"/>
      <c r="NDA1" s="48"/>
      <c r="NDB1" s="48"/>
      <c r="NDC1" s="48"/>
      <c r="NDD1" s="48"/>
      <c r="NDE1" s="48"/>
      <c r="NDF1" s="48"/>
      <c r="NDG1" s="48"/>
      <c r="NDH1" s="48"/>
      <c r="NDI1" s="48"/>
      <c r="NDJ1" s="48"/>
      <c r="NDK1" s="48"/>
      <c r="NDL1" s="48"/>
      <c r="NDM1" s="48"/>
      <c r="NDN1" s="48"/>
      <c r="NDO1" s="48"/>
      <c r="NDP1" s="48"/>
      <c r="NDQ1" s="48"/>
      <c r="NDR1" s="48"/>
      <c r="NDS1" s="48"/>
      <c r="NDT1" s="48"/>
      <c r="NDU1" s="48"/>
      <c r="NDV1" s="48"/>
      <c r="NDW1" s="48"/>
      <c r="NDX1" s="48"/>
      <c r="NDY1" s="48"/>
      <c r="NDZ1" s="48"/>
      <c r="NEA1" s="48"/>
      <c r="NEB1" s="48"/>
      <c r="NEC1" s="48"/>
      <c r="NED1" s="48"/>
      <c r="NEE1" s="48"/>
      <c r="NEF1" s="48"/>
      <c r="NEG1" s="48"/>
      <c r="NEH1" s="48"/>
      <c r="NEI1" s="48"/>
      <c r="NEJ1" s="48"/>
      <c r="NEK1" s="48"/>
      <c r="NEL1" s="48"/>
      <c r="NEM1" s="48"/>
      <c r="NEN1" s="48"/>
      <c r="NEO1" s="48"/>
      <c r="NEP1" s="48"/>
      <c r="NEQ1" s="48"/>
      <c r="NER1" s="48"/>
      <c r="NES1" s="48"/>
      <c r="NET1" s="48"/>
      <c r="NEU1" s="48"/>
      <c r="NEV1" s="48"/>
      <c r="NEW1" s="48"/>
      <c r="NEX1" s="48"/>
      <c r="NEY1" s="48"/>
      <c r="NEZ1" s="48"/>
      <c r="NFA1" s="48"/>
      <c r="NFB1" s="48"/>
      <c r="NFC1" s="48"/>
      <c r="NFD1" s="48"/>
      <c r="NFE1" s="48"/>
      <c r="NFF1" s="48"/>
      <c r="NFG1" s="48"/>
      <c r="NFH1" s="48"/>
      <c r="NFI1" s="48"/>
      <c r="NFJ1" s="48"/>
      <c r="NFK1" s="48"/>
      <c r="NFL1" s="48"/>
      <c r="NFM1" s="48"/>
      <c r="NFN1" s="48"/>
      <c r="NFO1" s="48"/>
      <c r="NFP1" s="48"/>
      <c r="NFQ1" s="48"/>
      <c r="NFR1" s="48"/>
      <c r="NFS1" s="48"/>
      <c r="NFT1" s="48"/>
      <c r="NFU1" s="48"/>
      <c r="NFV1" s="48"/>
      <c r="NFW1" s="48"/>
      <c r="NFX1" s="48"/>
      <c r="NFY1" s="48"/>
      <c r="NFZ1" s="48"/>
      <c r="NGA1" s="48"/>
      <c r="NGB1" s="48"/>
      <c r="NGC1" s="48"/>
      <c r="NGD1" s="48"/>
      <c r="NGE1" s="48"/>
      <c r="NGF1" s="48"/>
      <c r="NGG1" s="48"/>
      <c r="NGH1" s="48"/>
      <c r="NGI1" s="48"/>
      <c r="NGJ1" s="48"/>
      <c r="NGK1" s="48"/>
      <c r="NGL1" s="48"/>
      <c r="NGM1" s="48"/>
      <c r="NGN1" s="48"/>
      <c r="NGO1" s="48"/>
      <c r="NGP1" s="48"/>
      <c r="NGQ1" s="48"/>
      <c r="NGR1" s="48"/>
      <c r="NGS1" s="48"/>
      <c r="NGT1" s="48"/>
      <c r="NGU1" s="48"/>
      <c r="NGV1" s="48"/>
      <c r="NGW1" s="48"/>
      <c r="NGX1" s="48"/>
      <c r="NGY1" s="48"/>
      <c r="NGZ1" s="48"/>
      <c r="NHA1" s="48"/>
      <c r="NHB1" s="48"/>
      <c r="NHC1" s="48"/>
      <c r="NHD1" s="48"/>
      <c r="NHE1" s="48"/>
      <c r="NHF1" s="48"/>
      <c r="NHG1" s="48"/>
      <c r="NHH1" s="48"/>
      <c r="NHI1" s="48"/>
      <c r="NHJ1" s="48"/>
      <c r="NHK1" s="48"/>
      <c r="NHL1" s="48"/>
      <c r="NHM1" s="48"/>
      <c r="NHN1" s="48"/>
      <c r="NHO1" s="48"/>
      <c r="NHP1" s="48"/>
      <c r="NHQ1" s="48"/>
      <c r="NHR1" s="48"/>
      <c r="NHS1" s="48"/>
      <c r="NHT1" s="48"/>
      <c r="NHU1" s="48"/>
      <c r="NHV1" s="48"/>
      <c r="NHW1" s="48"/>
      <c r="NHX1" s="48"/>
      <c r="NHY1" s="48"/>
      <c r="NHZ1" s="48"/>
      <c r="NIA1" s="48"/>
      <c r="NIB1" s="48"/>
      <c r="NIC1" s="48"/>
      <c r="NID1" s="48"/>
      <c r="NIE1" s="48"/>
      <c r="NIF1" s="48"/>
      <c r="NIG1" s="48"/>
      <c r="NIH1" s="48"/>
      <c r="NII1" s="48"/>
      <c r="NIJ1" s="48"/>
      <c r="NIK1" s="48"/>
      <c r="NIL1" s="48"/>
      <c r="NIM1" s="48"/>
      <c r="NIN1" s="48"/>
      <c r="NIO1" s="48"/>
      <c r="NIP1" s="48"/>
      <c r="NIQ1" s="48"/>
      <c r="NIR1" s="48"/>
      <c r="NIS1" s="48"/>
      <c r="NIT1" s="48"/>
      <c r="NIU1" s="48"/>
      <c r="NIV1" s="48"/>
      <c r="NIW1" s="48"/>
      <c r="NIX1" s="48"/>
      <c r="NIY1" s="48"/>
      <c r="NIZ1" s="48"/>
      <c r="NJA1" s="48"/>
      <c r="NJB1" s="48"/>
      <c r="NJC1" s="48"/>
      <c r="NJD1" s="48"/>
      <c r="NJE1" s="48"/>
      <c r="NJF1" s="48"/>
      <c r="NJG1" s="48"/>
      <c r="NJH1" s="48"/>
      <c r="NJI1" s="48"/>
      <c r="NJJ1" s="48"/>
      <c r="NJK1" s="48"/>
      <c r="NJL1" s="48"/>
      <c r="NJM1" s="48"/>
      <c r="NJN1" s="48"/>
      <c r="NJO1" s="48"/>
      <c r="NJP1" s="48"/>
      <c r="NJQ1" s="48"/>
      <c r="NJR1" s="48"/>
      <c r="NJS1" s="48"/>
      <c r="NJT1" s="48"/>
      <c r="NJU1" s="48"/>
      <c r="NJV1" s="48"/>
      <c r="NJW1" s="48"/>
      <c r="NJX1" s="48"/>
      <c r="NJY1" s="48"/>
      <c r="NJZ1" s="48"/>
      <c r="NKA1" s="48"/>
      <c r="NKB1" s="48"/>
      <c r="NKC1" s="48"/>
      <c r="NKD1" s="48"/>
      <c r="NKE1" s="48"/>
      <c r="NKF1" s="48"/>
      <c r="NKG1" s="48"/>
      <c r="NKH1" s="48"/>
      <c r="NKI1" s="48"/>
      <c r="NKJ1" s="48"/>
      <c r="NKK1" s="48"/>
      <c r="NKL1" s="48"/>
      <c r="NKM1" s="48"/>
      <c r="NKN1" s="48"/>
      <c r="NKO1" s="48"/>
      <c r="NKP1" s="48"/>
      <c r="NKQ1" s="48"/>
      <c r="NKR1" s="48"/>
      <c r="NKS1" s="48"/>
      <c r="NKT1" s="48"/>
      <c r="NKU1" s="48"/>
      <c r="NKV1" s="48"/>
      <c r="NKW1" s="48"/>
      <c r="NKX1" s="48"/>
      <c r="NKY1" s="48"/>
      <c r="NKZ1" s="48"/>
      <c r="NLA1" s="48"/>
      <c r="NLB1" s="48"/>
      <c r="NLC1" s="48"/>
      <c r="NLD1" s="48"/>
      <c r="NLE1" s="48"/>
      <c r="NLF1" s="48"/>
      <c r="NLG1" s="48"/>
      <c r="NLH1" s="48"/>
      <c r="NLI1" s="48"/>
      <c r="NLJ1" s="48"/>
      <c r="NLK1" s="48"/>
      <c r="NLL1" s="48"/>
      <c r="NLM1" s="48"/>
      <c r="NLN1" s="48"/>
      <c r="NLO1" s="48"/>
      <c r="NLP1" s="48"/>
      <c r="NLQ1" s="48"/>
      <c r="NLR1" s="48"/>
      <c r="NLS1" s="48"/>
      <c r="NLT1" s="48"/>
      <c r="NLU1" s="48"/>
      <c r="NLV1" s="48"/>
      <c r="NLW1" s="48"/>
      <c r="NLX1" s="48"/>
      <c r="NLY1" s="48"/>
      <c r="NLZ1" s="48"/>
      <c r="NMA1" s="48"/>
      <c r="NMB1" s="48"/>
      <c r="NMC1" s="48"/>
      <c r="NMD1" s="48"/>
      <c r="NME1" s="48"/>
      <c r="NMF1" s="48"/>
      <c r="NMG1" s="48"/>
      <c r="NMH1" s="48"/>
      <c r="NMI1" s="48"/>
      <c r="NMJ1" s="48"/>
      <c r="NMK1" s="48"/>
      <c r="NML1" s="48"/>
      <c r="NMM1" s="48"/>
      <c r="NMN1" s="48"/>
      <c r="NMO1" s="48"/>
      <c r="NMP1" s="48"/>
      <c r="NMQ1" s="48"/>
      <c r="NMR1" s="48"/>
      <c r="NMS1" s="48"/>
      <c r="NMT1" s="48"/>
      <c r="NMU1" s="48"/>
      <c r="NMV1" s="48"/>
      <c r="NMW1" s="48"/>
      <c r="NMX1" s="48"/>
      <c r="NMY1" s="48"/>
      <c r="NMZ1" s="48"/>
      <c r="NNA1" s="48"/>
      <c r="NNB1" s="48"/>
      <c r="NNC1" s="48"/>
      <c r="NND1" s="48"/>
      <c r="NNE1" s="48"/>
      <c r="NNF1" s="48"/>
      <c r="NNG1" s="48"/>
      <c r="NNH1" s="48"/>
      <c r="NNI1" s="48"/>
      <c r="NNJ1" s="48"/>
      <c r="NNK1" s="48"/>
      <c r="NNL1" s="48"/>
      <c r="NNM1" s="48"/>
      <c r="NNN1" s="48"/>
      <c r="NNO1" s="48"/>
      <c r="NNP1" s="48"/>
      <c r="NNQ1" s="48"/>
      <c r="NNR1" s="48"/>
      <c r="NNS1" s="48"/>
      <c r="NNT1" s="48"/>
      <c r="NNU1" s="48"/>
      <c r="NNV1" s="48"/>
      <c r="NNW1" s="48"/>
      <c r="NNX1" s="48"/>
      <c r="NNY1" s="48"/>
      <c r="NNZ1" s="48"/>
      <c r="NOA1" s="48"/>
      <c r="NOB1" s="48"/>
      <c r="NOC1" s="48"/>
      <c r="NOD1" s="48"/>
      <c r="NOE1" s="48"/>
      <c r="NOF1" s="48"/>
      <c r="NOG1" s="48"/>
      <c r="NOH1" s="48"/>
      <c r="NOI1" s="48"/>
      <c r="NOJ1" s="48"/>
      <c r="NOK1" s="48"/>
      <c r="NOL1" s="48"/>
      <c r="NOM1" s="48"/>
      <c r="NON1" s="48"/>
      <c r="NOO1" s="48"/>
      <c r="NOP1" s="48"/>
      <c r="NOQ1" s="48"/>
      <c r="NOR1" s="48"/>
      <c r="NOS1" s="48"/>
      <c r="NOT1" s="48"/>
      <c r="NOU1" s="48"/>
      <c r="NOV1" s="48"/>
      <c r="NOW1" s="48"/>
      <c r="NOX1" s="48"/>
      <c r="NOY1" s="48"/>
      <c r="NOZ1" s="48"/>
      <c r="NPA1" s="48"/>
      <c r="NPB1" s="48"/>
      <c r="NPC1" s="48"/>
      <c r="NPD1" s="48"/>
      <c r="NPE1" s="48"/>
      <c r="NPF1" s="48"/>
      <c r="NPG1" s="48"/>
      <c r="NPH1" s="48"/>
      <c r="NPI1" s="48"/>
      <c r="NPJ1" s="48"/>
      <c r="NPK1" s="48"/>
      <c r="NPL1" s="48"/>
      <c r="NPM1" s="48"/>
      <c r="NPN1" s="48"/>
      <c r="NPO1" s="48"/>
      <c r="NPP1" s="48"/>
      <c r="NPQ1" s="48"/>
      <c r="NPR1" s="48"/>
      <c r="NPS1" s="48"/>
      <c r="NPT1" s="48"/>
      <c r="NPU1" s="48"/>
      <c r="NPV1" s="48"/>
      <c r="NPW1" s="48"/>
      <c r="NPX1" s="48"/>
      <c r="NPY1" s="48"/>
      <c r="NPZ1" s="48"/>
      <c r="NQA1" s="48"/>
      <c r="NQB1" s="48"/>
      <c r="NQC1" s="48"/>
      <c r="NQD1" s="48"/>
      <c r="NQE1" s="48"/>
      <c r="NQF1" s="48"/>
      <c r="NQG1" s="48"/>
      <c r="NQH1" s="48"/>
      <c r="NQI1" s="48"/>
      <c r="NQJ1" s="48"/>
      <c r="NQK1" s="48"/>
      <c r="NQL1" s="48"/>
      <c r="NQM1" s="48"/>
      <c r="NQN1" s="48"/>
      <c r="NQO1" s="48"/>
      <c r="NQP1" s="48"/>
      <c r="NQQ1" s="48"/>
      <c r="NQR1" s="48"/>
      <c r="NQS1" s="48"/>
      <c r="NQT1" s="48"/>
      <c r="NQU1" s="48"/>
      <c r="NQV1" s="48"/>
      <c r="NQW1" s="48"/>
      <c r="NQX1" s="48"/>
      <c r="NQY1" s="48"/>
      <c r="NQZ1" s="48"/>
      <c r="NRA1" s="48"/>
      <c r="NRB1" s="48"/>
      <c r="NRC1" s="48"/>
      <c r="NRD1" s="48"/>
      <c r="NRE1" s="48"/>
      <c r="NRF1" s="48"/>
      <c r="NRG1" s="48"/>
      <c r="NRH1" s="48"/>
      <c r="NRI1" s="48"/>
      <c r="NRJ1" s="48"/>
      <c r="NRK1" s="48"/>
      <c r="NRL1" s="48"/>
      <c r="NRM1" s="48"/>
      <c r="NRN1" s="48"/>
      <c r="NRO1" s="48"/>
      <c r="NRP1" s="48"/>
      <c r="NRQ1" s="48"/>
      <c r="NRR1" s="48"/>
      <c r="NRS1" s="48"/>
      <c r="NRT1" s="48"/>
      <c r="NRU1" s="48"/>
      <c r="NRV1" s="48"/>
      <c r="NRW1" s="48"/>
      <c r="NRX1" s="48"/>
      <c r="NRY1" s="48"/>
      <c r="NRZ1" s="48"/>
      <c r="NSA1" s="48"/>
      <c r="NSB1" s="48"/>
      <c r="NSC1" s="48"/>
      <c r="NSD1" s="48"/>
      <c r="NSE1" s="48"/>
      <c r="NSF1" s="48"/>
      <c r="NSG1" s="48"/>
      <c r="NSH1" s="48"/>
      <c r="NSI1" s="48"/>
      <c r="NSJ1" s="48"/>
      <c r="NSK1" s="48"/>
      <c r="NSL1" s="48"/>
      <c r="NSM1" s="48"/>
      <c r="NSN1" s="48"/>
      <c r="NSO1" s="48"/>
      <c r="NSP1" s="48"/>
      <c r="NSQ1" s="48"/>
      <c r="NSR1" s="48"/>
      <c r="NSS1" s="48"/>
      <c r="NST1" s="48"/>
      <c r="NSU1" s="48"/>
      <c r="NSV1" s="48"/>
      <c r="NSW1" s="48"/>
      <c r="NSX1" s="48"/>
      <c r="NSY1" s="48"/>
      <c r="NSZ1" s="48"/>
      <c r="NTA1" s="48"/>
      <c r="NTB1" s="48"/>
      <c r="NTC1" s="48"/>
      <c r="NTD1" s="48"/>
      <c r="NTE1" s="48"/>
      <c r="NTF1" s="48"/>
      <c r="NTG1" s="48"/>
      <c r="NTH1" s="48"/>
      <c r="NTI1" s="48"/>
      <c r="NTJ1" s="48"/>
      <c r="NTK1" s="48"/>
      <c r="NTL1" s="48"/>
      <c r="NTM1" s="48"/>
      <c r="NTN1" s="48"/>
      <c r="NTO1" s="48"/>
      <c r="NTP1" s="48"/>
      <c r="NTQ1" s="48"/>
      <c r="NTR1" s="48"/>
      <c r="NTS1" s="48"/>
      <c r="NTT1" s="48"/>
      <c r="NTU1" s="48"/>
      <c r="NTV1" s="48"/>
      <c r="NTW1" s="48"/>
      <c r="NTX1" s="48"/>
      <c r="NTY1" s="48"/>
      <c r="NTZ1" s="48"/>
      <c r="NUA1" s="48"/>
      <c r="NUB1" s="48"/>
      <c r="NUC1" s="48"/>
      <c r="NUD1" s="48"/>
      <c r="NUE1" s="48"/>
      <c r="NUF1" s="48"/>
      <c r="NUG1" s="48"/>
      <c r="NUH1" s="48"/>
      <c r="NUI1" s="48"/>
      <c r="NUJ1" s="48"/>
      <c r="NUK1" s="48"/>
      <c r="NUL1" s="48"/>
      <c r="NUM1" s="48"/>
      <c r="NUN1" s="48"/>
      <c r="NUO1" s="48"/>
      <c r="NUP1" s="48"/>
      <c r="NUQ1" s="48"/>
      <c r="NUR1" s="48"/>
      <c r="NUS1" s="48"/>
      <c r="NUT1" s="48"/>
      <c r="NUU1" s="48"/>
      <c r="NUV1" s="48"/>
      <c r="NUW1" s="48"/>
      <c r="NUX1" s="48"/>
      <c r="NUY1" s="48"/>
      <c r="NUZ1" s="48"/>
      <c r="NVA1" s="48"/>
      <c r="NVB1" s="48"/>
      <c r="NVC1" s="48"/>
      <c r="NVD1" s="48"/>
      <c r="NVE1" s="48"/>
      <c r="NVF1" s="48"/>
      <c r="NVG1" s="48"/>
      <c r="NVH1" s="48"/>
      <c r="NVI1" s="48"/>
      <c r="NVJ1" s="48"/>
      <c r="NVK1" s="48"/>
      <c r="NVL1" s="48"/>
      <c r="NVM1" s="48"/>
      <c r="NVN1" s="48"/>
      <c r="NVO1" s="48"/>
      <c r="NVP1" s="48"/>
      <c r="NVQ1" s="48"/>
      <c r="NVR1" s="48"/>
      <c r="NVS1" s="48"/>
      <c r="NVT1" s="48"/>
      <c r="NVU1" s="48"/>
      <c r="NVV1" s="48"/>
      <c r="NVW1" s="48"/>
      <c r="NVX1" s="48"/>
      <c r="NVY1" s="48"/>
      <c r="NVZ1" s="48"/>
      <c r="NWA1" s="48"/>
      <c r="NWB1" s="48"/>
      <c r="NWC1" s="48"/>
      <c r="NWD1" s="48"/>
      <c r="NWE1" s="48"/>
      <c r="NWF1" s="48"/>
      <c r="NWG1" s="48"/>
      <c r="NWH1" s="48"/>
      <c r="NWI1" s="48"/>
      <c r="NWJ1" s="48"/>
      <c r="NWK1" s="48"/>
      <c r="NWL1" s="48"/>
      <c r="NWM1" s="48"/>
      <c r="NWN1" s="48"/>
      <c r="NWO1" s="48"/>
      <c r="NWP1" s="48"/>
      <c r="NWQ1" s="48"/>
      <c r="NWR1" s="48"/>
      <c r="NWS1" s="48"/>
      <c r="NWT1" s="48"/>
      <c r="NWU1" s="48"/>
      <c r="NWV1" s="48"/>
      <c r="NWW1" s="48"/>
      <c r="NWX1" s="48"/>
      <c r="NWY1" s="48"/>
      <c r="NWZ1" s="48"/>
      <c r="NXA1" s="48"/>
      <c r="NXB1" s="48"/>
      <c r="NXC1" s="48"/>
      <c r="NXD1" s="48"/>
      <c r="NXE1" s="48"/>
      <c r="NXF1" s="48"/>
      <c r="NXG1" s="48"/>
      <c r="NXH1" s="48"/>
      <c r="NXI1" s="48"/>
      <c r="NXJ1" s="48"/>
      <c r="NXK1" s="48"/>
      <c r="NXL1" s="48"/>
      <c r="NXM1" s="48"/>
      <c r="NXN1" s="48"/>
      <c r="NXO1" s="48"/>
      <c r="NXP1" s="48"/>
      <c r="NXQ1" s="48"/>
      <c r="NXR1" s="48"/>
      <c r="NXS1" s="48"/>
      <c r="NXT1" s="48"/>
      <c r="NXU1" s="48"/>
      <c r="NXV1" s="48"/>
      <c r="NXW1" s="48"/>
      <c r="NXX1" s="48"/>
      <c r="NXY1" s="48"/>
      <c r="NXZ1" s="48"/>
      <c r="NYA1" s="48"/>
      <c r="NYB1" s="48"/>
      <c r="NYC1" s="48"/>
      <c r="NYD1" s="48"/>
      <c r="NYE1" s="48"/>
      <c r="NYF1" s="48"/>
      <c r="NYG1" s="48"/>
      <c r="NYH1" s="48"/>
      <c r="NYI1" s="48"/>
      <c r="NYJ1" s="48"/>
      <c r="NYK1" s="48"/>
      <c r="NYL1" s="48"/>
      <c r="NYM1" s="48"/>
      <c r="NYN1" s="48"/>
      <c r="NYO1" s="48"/>
      <c r="NYP1" s="48"/>
      <c r="NYQ1" s="48"/>
      <c r="NYR1" s="48"/>
      <c r="NYS1" s="48"/>
      <c r="NYT1" s="48"/>
      <c r="NYU1" s="48"/>
      <c r="NYV1" s="48"/>
      <c r="NYW1" s="48"/>
      <c r="NYX1" s="48"/>
      <c r="NYY1" s="48"/>
      <c r="NYZ1" s="48"/>
      <c r="NZA1" s="48"/>
      <c r="NZB1" s="48"/>
      <c r="NZC1" s="48"/>
      <c r="NZD1" s="48"/>
      <c r="NZE1" s="48"/>
      <c r="NZF1" s="48"/>
      <c r="NZG1" s="48"/>
      <c r="NZH1" s="48"/>
      <c r="NZI1" s="48"/>
      <c r="NZJ1" s="48"/>
      <c r="NZK1" s="48"/>
      <c r="NZL1" s="48"/>
      <c r="NZM1" s="48"/>
      <c r="NZN1" s="48"/>
      <c r="NZO1" s="48"/>
      <c r="NZP1" s="48"/>
      <c r="NZQ1" s="48"/>
      <c r="NZR1" s="48"/>
      <c r="NZS1" s="48"/>
      <c r="NZT1" s="48"/>
      <c r="NZU1" s="48"/>
      <c r="NZV1" s="48"/>
      <c r="NZW1" s="48"/>
      <c r="NZX1" s="48"/>
      <c r="NZY1" s="48"/>
      <c r="NZZ1" s="48"/>
      <c r="OAA1" s="48"/>
      <c r="OAB1" s="48"/>
      <c r="OAC1" s="48"/>
      <c r="OAD1" s="48"/>
      <c r="OAE1" s="48"/>
      <c r="OAF1" s="48"/>
      <c r="OAG1" s="48"/>
      <c r="OAH1" s="48"/>
      <c r="OAI1" s="48"/>
      <c r="OAJ1" s="48"/>
      <c r="OAK1" s="48"/>
      <c r="OAL1" s="48"/>
      <c r="OAM1" s="48"/>
      <c r="OAN1" s="48"/>
      <c r="OAO1" s="48"/>
      <c r="OAP1" s="48"/>
      <c r="OAQ1" s="48"/>
      <c r="OAR1" s="48"/>
      <c r="OAS1" s="48"/>
      <c r="OAT1" s="48"/>
      <c r="OAU1" s="48"/>
      <c r="OAV1" s="48"/>
      <c r="OAW1" s="48"/>
      <c r="OAX1" s="48"/>
      <c r="OAY1" s="48"/>
      <c r="OAZ1" s="48"/>
      <c r="OBA1" s="48"/>
      <c r="OBB1" s="48"/>
      <c r="OBC1" s="48"/>
      <c r="OBD1" s="48"/>
      <c r="OBE1" s="48"/>
      <c r="OBF1" s="48"/>
      <c r="OBG1" s="48"/>
      <c r="OBH1" s="48"/>
      <c r="OBI1" s="48"/>
      <c r="OBJ1" s="48"/>
      <c r="OBK1" s="48"/>
      <c r="OBL1" s="48"/>
      <c r="OBM1" s="48"/>
      <c r="OBN1" s="48"/>
      <c r="OBO1" s="48"/>
      <c r="OBP1" s="48"/>
      <c r="OBQ1" s="48"/>
      <c r="OBR1" s="48"/>
      <c r="OBS1" s="48"/>
      <c r="OBT1" s="48"/>
      <c r="OBU1" s="48"/>
      <c r="OBV1" s="48"/>
      <c r="OBW1" s="48"/>
      <c r="OBX1" s="48"/>
      <c r="OBY1" s="48"/>
      <c r="OBZ1" s="48"/>
      <c r="OCA1" s="48"/>
      <c r="OCB1" s="48"/>
      <c r="OCC1" s="48"/>
      <c r="OCD1" s="48"/>
      <c r="OCE1" s="48"/>
      <c r="OCF1" s="48"/>
      <c r="OCG1" s="48"/>
      <c r="OCH1" s="48"/>
      <c r="OCI1" s="48"/>
      <c r="OCJ1" s="48"/>
      <c r="OCK1" s="48"/>
      <c r="OCL1" s="48"/>
      <c r="OCM1" s="48"/>
      <c r="OCN1" s="48"/>
      <c r="OCO1" s="48"/>
      <c r="OCP1" s="48"/>
      <c r="OCQ1" s="48"/>
      <c r="OCR1" s="48"/>
      <c r="OCS1" s="48"/>
      <c r="OCT1" s="48"/>
      <c r="OCU1" s="48"/>
      <c r="OCV1" s="48"/>
      <c r="OCW1" s="48"/>
      <c r="OCX1" s="48"/>
      <c r="OCY1" s="48"/>
      <c r="OCZ1" s="48"/>
      <c r="ODA1" s="48"/>
      <c r="ODB1" s="48"/>
      <c r="ODC1" s="48"/>
      <c r="ODD1" s="48"/>
      <c r="ODE1" s="48"/>
      <c r="ODF1" s="48"/>
      <c r="ODG1" s="48"/>
      <c r="ODH1" s="48"/>
      <c r="ODI1" s="48"/>
      <c r="ODJ1" s="48"/>
      <c r="ODK1" s="48"/>
      <c r="ODL1" s="48"/>
      <c r="ODM1" s="48"/>
      <c r="ODN1" s="48"/>
      <c r="ODO1" s="48"/>
      <c r="ODP1" s="48"/>
      <c r="ODQ1" s="48"/>
      <c r="ODR1" s="48"/>
      <c r="ODS1" s="48"/>
      <c r="ODT1" s="48"/>
      <c r="ODU1" s="48"/>
      <c r="ODV1" s="48"/>
      <c r="ODW1" s="48"/>
      <c r="ODX1" s="48"/>
      <c r="ODY1" s="48"/>
      <c r="ODZ1" s="48"/>
      <c r="OEA1" s="48"/>
      <c r="OEB1" s="48"/>
      <c r="OEC1" s="48"/>
      <c r="OED1" s="48"/>
      <c r="OEE1" s="48"/>
      <c r="OEF1" s="48"/>
      <c r="OEG1" s="48"/>
      <c r="OEH1" s="48"/>
      <c r="OEI1" s="48"/>
      <c r="OEJ1" s="48"/>
      <c r="OEK1" s="48"/>
      <c r="OEL1" s="48"/>
      <c r="OEM1" s="48"/>
      <c r="OEN1" s="48"/>
      <c r="OEO1" s="48"/>
      <c r="OEP1" s="48"/>
      <c r="OEQ1" s="48"/>
      <c r="OER1" s="48"/>
      <c r="OES1" s="48"/>
      <c r="OET1" s="48"/>
      <c r="OEU1" s="48"/>
      <c r="OEV1" s="48"/>
      <c r="OEW1" s="48"/>
      <c r="OEX1" s="48"/>
      <c r="OEY1" s="48"/>
      <c r="OEZ1" s="48"/>
      <c r="OFA1" s="48"/>
      <c r="OFB1" s="48"/>
      <c r="OFC1" s="48"/>
      <c r="OFD1" s="48"/>
      <c r="OFE1" s="48"/>
      <c r="OFF1" s="48"/>
      <c r="OFG1" s="48"/>
      <c r="OFH1" s="48"/>
      <c r="OFI1" s="48"/>
      <c r="OFJ1" s="48"/>
      <c r="OFK1" s="48"/>
      <c r="OFL1" s="48"/>
      <c r="OFM1" s="48"/>
      <c r="OFN1" s="48"/>
      <c r="OFO1" s="48"/>
      <c r="OFP1" s="48"/>
      <c r="OFQ1" s="48"/>
      <c r="OFR1" s="48"/>
      <c r="OFS1" s="48"/>
      <c r="OFT1" s="48"/>
      <c r="OFU1" s="48"/>
      <c r="OFV1" s="48"/>
      <c r="OFW1" s="48"/>
      <c r="OFX1" s="48"/>
      <c r="OFY1" s="48"/>
      <c r="OFZ1" s="48"/>
      <c r="OGA1" s="48"/>
      <c r="OGB1" s="48"/>
      <c r="OGC1" s="48"/>
      <c r="OGD1" s="48"/>
      <c r="OGE1" s="48"/>
      <c r="OGF1" s="48"/>
      <c r="OGG1" s="48"/>
      <c r="OGH1" s="48"/>
      <c r="OGI1" s="48"/>
      <c r="OGJ1" s="48"/>
      <c r="OGK1" s="48"/>
      <c r="OGL1" s="48"/>
      <c r="OGM1" s="48"/>
      <c r="OGN1" s="48"/>
      <c r="OGO1" s="48"/>
      <c r="OGP1" s="48"/>
      <c r="OGQ1" s="48"/>
      <c r="OGR1" s="48"/>
      <c r="OGS1" s="48"/>
      <c r="OGT1" s="48"/>
      <c r="OGU1" s="48"/>
      <c r="OGV1" s="48"/>
      <c r="OGW1" s="48"/>
      <c r="OGX1" s="48"/>
      <c r="OGY1" s="48"/>
      <c r="OGZ1" s="48"/>
      <c r="OHA1" s="48"/>
      <c r="OHB1" s="48"/>
      <c r="OHC1" s="48"/>
      <c r="OHD1" s="48"/>
      <c r="OHE1" s="48"/>
      <c r="OHF1" s="48"/>
      <c r="OHG1" s="48"/>
      <c r="OHH1" s="48"/>
      <c r="OHI1" s="48"/>
      <c r="OHJ1" s="48"/>
      <c r="OHK1" s="48"/>
      <c r="OHL1" s="48"/>
      <c r="OHM1" s="48"/>
      <c r="OHN1" s="48"/>
      <c r="OHO1" s="48"/>
      <c r="OHP1" s="48"/>
      <c r="OHQ1" s="48"/>
      <c r="OHR1" s="48"/>
      <c r="OHS1" s="48"/>
      <c r="OHT1" s="48"/>
      <c r="OHU1" s="48"/>
      <c r="OHV1" s="48"/>
      <c r="OHW1" s="48"/>
      <c r="OHX1" s="48"/>
      <c r="OHY1" s="48"/>
      <c r="OHZ1" s="48"/>
      <c r="OIA1" s="48"/>
      <c r="OIB1" s="48"/>
      <c r="OIC1" s="48"/>
      <c r="OID1" s="48"/>
      <c r="OIE1" s="48"/>
      <c r="OIF1" s="48"/>
      <c r="OIG1" s="48"/>
      <c r="OIH1" s="48"/>
      <c r="OII1" s="48"/>
      <c r="OIJ1" s="48"/>
      <c r="OIK1" s="48"/>
      <c r="OIL1" s="48"/>
      <c r="OIM1" s="48"/>
      <c r="OIN1" s="48"/>
      <c r="OIO1" s="48"/>
      <c r="OIP1" s="48"/>
      <c r="OIQ1" s="48"/>
      <c r="OIR1" s="48"/>
      <c r="OIS1" s="48"/>
      <c r="OIT1" s="48"/>
      <c r="OIU1" s="48"/>
      <c r="OIV1" s="48"/>
      <c r="OIW1" s="48"/>
      <c r="OIX1" s="48"/>
      <c r="OIY1" s="48"/>
      <c r="OIZ1" s="48"/>
      <c r="OJA1" s="48"/>
      <c r="OJB1" s="48"/>
      <c r="OJC1" s="48"/>
      <c r="OJD1" s="48"/>
      <c r="OJE1" s="48"/>
      <c r="OJF1" s="48"/>
      <c r="OJG1" s="48"/>
      <c r="OJH1" s="48"/>
      <c r="OJI1" s="48"/>
      <c r="OJJ1" s="48"/>
      <c r="OJK1" s="48"/>
      <c r="OJL1" s="48"/>
      <c r="OJM1" s="48"/>
      <c r="OJN1" s="48"/>
      <c r="OJO1" s="48"/>
      <c r="OJP1" s="48"/>
      <c r="OJQ1" s="48"/>
      <c r="OJR1" s="48"/>
      <c r="OJS1" s="48"/>
      <c r="OJT1" s="48"/>
      <c r="OJU1" s="48"/>
      <c r="OJV1" s="48"/>
      <c r="OJW1" s="48"/>
      <c r="OJX1" s="48"/>
      <c r="OJY1" s="48"/>
      <c r="OJZ1" s="48"/>
      <c r="OKA1" s="48"/>
      <c r="OKB1" s="48"/>
      <c r="OKC1" s="48"/>
      <c r="OKD1" s="48"/>
      <c r="OKE1" s="48"/>
      <c r="OKF1" s="48"/>
      <c r="OKG1" s="48"/>
      <c r="OKH1" s="48"/>
      <c r="OKI1" s="48"/>
      <c r="OKJ1" s="48"/>
      <c r="OKK1" s="48"/>
      <c r="OKL1" s="48"/>
      <c r="OKM1" s="48"/>
      <c r="OKN1" s="48"/>
      <c r="OKO1" s="48"/>
      <c r="OKP1" s="48"/>
      <c r="OKQ1" s="48"/>
      <c r="OKR1" s="48"/>
      <c r="OKS1" s="48"/>
      <c r="OKT1" s="48"/>
      <c r="OKU1" s="48"/>
      <c r="OKV1" s="48"/>
      <c r="OKW1" s="48"/>
      <c r="OKX1" s="48"/>
      <c r="OKY1" s="48"/>
      <c r="OKZ1" s="48"/>
      <c r="OLA1" s="48"/>
      <c r="OLB1" s="48"/>
      <c r="OLC1" s="48"/>
      <c r="OLD1" s="48"/>
      <c r="OLE1" s="48"/>
      <c r="OLF1" s="48"/>
      <c r="OLG1" s="48"/>
      <c r="OLH1" s="48"/>
      <c r="OLI1" s="48"/>
      <c r="OLJ1" s="48"/>
      <c r="OLK1" s="48"/>
      <c r="OLL1" s="48"/>
      <c r="OLM1" s="48"/>
      <c r="OLN1" s="48"/>
      <c r="OLO1" s="48"/>
      <c r="OLP1" s="48"/>
      <c r="OLQ1" s="48"/>
      <c r="OLR1" s="48"/>
      <c r="OLS1" s="48"/>
      <c r="OLT1" s="48"/>
      <c r="OLU1" s="48"/>
      <c r="OLV1" s="48"/>
      <c r="OLW1" s="48"/>
      <c r="OLX1" s="48"/>
      <c r="OLY1" s="48"/>
      <c r="OLZ1" s="48"/>
      <c r="OMA1" s="48"/>
      <c r="OMB1" s="48"/>
      <c r="OMC1" s="48"/>
      <c r="OMD1" s="48"/>
      <c r="OME1" s="48"/>
      <c r="OMF1" s="48"/>
      <c r="OMG1" s="48"/>
      <c r="OMH1" s="48"/>
      <c r="OMI1" s="48"/>
      <c r="OMJ1" s="48"/>
      <c r="OMK1" s="48"/>
      <c r="OML1" s="48"/>
      <c r="OMM1" s="48"/>
      <c r="OMN1" s="48"/>
      <c r="OMO1" s="48"/>
      <c r="OMP1" s="48"/>
      <c r="OMQ1" s="48"/>
      <c r="OMR1" s="48"/>
      <c r="OMS1" s="48"/>
      <c r="OMT1" s="48"/>
      <c r="OMU1" s="48"/>
      <c r="OMV1" s="48"/>
      <c r="OMW1" s="48"/>
      <c r="OMX1" s="48"/>
      <c r="OMY1" s="48"/>
      <c r="OMZ1" s="48"/>
      <c r="ONA1" s="48"/>
      <c r="ONB1" s="48"/>
      <c r="ONC1" s="48"/>
      <c r="OND1" s="48"/>
      <c r="ONE1" s="48"/>
      <c r="ONF1" s="48"/>
      <c r="ONG1" s="48"/>
      <c r="ONH1" s="48"/>
      <c r="ONI1" s="48"/>
      <c r="ONJ1" s="48"/>
      <c r="ONK1" s="48"/>
      <c r="ONL1" s="48"/>
      <c r="ONM1" s="48"/>
      <c r="ONN1" s="48"/>
      <c r="ONO1" s="48"/>
      <c r="ONP1" s="48"/>
      <c r="ONQ1" s="48"/>
      <c r="ONR1" s="48"/>
      <c r="ONS1" s="48"/>
      <c r="ONT1" s="48"/>
      <c r="ONU1" s="48"/>
      <c r="ONV1" s="48"/>
      <c r="ONW1" s="48"/>
      <c r="ONX1" s="48"/>
      <c r="ONY1" s="48"/>
      <c r="ONZ1" s="48"/>
      <c r="OOA1" s="48"/>
      <c r="OOB1" s="48"/>
      <c r="OOC1" s="48"/>
      <c r="OOD1" s="48"/>
      <c r="OOE1" s="48"/>
      <c r="OOF1" s="48"/>
      <c r="OOG1" s="48"/>
      <c r="OOH1" s="48"/>
      <c r="OOI1" s="48"/>
      <c r="OOJ1" s="48"/>
      <c r="OOK1" s="48"/>
      <c r="OOL1" s="48"/>
      <c r="OOM1" s="48"/>
      <c r="OON1" s="48"/>
      <c r="OOO1" s="48"/>
      <c r="OOP1" s="48"/>
      <c r="OOQ1" s="48"/>
      <c r="OOR1" s="48"/>
      <c r="OOS1" s="48"/>
      <c r="OOT1" s="48"/>
      <c r="OOU1" s="48"/>
      <c r="OOV1" s="48"/>
      <c r="OOW1" s="48"/>
      <c r="OOX1" s="48"/>
      <c r="OOY1" s="48"/>
      <c r="OOZ1" s="48"/>
      <c r="OPA1" s="48"/>
      <c r="OPB1" s="48"/>
      <c r="OPC1" s="48"/>
      <c r="OPD1" s="48"/>
      <c r="OPE1" s="48"/>
      <c r="OPF1" s="48"/>
      <c r="OPG1" s="48"/>
      <c r="OPH1" s="48"/>
      <c r="OPI1" s="48"/>
      <c r="OPJ1" s="48"/>
      <c r="OPK1" s="48"/>
      <c r="OPL1" s="48"/>
      <c r="OPM1" s="48"/>
      <c r="OPN1" s="48"/>
      <c r="OPO1" s="48"/>
      <c r="OPP1" s="48"/>
      <c r="OPQ1" s="48"/>
      <c r="OPR1" s="48"/>
      <c r="OPS1" s="48"/>
      <c r="OPT1" s="48"/>
      <c r="OPU1" s="48"/>
      <c r="OPV1" s="48"/>
      <c r="OPW1" s="48"/>
      <c r="OPX1" s="48"/>
      <c r="OPY1" s="48"/>
      <c r="OPZ1" s="48"/>
      <c r="OQA1" s="48"/>
      <c r="OQB1" s="48"/>
      <c r="OQC1" s="48"/>
      <c r="OQD1" s="48"/>
      <c r="OQE1" s="48"/>
      <c r="OQF1" s="48"/>
      <c r="OQG1" s="48"/>
      <c r="OQH1" s="48"/>
      <c r="OQI1" s="48"/>
      <c r="OQJ1" s="48"/>
      <c r="OQK1" s="48"/>
      <c r="OQL1" s="48"/>
      <c r="OQM1" s="48"/>
      <c r="OQN1" s="48"/>
      <c r="OQO1" s="48"/>
      <c r="OQP1" s="48"/>
      <c r="OQQ1" s="48"/>
      <c r="OQR1" s="48"/>
      <c r="OQS1" s="48"/>
      <c r="OQT1" s="48"/>
      <c r="OQU1" s="48"/>
      <c r="OQV1" s="48"/>
      <c r="OQW1" s="48"/>
      <c r="OQX1" s="48"/>
      <c r="OQY1" s="48"/>
      <c r="OQZ1" s="48"/>
      <c r="ORA1" s="48"/>
      <c r="ORB1" s="48"/>
      <c r="ORC1" s="48"/>
      <c r="ORD1" s="48"/>
      <c r="ORE1" s="48"/>
      <c r="ORF1" s="48"/>
      <c r="ORG1" s="48"/>
      <c r="ORH1" s="48"/>
      <c r="ORI1" s="48"/>
      <c r="ORJ1" s="48"/>
      <c r="ORK1" s="48"/>
      <c r="ORL1" s="48"/>
      <c r="ORM1" s="48"/>
      <c r="ORN1" s="48"/>
      <c r="ORO1" s="48"/>
      <c r="ORP1" s="48"/>
      <c r="ORQ1" s="48"/>
      <c r="ORR1" s="48"/>
      <c r="ORS1" s="48"/>
      <c r="ORT1" s="48"/>
      <c r="ORU1" s="48"/>
      <c r="ORV1" s="48"/>
      <c r="ORW1" s="48"/>
      <c r="ORX1" s="48"/>
      <c r="ORY1" s="48"/>
      <c r="ORZ1" s="48"/>
      <c r="OSA1" s="48"/>
      <c r="OSB1" s="48"/>
      <c r="OSC1" s="48"/>
      <c r="OSD1" s="48"/>
      <c r="OSE1" s="48"/>
      <c r="OSF1" s="48"/>
      <c r="OSG1" s="48"/>
      <c r="OSH1" s="48"/>
      <c r="OSI1" s="48"/>
      <c r="OSJ1" s="48"/>
      <c r="OSK1" s="48"/>
      <c r="OSL1" s="48"/>
      <c r="OSM1" s="48"/>
      <c r="OSN1" s="48"/>
      <c r="OSO1" s="48"/>
      <c r="OSP1" s="48"/>
      <c r="OSQ1" s="48"/>
      <c r="OSR1" s="48"/>
      <c r="OSS1" s="48"/>
      <c r="OST1" s="48"/>
      <c r="OSU1" s="48"/>
      <c r="OSV1" s="48"/>
      <c r="OSW1" s="48"/>
      <c r="OSX1" s="48"/>
      <c r="OSY1" s="48"/>
      <c r="OSZ1" s="48"/>
      <c r="OTA1" s="48"/>
      <c r="OTB1" s="48"/>
      <c r="OTC1" s="48"/>
      <c r="OTD1" s="48"/>
      <c r="OTE1" s="48"/>
      <c r="OTF1" s="48"/>
      <c r="OTG1" s="48"/>
      <c r="OTH1" s="48"/>
      <c r="OTI1" s="48"/>
      <c r="OTJ1" s="48"/>
      <c r="OTK1" s="48"/>
      <c r="OTL1" s="48"/>
      <c r="OTM1" s="48"/>
      <c r="OTN1" s="48"/>
      <c r="OTO1" s="48"/>
      <c r="OTP1" s="48"/>
      <c r="OTQ1" s="48"/>
      <c r="OTR1" s="48"/>
      <c r="OTS1" s="48"/>
      <c r="OTT1" s="48"/>
      <c r="OTU1" s="48"/>
      <c r="OTV1" s="48"/>
      <c r="OTW1" s="48"/>
      <c r="OTX1" s="48"/>
      <c r="OTY1" s="48"/>
      <c r="OTZ1" s="48"/>
      <c r="OUA1" s="48"/>
      <c r="OUB1" s="48"/>
      <c r="OUC1" s="48"/>
      <c r="OUD1" s="48"/>
      <c r="OUE1" s="48"/>
      <c r="OUF1" s="48"/>
      <c r="OUG1" s="48"/>
      <c r="OUH1" s="48"/>
      <c r="OUI1" s="48"/>
      <c r="OUJ1" s="48"/>
      <c r="OUK1" s="48"/>
      <c r="OUL1" s="48"/>
      <c r="OUM1" s="48"/>
      <c r="OUN1" s="48"/>
      <c r="OUO1" s="48"/>
      <c r="OUP1" s="48"/>
      <c r="OUQ1" s="48"/>
      <c r="OUR1" s="48"/>
      <c r="OUS1" s="48"/>
      <c r="OUT1" s="48"/>
      <c r="OUU1" s="48"/>
      <c r="OUV1" s="48"/>
      <c r="OUW1" s="48"/>
      <c r="OUX1" s="48"/>
      <c r="OUY1" s="48"/>
      <c r="OUZ1" s="48"/>
      <c r="OVA1" s="48"/>
      <c r="OVB1" s="48"/>
      <c r="OVC1" s="48"/>
      <c r="OVD1" s="48"/>
      <c r="OVE1" s="48"/>
      <c r="OVF1" s="48"/>
      <c r="OVG1" s="48"/>
      <c r="OVH1" s="48"/>
      <c r="OVI1" s="48"/>
      <c r="OVJ1" s="48"/>
      <c r="OVK1" s="48"/>
      <c r="OVL1" s="48"/>
      <c r="OVM1" s="48"/>
      <c r="OVN1" s="48"/>
      <c r="OVO1" s="48"/>
      <c r="OVP1" s="48"/>
      <c r="OVQ1" s="48"/>
      <c r="OVR1" s="48"/>
      <c r="OVS1" s="48"/>
      <c r="OVT1" s="48"/>
      <c r="OVU1" s="48"/>
      <c r="OVV1" s="48"/>
      <c r="OVW1" s="48"/>
      <c r="OVX1" s="48"/>
      <c r="OVY1" s="48"/>
      <c r="OVZ1" s="48"/>
      <c r="OWA1" s="48"/>
      <c r="OWB1" s="48"/>
      <c r="OWC1" s="48"/>
      <c r="OWD1" s="48"/>
      <c r="OWE1" s="48"/>
      <c r="OWF1" s="48"/>
      <c r="OWG1" s="48"/>
      <c r="OWH1" s="48"/>
      <c r="OWI1" s="48"/>
      <c r="OWJ1" s="48"/>
      <c r="OWK1" s="48"/>
      <c r="OWL1" s="48"/>
      <c r="OWM1" s="48"/>
      <c r="OWN1" s="48"/>
      <c r="OWO1" s="48"/>
      <c r="OWP1" s="48"/>
      <c r="OWQ1" s="48"/>
      <c r="OWR1" s="48"/>
      <c r="OWS1" s="48"/>
      <c r="OWT1" s="48"/>
      <c r="OWU1" s="48"/>
      <c r="OWV1" s="48"/>
      <c r="OWW1" s="48"/>
      <c r="OWX1" s="48"/>
      <c r="OWY1" s="48"/>
      <c r="OWZ1" s="48"/>
      <c r="OXA1" s="48"/>
      <c r="OXB1" s="48"/>
      <c r="OXC1" s="48"/>
      <c r="OXD1" s="48"/>
      <c r="OXE1" s="48"/>
      <c r="OXF1" s="48"/>
      <c r="OXG1" s="48"/>
      <c r="OXH1" s="48"/>
      <c r="OXI1" s="48"/>
      <c r="OXJ1" s="48"/>
      <c r="OXK1" s="48"/>
      <c r="OXL1" s="48"/>
      <c r="OXM1" s="48"/>
      <c r="OXN1" s="48"/>
      <c r="OXO1" s="48"/>
      <c r="OXP1" s="48"/>
      <c r="OXQ1" s="48"/>
      <c r="OXR1" s="48"/>
      <c r="OXS1" s="48"/>
      <c r="OXT1" s="48"/>
      <c r="OXU1" s="48"/>
      <c r="OXV1" s="48"/>
      <c r="OXW1" s="48"/>
      <c r="OXX1" s="48"/>
      <c r="OXY1" s="48"/>
      <c r="OXZ1" s="48"/>
      <c r="OYA1" s="48"/>
      <c r="OYB1" s="48"/>
      <c r="OYC1" s="48"/>
      <c r="OYD1" s="48"/>
      <c r="OYE1" s="48"/>
      <c r="OYF1" s="48"/>
      <c r="OYG1" s="48"/>
      <c r="OYH1" s="48"/>
      <c r="OYI1" s="48"/>
      <c r="OYJ1" s="48"/>
      <c r="OYK1" s="48"/>
      <c r="OYL1" s="48"/>
      <c r="OYM1" s="48"/>
      <c r="OYN1" s="48"/>
      <c r="OYO1" s="48"/>
      <c r="OYP1" s="48"/>
      <c r="OYQ1" s="48"/>
      <c r="OYR1" s="48"/>
      <c r="OYS1" s="48"/>
      <c r="OYT1" s="48"/>
      <c r="OYU1" s="48"/>
      <c r="OYV1" s="48"/>
      <c r="OYW1" s="48"/>
      <c r="OYX1" s="48"/>
      <c r="OYY1" s="48"/>
      <c r="OYZ1" s="48"/>
      <c r="OZA1" s="48"/>
      <c r="OZB1" s="48"/>
      <c r="OZC1" s="48"/>
      <c r="OZD1" s="48"/>
      <c r="OZE1" s="48"/>
      <c r="OZF1" s="48"/>
      <c r="OZG1" s="48"/>
      <c r="OZH1" s="48"/>
      <c r="OZI1" s="48"/>
      <c r="OZJ1" s="48"/>
      <c r="OZK1" s="48"/>
      <c r="OZL1" s="48"/>
      <c r="OZM1" s="48"/>
      <c r="OZN1" s="48"/>
      <c r="OZO1" s="48"/>
      <c r="OZP1" s="48"/>
      <c r="OZQ1" s="48"/>
      <c r="OZR1" s="48"/>
      <c r="OZS1" s="48"/>
      <c r="OZT1" s="48"/>
      <c r="OZU1" s="48"/>
      <c r="OZV1" s="48"/>
      <c r="OZW1" s="48"/>
      <c r="OZX1" s="48"/>
      <c r="OZY1" s="48"/>
      <c r="OZZ1" s="48"/>
      <c r="PAA1" s="48"/>
      <c r="PAB1" s="48"/>
      <c r="PAC1" s="48"/>
      <c r="PAD1" s="48"/>
      <c r="PAE1" s="48"/>
      <c r="PAF1" s="48"/>
      <c r="PAG1" s="48"/>
      <c r="PAH1" s="48"/>
      <c r="PAI1" s="48"/>
      <c r="PAJ1" s="48"/>
      <c r="PAK1" s="48"/>
      <c r="PAL1" s="48"/>
      <c r="PAM1" s="48"/>
      <c r="PAN1" s="48"/>
      <c r="PAO1" s="48"/>
      <c r="PAP1" s="48"/>
      <c r="PAQ1" s="48"/>
      <c r="PAR1" s="48"/>
      <c r="PAS1" s="48"/>
      <c r="PAT1" s="48"/>
      <c r="PAU1" s="48"/>
      <c r="PAV1" s="48"/>
      <c r="PAW1" s="48"/>
      <c r="PAX1" s="48"/>
      <c r="PAY1" s="48"/>
      <c r="PAZ1" s="48"/>
      <c r="PBA1" s="48"/>
      <c r="PBB1" s="48"/>
      <c r="PBC1" s="48"/>
      <c r="PBD1" s="48"/>
      <c r="PBE1" s="48"/>
      <c r="PBF1" s="48"/>
      <c r="PBG1" s="48"/>
      <c r="PBH1" s="48"/>
      <c r="PBI1" s="48"/>
      <c r="PBJ1" s="48"/>
      <c r="PBK1" s="48"/>
      <c r="PBL1" s="48"/>
      <c r="PBM1" s="48"/>
      <c r="PBN1" s="48"/>
      <c r="PBO1" s="48"/>
      <c r="PBP1" s="48"/>
      <c r="PBQ1" s="48"/>
      <c r="PBR1" s="48"/>
      <c r="PBS1" s="48"/>
      <c r="PBT1" s="48"/>
      <c r="PBU1" s="48"/>
      <c r="PBV1" s="48"/>
      <c r="PBW1" s="48"/>
      <c r="PBX1" s="48"/>
      <c r="PBY1" s="48"/>
      <c r="PBZ1" s="48"/>
      <c r="PCA1" s="48"/>
      <c r="PCB1" s="48"/>
      <c r="PCC1" s="48"/>
      <c r="PCD1" s="48"/>
      <c r="PCE1" s="48"/>
      <c r="PCF1" s="48"/>
      <c r="PCG1" s="48"/>
      <c r="PCH1" s="48"/>
      <c r="PCI1" s="48"/>
      <c r="PCJ1" s="48"/>
      <c r="PCK1" s="48"/>
      <c r="PCL1" s="48"/>
      <c r="PCM1" s="48"/>
      <c r="PCN1" s="48"/>
      <c r="PCO1" s="48"/>
      <c r="PCP1" s="48"/>
      <c r="PCQ1" s="48"/>
      <c r="PCR1" s="48"/>
      <c r="PCS1" s="48"/>
      <c r="PCT1" s="48"/>
      <c r="PCU1" s="48"/>
      <c r="PCV1" s="48"/>
      <c r="PCW1" s="48"/>
      <c r="PCX1" s="48"/>
      <c r="PCY1" s="48"/>
      <c r="PCZ1" s="48"/>
      <c r="PDA1" s="48"/>
      <c r="PDB1" s="48"/>
      <c r="PDC1" s="48"/>
      <c r="PDD1" s="48"/>
      <c r="PDE1" s="48"/>
      <c r="PDF1" s="48"/>
      <c r="PDG1" s="48"/>
      <c r="PDH1" s="48"/>
      <c r="PDI1" s="48"/>
      <c r="PDJ1" s="48"/>
      <c r="PDK1" s="48"/>
      <c r="PDL1" s="48"/>
      <c r="PDM1" s="48"/>
      <c r="PDN1" s="48"/>
      <c r="PDO1" s="48"/>
      <c r="PDP1" s="48"/>
      <c r="PDQ1" s="48"/>
      <c r="PDR1" s="48"/>
      <c r="PDS1" s="48"/>
      <c r="PDT1" s="48"/>
      <c r="PDU1" s="48"/>
      <c r="PDV1" s="48"/>
      <c r="PDW1" s="48"/>
      <c r="PDX1" s="48"/>
      <c r="PDY1" s="48"/>
      <c r="PDZ1" s="48"/>
      <c r="PEA1" s="48"/>
      <c r="PEB1" s="48"/>
      <c r="PEC1" s="48"/>
      <c r="PED1" s="48"/>
      <c r="PEE1" s="48"/>
      <c r="PEF1" s="48"/>
      <c r="PEG1" s="48"/>
      <c r="PEH1" s="48"/>
      <c r="PEI1" s="48"/>
      <c r="PEJ1" s="48"/>
      <c r="PEK1" s="48"/>
      <c r="PEL1" s="48"/>
      <c r="PEM1" s="48"/>
      <c r="PEN1" s="48"/>
      <c r="PEO1" s="48"/>
      <c r="PEP1" s="48"/>
      <c r="PEQ1" s="48"/>
      <c r="PER1" s="48"/>
      <c r="PES1" s="48"/>
      <c r="PET1" s="48"/>
      <c r="PEU1" s="48"/>
      <c r="PEV1" s="48"/>
      <c r="PEW1" s="48"/>
      <c r="PEX1" s="48"/>
      <c r="PEY1" s="48"/>
      <c r="PEZ1" s="48"/>
      <c r="PFA1" s="48"/>
      <c r="PFB1" s="48"/>
      <c r="PFC1" s="48"/>
      <c r="PFD1" s="48"/>
      <c r="PFE1" s="48"/>
      <c r="PFF1" s="48"/>
      <c r="PFG1" s="48"/>
      <c r="PFH1" s="48"/>
      <c r="PFI1" s="48"/>
      <c r="PFJ1" s="48"/>
      <c r="PFK1" s="48"/>
      <c r="PFL1" s="48"/>
      <c r="PFM1" s="48"/>
      <c r="PFN1" s="48"/>
      <c r="PFO1" s="48"/>
      <c r="PFP1" s="48"/>
      <c r="PFQ1" s="48"/>
      <c r="PFR1" s="48"/>
      <c r="PFS1" s="48"/>
      <c r="PFT1" s="48"/>
      <c r="PFU1" s="48"/>
      <c r="PFV1" s="48"/>
      <c r="PFW1" s="48"/>
      <c r="PFX1" s="48"/>
      <c r="PFY1" s="48"/>
      <c r="PFZ1" s="48"/>
      <c r="PGA1" s="48"/>
      <c r="PGB1" s="48"/>
      <c r="PGC1" s="48"/>
      <c r="PGD1" s="48"/>
      <c r="PGE1" s="48"/>
      <c r="PGF1" s="48"/>
      <c r="PGG1" s="48"/>
      <c r="PGH1" s="48"/>
      <c r="PGI1" s="48"/>
      <c r="PGJ1" s="48"/>
      <c r="PGK1" s="48"/>
      <c r="PGL1" s="48"/>
      <c r="PGM1" s="48"/>
      <c r="PGN1" s="48"/>
      <c r="PGO1" s="48"/>
      <c r="PGP1" s="48"/>
      <c r="PGQ1" s="48"/>
      <c r="PGR1" s="48"/>
      <c r="PGS1" s="48"/>
      <c r="PGT1" s="48"/>
      <c r="PGU1" s="48"/>
      <c r="PGV1" s="48"/>
      <c r="PGW1" s="48"/>
      <c r="PGX1" s="48"/>
      <c r="PGY1" s="48"/>
      <c r="PGZ1" s="48"/>
      <c r="PHA1" s="48"/>
      <c r="PHB1" s="48"/>
      <c r="PHC1" s="48"/>
      <c r="PHD1" s="48"/>
      <c r="PHE1" s="48"/>
      <c r="PHF1" s="48"/>
      <c r="PHG1" s="48"/>
      <c r="PHH1" s="48"/>
      <c r="PHI1" s="48"/>
      <c r="PHJ1" s="48"/>
      <c r="PHK1" s="48"/>
      <c r="PHL1" s="48"/>
      <c r="PHM1" s="48"/>
      <c r="PHN1" s="48"/>
      <c r="PHO1" s="48"/>
      <c r="PHP1" s="48"/>
      <c r="PHQ1" s="48"/>
      <c r="PHR1" s="48"/>
      <c r="PHS1" s="48"/>
      <c r="PHT1" s="48"/>
      <c r="PHU1" s="48"/>
      <c r="PHV1" s="48"/>
      <c r="PHW1" s="48"/>
      <c r="PHX1" s="48"/>
      <c r="PHY1" s="48"/>
      <c r="PHZ1" s="48"/>
      <c r="PIA1" s="48"/>
      <c r="PIB1" s="48"/>
      <c r="PIC1" s="48"/>
      <c r="PID1" s="48"/>
      <c r="PIE1" s="48"/>
      <c r="PIF1" s="48"/>
      <c r="PIG1" s="48"/>
      <c r="PIH1" s="48"/>
      <c r="PII1" s="48"/>
      <c r="PIJ1" s="48"/>
      <c r="PIK1" s="48"/>
      <c r="PIL1" s="48"/>
      <c r="PIM1" s="48"/>
      <c r="PIN1" s="48"/>
      <c r="PIO1" s="48"/>
      <c r="PIP1" s="48"/>
      <c r="PIQ1" s="48"/>
      <c r="PIR1" s="48"/>
      <c r="PIS1" s="48"/>
      <c r="PIT1" s="48"/>
      <c r="PIU1" s="48"/>
      <c r="PIV1" s="48"/>
      <c r="PIW1" s="48"/>
      <c r="PIX1" s="48"/>
      <c r="PIY1" s="48"/>
      <c r="PIZ1" s="48"/>
      <c r="PJA1" s="48"/>
      <c r="PJB1" s="48"/>
      <c r="PJC1" s="48"/>
      <c r="PJD1" s="48"/>
      <c r="PJE1" s="48"/>
      <c r="PJF1" s="48"/>
      <c r="PJG1" s="48"/>
      <c r="PJH1" s="48"/>
      <c r="PJI1" s="48"/>
      <c r="PJJ1" s="48"/>
      <c r="PJK1" s="48"/>
      <c r="PJL1" s="48"/>
      <c r="PJM1" s="48"/>
      <c r="PJN1" s="48"/>
      <c r="PJO1" s="48"/>
      <c r="PJP1" s="48"/>
      <c r="PJQ1" s="48"/>
      <c r="PJR1" s="48"/>
      <c r="PJS1" s="48"/>
      <c r="PJT1" s="48"/>
      <c r="PJU1" s="48"/>
      <c r="PJV1" s="48"/>
      <c r="PJW1" s="48"/>
      <c r="PJX1" s="48"/>
      <c r="PJY1" s="48"/>
      <c r="PJZ1" s="48"/>
      <c r="PKA1" s="48"/>
      <c r="PKB1" s="48"/>
      <c r="PKC1" s="48"/>
      <c r="PKD1" s="48"/>
      <c r="PKE1" s="48"/>
      <c r="PKF1" s="48"/>
      <c r="PKG1" s="48"/>
      <c r="PKH1" s="48"/>
      <c r="PKI1" s="48"/>
      <c r="PKJ1" s="48"/>
      <c r="PKK1" s="48"/>
      <c r="PKL1" s="48"/>
      <c r="PKM1" s="48"/>
      <c r="PKN1" s="48"/>
      <c r="PKO1" s="48"/>
      <c r="PKP1" s="48"/>
      <c r="PKQ1" s="48"/>
      <c r="PKR1" s="48"/>
      <c r="PKS1" s="48"/>
      <c r="PKT1" s="48"/>
      <c r="PKU1" s="48"/>
      <c r="PKV1" s="48"/>
      <c r="PKW1" s="48"/>
      <c r="PKX1" s="48"/>
      <c r="PKY1" s="48"/>
      <c r="PKZ1" s="48"/>
      <c r="PLA1" s="48"/>
      <c r="PLB1" s="48"/>
      <c r="PLC1" s="48"/>
      <c r="PLD1" s="48"/>
      <c r="PLE1" s="48"/>
      <c r="PLF1" s="48"/>
      <c r="PLG1" s="48"/>
      <c r="PLH1" s="48"/>
      <c r="PLI1" s="48"/>
      <c r="PLJ1" s="48"/>
      <c r="PLK1" s="48"/>
      <c r="PLL1" s="48"/>
      <c r="PLM1" s="48"/>
      <c r="PLN1" s="48"/>
      <c r="PLO1" s="48"/>
      <c r="PLP1" s="48"/>
      <c r="PLQ1" s="48"/>
      <c r="PLR1" s="48"/>
      <c r="PLS1" s="48"/>
      <c r="PLT1" s="48"/>
      <c r="PLU1" s="48"/>
      <c r="PLV1" s="48"/>
      <c r="PLW1" s="48"/>
      <c r="PLX1" s="48"/>
      <c r="PLY1" s="48"/>
      <c r="PLZ1" s="48"/>
      <c r="PMA1" s="48"/>
      <c r="PMB1" s="48"/>
      <c r="PMC1" s="48"/>
      <c r="PMD1" s="48"/>
      <c r="PME1" s="48"/>
      <c r="PMF1" s="48"/>
      <c r="PMG1" s="48"/>
      <c r="PMH1" s="48"/>
      <c r="PMI1" s="48"/>
      <c r="PMJ1" s="48"/>
      <c r="PMK1" s="48"/>
      <c r="PML1" s="48"/>
      <c r="PMM1" s="48"/>
      <c r="PMN1" s="48"/>
      <c r="PMO1" s="48"/>
      <c r="PMP1" s="48"/>
      <c r="PMQ1" s="48"/>
      <c r="PMR1" s="48"/>
      <c r="PMS1" s="48"/>
      <c r="PMT1" s="48"/>
      <c r="PMU1" s="48"/>
      <c r="PMV1" s="48"/>
      <c r="PMW1" s="48"/>
      <c r="PMX1" s="48"/>
      <c r="PMY1" s="48"/>
      <c r="PMZ1" s="48"/>
      <c r="PNA1" s="48"/>
      <c r="PNB1" s="48"/>
      <c r="PNC1" s="48"/>
      <c r="PND1" s="48"/>
      <c r="PNE1" s="48"/>
      <c r="PNF1" s="48"/>
      <c r="PNG1" s="48"/>
      <c r="PNH1" s="48"/>
      <c r="PNI1" s="48"/>
      <c r="PNJ1" s="48"/>
      <c r="PNK1" s="48"/>
      <c r="PNL1" s="48"/>
      <c r="PNM1" s="48"/>
      <c r="PNN1" s="48"/>
      <c r="PNO1" s="48"/>
      <c r="PNP1" s="48"/>
      <c r="PNQ1" s="48"/>
      <c r="PNR1" s="48"/>
      <c r="PNS1" s="48"/>
      <c r="PNT1" s="48"/>
      <c r="PNU1" s="48"/>
      <c r="PNV1" s="48"/>
      <c r="PNW1" s="48"/>
      <c r="PNX1" s="48"/>
      <c r="PNY1" s="48"/>
      <c r="PNZ1" s="48"/>
      <c r="POA1" s="48"/>
      <c r="POB1" s="48"/>
      <c r="POC1" s="48"/>
      <c r="POD1" s="48"/>
      <c r="POE1" s="48"/>
      <c r="POF1" s="48"/>
      <c r="POG1" s="48"/>
      <c r="POH1" s="48"/>
      <c r="POI1" s="48"/>
      <c r="POJ1" s="48"/>
      <c r="POK1" s="48"/>
      <c r="POL1" s="48"/>
      <c r="POM1" s="48"/>
      <c r="PON1" s="48"/>
      <c r="POO1" s="48"/>
      <c r="POP1" s="48"/>
      <c r="POQ1" s="48"/>
      <c r="POR1" s="48"/>
      <c r="POS1" s="48"/>
      <c r="POT1" s="48"/>
      <c r="POU1" s="48"/>
      <c r="POV1" s="48"/>
      <c r="POW1" s="48"/>
      <c r="POX1" s="48"/>
      <c r="POY1" s="48"/>
      <c r="POZ1" s="48"/>
      <c r="PPA1" s="48"/>
      <c r="PPB1" s="48"/>
      <c r="PPC1" s="48"/>
      <c r="PPD1" s="48"/>
      <c r="PPE1" s="48"/>
      <c r="PPF1" s="48"/>
      <c r="PPG1" s="48"/>
      <c r="PPH1" s="48"/>
      <c r="PPI1" s="48"/>
      <c r="PPJ1" s="48"/>
      <c r="PPK1" s="48"/>
      <c r="PPL1" s="48"/>
      <c r="PPM1" s="48"/>
      <c r="PPN1" s="48"/>
      <c r="PPO1" s="48"/>
      <c r="PPP1" s="48"/>
      <c r="PPQ1" s="48"/>
      <c r="PPR1" s="48"/>
      <c r="PPS1" s="48"/>
      <c r="PPT1" s="48"/>
      <c r="PPU1" s="48"/>
      <c r="PPV1" s="48"/>
      <c r="PPW1" s="48"/>
      <c r="PPX1" s="48"/>
      <c r="PPY1" s="48"/>
      <c r="PPZ1" s="48"/>
      <c r="PQA1" s="48"/>
      <c r="PQB1" s="48"/>
      <c r="PQC1" s="48"/>
      <c r="PQD1" s="48"/>
      <c r="PQE1" s="48"/>
      <c r="PQF1" s="48"/>
      <c r="PQG1" s="48"/>
      <c r="PQH1" s="48"/>
      <c r="PQI1" s="48"/>
      <c r="PQJ1" s="48"/>
      <c r="PQK1" s="48"/>
      <c r="PQL1" s="48"/>
      <c r="PQM1" s="48"/>
      <c r="PQN1" s="48"/>
      <c r="PQO1" s="48"/>
      <c r="PQP1" s="48"/>
      <c r="PQQ1" s="48"/>
      <c r="PQR1" s="48"/>
      <c r="PQS1" s="48"/>
      <c r="PQT1" s="48"/>
      <c r="PQU1" s="48"/>
      <c r="PQV1" s="48"/>
      <c r="PQW1" s="48"/>
      <c r="PQX1" s="48"/>
      <c r="PQY1" s="48"/>
      <c r="PQZ1" s="48"/>
      <c r="PRA1" s="48"/>
      <c r="PRB1" s="48"/>
      <c r="PRC1" s="48"/>
      <c r="PRD1" s="48"/>
      <c r="PRE1" s="48"/>
      <c r="PRF1" s="48"/>
      <c r="PRG1" s="48"/>
      <c r="PRH1" s="48"/>
      <c r="PRI1" s="48"/>
      <c r="PRJ1" s="48"/>
      <c r="PRK1" s="48"/>
      <c r="PRL1" s="48"/>
      <c r="PRM1" s="48"/>
      <c r="PRN1" s="48"/>
      <c r="PRO1" s="48"/>
      <c r="PRP1" s="48"/>
      <c r="PRQ1" s="48"/>
      <c r="PRR1" s="48"/>
      <c r="PRS1" s="48"/>
      <c r="PRT1" s="48"/>
      <c r="PRU1" s="48"/>
      <c r="PRV1" s="48"/>
      <c r="PRW1" s="48"/>
      <c r="PRX1" s="48"/>
      <c r="PRY1" s="48"/>
      <c r="PRZ1" s="48"/>
      <c r="PSA1" s="48"/>
      <c r="PSB1" s="48"/>
      <c r="PSC1" s="48"/>
      <c r="PSD1" s="48"/>
      <c r="PSE1" s="48"/>
      <c r="PSF1" s="48"/>
      <c r="PSG1" s="48"/>
      <c r="PSH1" s="48"/>
      <c r="PSI1" s="48"/>
      <c r="PSJ1" s="48"/>
      <c r="PSK1" s="48"/>
      <c r="PSL1" s="48"/>
      <c r="PSM1" s="48"/>
      <c r="PSN1" s="48"/>
      <c r="PSO1" s="48"/>
      <c r="PSP1" s="48"/>
      <c r="PSQ1" s="48"/>
      <c r="PSR1" s="48"/>
      <c r="PSS1" s="48"/>
      <c r="PST1" s="48"/>
      <c r="PSU1" s="48"/>
      <c r="PSV1" s="48"/>
      <c r="PSW1" s="48"/>
      <c r="PSX1" s="48"/>
      <c r="PSY1" s="48"/>
      <c r="PSZ1" s="48"/>
      <c r="PTA1" s="48"/>
      <c r="PTB1" s="48"/>
      <c r="PTC1" s="48"/>
      <c r="PTD1" s="48"/>
      <c r="PTE1" s="48"/>
      <c r="PTF1" s="48"/>
      <c r="PTG1" s="48"/>
      <c r="PTH1" s="48"/>
      <c r="PTI1" s="48"/>
      <c r="PTJ1" s="48"/>
      <c r="PTK1" s="48"/>
      <c r="PTL1" s="48"/>
      <c r="PTM1" s="48"/>
      <c r="PTN1" s="48"/>
      <c r="PTO1" s="48"/>
      <c r="PTP1" s="48"/>
      <c r="PTQ1" s="48"/>
      <c r="PTR1" s="48"/>
      <c r="PTS1" s="48"/>
      <c r="PTT1" s="48"/>
      <c r="PTU1" s="48"/>
      <c r="PTV1" s="48"/>
      <c r="PTW1" s="48"/>
      <c r="PTX1" s="48"/>
      <c r="PTY1" s="48"/>
      <c r="PTZ1" s="48"/>
      <c r="PUA1" s="48"/>
      <c r="PUB1" s="48"/>
      <c r="PUC1" s="48"/>
      <c r="PUD1" s="48"/>
      <c r="PUE1" s="48"/>
      <c r="PUF1" s="48"/>
      <c r="PUG1" s="48"/>
      <c r="PUH1" s="48"/>
      <c r="PUI1" s="48"/>
      <c r="PUJ1" s="48"/>
      <c r="PUK1" s="48"/>
      <c r="PUL1" s="48"/>
      <c r="PUM1" s="48"/>
      <c r="PUN1" s="48"/>
      <c r="PUO1" s="48"/>
      <c r="PUP1" s="48"/>
      <c r="PUQ1" s="48"/>
      <c r="PUR1" s="48"/>
      <c r="PUS1" s="48"/>
      <c r="PUT1" s="48"/>
      <c r="PUU1" s="48"/>
      <c r="PUV1" s="48"/>
      <c r="PUW1" s="48"/>
      <c r="PUX1" s="48"/>
      <c r="PUY1" s="48"/>
      <c r="PUZ1" s="48"/>
      <c r="PVA1" s="48"/>
      <c r="PVB1" s="48"/>
      <c r="PVC1" s="48"/>
      <c r="PVD1" s="48"/>
      <c r="PVE1" s="48"/>
      <c r="PVF1" s="48"/>
      <c r="PVG1" s="48"/>
      <c r="PVH1" s="48"/>
      <c r="PVI1" s="48"/>
      <c r="PVJ1" s="48"/>
      <c r="PVK1" s="48"/>
      <c r="PVL1" s="48"/>
      <c r="PVM1" s="48"/>
      <c r="PVN1" s="48"/>
      <c r="PVO1" s="48"/>
      <c r="PVP1" s="48"/>
      <c r="PVQ1" s="48"/>
      <c r="PVR1" s="48"/>
      <c r="PVS1" s="48"/>
      <c r="PVT1" s="48"/>
      <c r="PVU1" s="48"/>
      <c r="PVV1" s="48"/>
      <c r="PVW1" s="48"/>
      <c r="PVX1" s="48"/>
      <c r="PVY1" s="48"/>
      <c r="PVZ1" s="48"/>
      <c r="PWA1" s="48"/>
      <c r="PWB1" s="48"/>
      <c r="PWC1" s="48"/>
      <c r="PWD1" s="48"/>
      <c r="PWE1" s="48"/>
      <c r="PWF1" s="48"/>
      <c r="PWG1" s="48"/>
      <c r="PWH1" s="48"/>
      <c r="PWI1" s="48"/>
      <c r="PWJ1" s="48"/>
      <c r="PWK1" s="48"/>
      <c r="PWL1" s="48"/>
      <c r="PWM1" s="48"/>
      <c r="PWN1" s="48"/>
      <c r="PWO1" s="48"/>
      <c r="PWP1" s="48"/>
      <c r="PWQ1" s="48"/>
      <c r="PWR1" s="48"/>
      <c r="PWS1" s="48"/>
      <c r="PWT1" s="48"/>
      <c r="PWU1" s="48"/>
      <c r="PWV1" s="48"/>
      <c r="PWW1" s="48"/>
      <c r="PWX1" s="48"/>
      <c r="PWY1" s="48"/>
      <c r="PWZ1" s="48"/>
      <c r="PXA1" s="48"/>
      <c r="PXB1" s="48"/>
      <c r="PXC1" s="48"/>
      <c r="PXD1" s="48"/>
      <c r="PXE1" s="48"/>
      <c r="PXF1" s="48"/>
      <c r="PXG1" s="48"/>
      <c r="PXH1" s="48"/>
      <c r="PXI1" s="48"/>
      <c r="PXJ1" s="48"/>
      <c r="PXK1" s="48"/>
      <c r="PXL1" s="48"/>
      <c r="PXM1" s="48"/>
      <c r="PXN1" s="48"/>
      <c r="PXO1" s="48"/>
      <c r="PXP1" s="48"/>
      <c r="PXQ1" s="48"/>
      <c r="PXR1" s="48"/>
      <c r="PXS1" s="48"/>
      <c r="PXT1" s="48"/>
      <c r="PXU1" s="48"/>
      <c r="PXV1" s="48"/>
      <c r="PXW1" s="48"/>
      <c r="PXX1" s="48"/>
      <c r="PXY1" s="48"/>
      <c r="PXZ1" s="48"/>
      <c r="PYA1" s="48"/>
      <c r="PYB1" s="48"/>
      <c r="PYC1" s="48"/>
      <c r="PYD1" s="48"/>
      <c r="PYE1" s="48"/>
      <c r="PYF1" s="48"/>
      <c r="PYG1" s="48"/>
      <c r="PYH1" s="48"/>
      <c r="PYI1" s="48"/>
      <c r="PYJ1" s="48"/>
      <c r="PYK1" s="48"/>
      <c r="PYL1" s="48"/>
      <c r="PYM1" s="48"/>
      <c r="PYN1" s="48"/>
      <c r="PYO1" s="48"/>
      <c r="PYP1" s="48"/>
      <c r="PYQ1" s="48"/>
      <c r="PYR1" s="48"/>
      <c r="PYS1" s="48"/>
      <c r="PYT1" s="48"/>
      <c r="PYU1" s="48"/>
      <c r="PYV1" s="48"/>
      <c r="PYW1" s="48"/>
      <c r="PYX1" s="48"/>
      <c r="PYY1" s="48"/>
      <c r="PYZ1" s="48"/>
      <c r="PZA1" s="48"/>
      <c r="PZB1" s="48"/>
      <c r="PZC1" s="48"/>
      <c r="PZD1" s="48"/>
      <c r="PZE1" s="48"/>
      <c r="PZF1" s="48"/>
      <c r="PZG1" s="48"/>
      <c r="PZH1" s="48"/>
      <c r="PZI1" s="48"/>
      <c r="PZJ1" s="48"/>
      <c r="PZK1" s="48"/>
      <c r="PZL1" s="48"/>
      <c r="PZM1" s="48"/>
      <c r="PZN1" s="48"/>
      <c r="PZO1" s="48"/>
      <c r="PZP1" s="48"/>
      <c r="PZQ1" s="48"/>
      <c r="PZR1" s="48"/>
      <c r="PZS1" s="48"/>
      <c r="PZT1" s="48"/>
      <c r="PZU1" s="48"/>
      <c r="PZV1" s="48"/>
      <c r="PZW1" s="48"/>
      <c r="PZX1" s="48"/>
      <c r="PZY1" s="48"/>
      <c r="PZZ1" s="48"/>
      <c r="QAA1" s="48"/>
      <c r="QAB1" s="48"/>
      <c r="QAC1" s="48"/>
      <c r="QAD1" s="48"/>
      <c r="QAE1" s="48"/>
      <c r="QAF1" s="48"/>
      <c r="QAG1" s="48"/>
      <c r="QAH1" s="48"/>
      <c r="QAI1" s="48"/>
      <c r="QAJ1" s="48"/>
      <c r="QAK1" s="48"/>
      <c r="QAL1" s="48"/>
      <c r="QAM1" s="48"/>
      <c r="QAN1" s="48"/>
      <c r="QAO1" s="48"/>
      <c r="QAP1" s="48"/>
      <c r="QAQ1" s="48"/>
      <c r="QAR1" s="48"/>
      <c r="QAS1" s="48"/>
      <c r="QAT1" s="48"/>
      <c r="QAU1" s="48"/>
      <c r="QAV1" s="48"/>
      <c r="QAW1" s="48"/>
      <c r="QAX1" s="48"/>
      <c r="QAY1" s="48"/>
      <c r="QAZ1" s="48"/>
      <c r="QBA1" s="48"/>
      <c r="QBB1" s="48"/>
      <c r="QBC1" s="48"/>
      <c r="QBD1" s="48"/>
      <c r="QBE1" s="48"/>
      <c r="QBF1" s="48"/>
      <c r="QBG1" s="48"/>
      <c r="QBH1" s="48"/>
      <c r="QBI1" s="48"/>
      <c r="QBJ1" s="48"/>
      <c r="QBK1" s="48"/>
      <c r="QBL1" s="48"/>
      <c r="QBM1" s="48"/>
      <c r="QBN1" s="48"/>
      <c r="QBO1" s="48"/>
      <c r="QBP1" s="48"/>
      <c r="QBQ1" s="48"/>
      <c r="QBR1" s="48"/>
      <c r="QBS1" s="48"/>
      <c r="QBT1" s="48"/>
      <c r="QBU1" s="48"/>
      <c r="QBV1" s="48"/>
      <c r="QBW1" s="48"/>
      <c r="QBX1" s="48"/>
      <c r="QBY1" s="48"/>
      <c r="QBZ1" s="48"/>
      <c r="QCA1" s="48"/>
      <c r="QCB1" s="48"/>
      <c r="QCC1" s="48"/>
      <c r="QCD1" s="48"/>
      <c r="QCE1" s="48"/>
      <c r="QCF1" s="48"/>
      <c r="QCG1" s="48"/>
      <c r="QCH1" s="48"/>
      <c r="QCI1" s="48"/>
      <c r="QCJ1" s="48"/>
      <c r="QCK1" s="48"/>
      <c r="QCL1" s="48"/>
      <c r="QCM1" s="48"/>
      <c r="QCN1" s="48"/>
      <c r="QCO1" s="48"/>
      <c r="QCP1" s="48"/>
      <c r="QCQ1" s="48"/>
      <c r="QCR1" s="48"/>
      <c r="QCS1" s="48"/>
      <c r="QCT1" s="48"/>
      <c r="QCU1" s="48"/>
      <c r="QCV1" s="48"/>
      <c r="QCW1" s="48"/>
      <c r="QCX1" s="48"/>
      <c r="QCY1" s="48"/>
      <c r="QCZ1" s="48"/>
      <c r="QDA1" s="48"/>
      <c r="QDB1" s="48"/>
      <c r="QDC1" s="48"/>
      <c r="QDD1" s="48"/>
      <c r="QDE1" s="48"/>
      <c r="QDF1" s="48"/>
      <c r="QDG1" s="48"/>
      <c r="QDH1" s="48"/>
      <c r="QDI1" s="48"/>
      <c r="QDJ1" s="48"/>
      <c r="QDK1" s="48"/>
      <c r="QDL1" s="48"/>
      <c r="QDM1" s="48"/>
      <c r="QDN1" s="48"/>
      <c r="QDO1" s="48"/>
      <c r="QDP1" s="48"/>
      <c r="QDQ1" s="48"/>
      <c r="QDR1" s="48"/>
      <c r="QDS1" s="48"/>
      <c r="QDT1" s="48"/>
      <c r="QDU1" s="48"/>
      <c r="QDV1" s="48"/>
      <c r="QDW1" s="48"/>
      <c r="QDX1" s="48"/>
      <c r="QDY1" s="48"/>
      <c r="QDZ1" s="48"/>
      <c r="QEA1" s="48"/>
      <c r="QEB1" s="48"/>
      <c r="QEC1" s="48"/>
      <c r="QED1" s="48"/>
      <c r="QEE1" s="48"/>
      <c r="QEF1" s="48"/>
      <c r="QEG1" s="48"/>
      <c r="QEH1" s="48"/>
      <c r="QEI1" s="48"/>
      <c r="QEJ1" s="48"/>
      <c r="QEK1" s="48"/>
      <c r="QEL1" s="48"/>
      <c r="QEM1" s="48"/>
      <c r="QEN1" s="48"/>
      <c r="QEO1" s="48"/>
      <c r="QEP1" s="48"/>
      <c r="QEQ1" s="48"/>
      <c r="QER1" s="48"/>
      <c r="QES1" s="48"/>
      <c r="QET1" s="48"/>
      <c r="QEU1" s="48"/>
      <c r="QEV1" s="48"/>
      <c r="QEW1" s="48"/>
      <c r="QEX1" s="48"/>
      <c r="QEY1" s="48"/>
      <c r="QEZ1" s="48"/>
      <c r="QFA1" s="48"/>
      <c r="QFB1" s="48"/>
      <c r="QFC1" s="48"/>
      <c r="QFD1" s="48"/>
      <c r="QFE1" s="48"/>
      <c r="QFF1" s="48"/>
      <c r="QFG1" s="48"/>
      <c r="QFH1" s="48"/>
      <c r="QFI1" s="48"/>
      <c r="QFJ1" s="48"/>
      <c r="QFK1" s="48"/>
      <c r="QFL1" s="48"/>
      <c r="QFM1" s="48"/>
      <c r="QFN1" s="48"/>
      <c r="QFO1" s="48"/>
      <c r="QFP1" s="48"/>
      <c r="QFQ1" s="48"/>
      <c r="QFR1" s="48"/>
      <c r="QFS1" s="48"/>
      <c r="QFT1" s="48"/>
      <c r="QFU1" s="48"/>
      <c r="QFV1" s="48"/>
      <c r="QFW1" s="48"/>
      <c r="QFX1" s="48"/>
      <c r="QFY1" s="48"/>
      <c r="QFZ1" s="48"/>
      <c r="QGA1" s="48"/>
      <c r="QGB1" s="48"/>
      <c r="QGC1" s="48"/>
      <c r="QGD1" s="48"/>
      <c r="QGE1" s="48"/>
      <c r="QGF1" s="48"/>
      <c r="QGG1" s="48"/>
      <c r="QGH1" s="48"/>
      <c r="QGI1" s="48"/>
      <c r="QGJ1" s="48"/>
      <c r="QGK1" s="48"/>
      <c r="QGL1" s="48"/>
      <c r="QGM1" s="48"/>
      <c r="QGN1" s="48"/>
      <c r="QGO1" s="48"/>
      <c r="QGP1" s="48"/>
      <c r="QGQ1" s="48"/>
      <c r="QGR1" s="48"/>
      <c r="QGS1" s="48"/>
      <c r="QGT1" s="48"/>
      <c r="QGU1" s="48"/>
      <c r="QGV1" s="48"/>
      <c r="QGW1" s="48"/>
      <c r="QGX1" s="48"/>
      <c r="QGY1" s="48"/>
      <c r="QGZ1" s="48"/>
      <c r="QHA1" s="48"/>
      <c r="QHB1" s="48"/>
      <c r="QHC1" s="48"/>
      <c r="QHD1" s="48"/>
      <c r="QHE1" s="48"/>
      <c r="QHF1" s="48"/>
      <c r="QHG1" s="48"/>
      <c r="QHH1" s="48"/>
      <c r="QHI1" s="48"/>
      <c r="QHJ1" s="48"/>
      <c r="QHK1" s="48"/>
      <c r="QHL1" s="48"/>
      <c r="QHM1" s="48"/>
      <c r="QHN1" s="48"/>
      <c r="QHO1" s="48"/>
      <c r="QHP1" s="48"/>
      <c r="QHQ1" s="48"/>
      <c r="QHR1" s="48"/>
      <c r="QHS1" s="48"/>
      <c r="QHT1" s="48"/>
      <c r="QHU1" s="48"/>
      <c r="QHV1" s="48"/>
      <c r="QHW1" s="48"/>
      <c r="QHX1" s="48"/>
      <c r="QHY1" s="48"/>
      <c r="QHZ1" s="48"/>
      <c r="QIA1" s="48"/>
      <c r="QIB1" s="48"/>
      <c r="QIC1" s="48"/>
      <c r="QID1" s="48"/>
      <c r="QIE1" s="48"/>
      <c r="QIF1" s="48"/>
      <c r="QIG1" s="48"/>
      <c r="QIH1" s="48"/>
      <c r="QII1" s="48"/>
      <c r="QIJ1" s="48"/>
      <c r="QIK1" s="48"/>
      <c r="QIL1" s="48"/>
      <c r="QIM1" s="48"/>
      <c r="QIN1" s="48"/>
      <c r="QIO1" s="48"/>
      <c r="QIP1" s="48"/>
      <c r="QIQ1" s="48"/>
      <c r="QIR1" s="48"/>
      <c r="QIS1" s="48"/>
      <c r="QIT1" s="48"/>
      <c r="QIU1" s="48"/>
      <c r="QIV1" s="48"/>
      <c r="QIW1" s="48"/>
      <c r="QIX1" s="48"/>
      <c r="QIY1" s="48"/>
      <c r="QIZ1" s="48"/>
      <c r="QJA1" s="48"/>
      <c r="QJB1" s="48"/>
      <c r="QJC1" s="48"/>
      <c r="QJD1" s="48"/>
      <c r="QJE1" s="48"/>
      <c r="QJF1" s="48"/>
      <c r="QJG1" s="48"/>
      <c r="QJH1" s="48"/>
      <c r="QJI1" s="48"/>
      <c r="QJJ1" s="48"/>
      <c r="QJK1" s="48"/>
      <c r="QJL1" s="48"/>
      <c r="QJM1" s="48"/>
      <c r="QJN1" s="48"/>
      <c r="QJO1" s="48"/>
      <c r="QJP1" s="48"/>
      <c r="QJQ1" s="48"/>
      <c r="QJR1" s="48"/>
      <c r="QJS1" s="48"/>
      <c r="QJT1" s="48"/>
      <c r="QJU1" s="48"/>
      <c r="QJV1" s="48"/>
      <c r="QJW1" s="48"/>
      <c r="QJX1" s="48"/>
      <c r="QJY1" s="48"/>
      <c r="QJZ1" s="48"/>
      <c r="QKA1" s="48"/>
      <c r="QKB1" s="48"/>
      <c r="QKC1" s="48"/>
      <c r="QKD1" s="48"/>
      <c r="QKE1" s="48"/>
      <c r="QKF1" s="48"/>
      <c r="QKG1" s="48"/>
      <c r="QKH1" s="48"/>
      <c r="QKI1" s="48"/>
      <c r="QKJ1" s="48"/>
      <c r="QKK1" s="48"/>
      <c r="QKL1" s="48"/>
      <c r="QKM1" s="48"/>
      <c r="QKN1" s="48"/>
      <c r="QKO1" s="48"/>
      <c r="QKP1" s="48"/>
      <c r="QKQ1" s="48"/>
      <c r="QKR1" s="48"/>
      <c r="QKS1" s="48"/>
      <c r="QKT1" s="48"/>
      <c r="QKU1" s="48"/>
      <c r="QKV1" s="48"/>
      <c r="QKW1" s="48"/>
      <c r="QKX1" s="48"/>
      <c r="QKY1" s="48"/>
      <c r="QKZ1" s="48"/>
      <c r="QLA1" s="48"/>
      <c r="QLB1" s="48"/>
      <c r="QLC1" s="48"/>
      <c r="QLD1" s="48"/>
      <c r="QLE1" s="48"/>
      <c r="QLF1" s="48"/>
      <c r="QLG1" s="48"/>
      <c r="QLH1" s="48"/>
      <c r="QLI1" s="48"/>
      <c r="QLJ1" s="48"/>
      <c r="QLK1" s="48"/>
      <c r="QLL1" s="48"/>
      <c r="QLM1" s="48"/>
      <c r="QLN1" s="48"/>
      <c r="QLO1" s="48"/>
      <c r="QLP1" s="48"/>
      <c r="QLQ1" s="48"/>
      <c r="QLR1" s="48"/>
      <c r="QLS1" s="48"/>
      <c r="QLT1" s="48"/>
      <c r="QLU1" s="48"/>
      <c r="QLV1" s="48"/>
      <c r="QLW1" s="48"/>
      <c r="QLX1" s="48"/>
      <c r="QLY1" s="48"/>
      <c r="QLZ1" s="48"/>
      <c r="QMA1" s="48"/>
      <c r="QMB1" s="48"/>
      <c r="QMC1" s="48"/>
      <c r="QMD1" s="48"/>
      <c r="QME1" s="48"/>
      <c r="QMF1" s="48"/>
      <c r="QMG1" s="48"/>
      <c r="QMH1" s="48"/>
      <c r="QMI1" s="48"/>
      <c r="QMJ1" s="48"/>
      <c r="QMK1" s="48"/>
      <c r="QML1" s="48"/>
      <c r="QMM1" s="48"/>
      <c r="QMN1" s="48"/>
      <c r="QMO1" s="48"/>
      <c r="QMP1" s="48"/>
      <c r="QMQ1" s="48"/>
      <c r="QMR1" s="48"/>
      <c r="QMS1" s="48"/>
      <c r="QMT1" s="48"/>
      <c r="QMU1" s="48"/>
      <c r="QMV1" s="48"/>
      <c r="QMW1" s="48"/>
      <c r="QMX1" s="48"/>
      <c r="QMY1" s="48"/>
      <c r="QMZ1" s="48"/>
      <c r="QNA1" s="48"/>
      <c r="QNB1" s="48"/>
      <c r="QNC1" s="48"/>
      <c r="QND1" s="48"/>
      <c r="QNE1" s="48"/>
      <c r="QNF1" s="48"/>
      <c r="QNG1" s="48"/>
      <c r="QNH1" s="48"/>
      <c r="QNI1" s="48"/>
      <c r="QNJ1" s="48"/>
      <c r="QNK1" s="48"/>
      <c r="QNL1" s="48"/>
      <c r="QNM1" s="48"/>
      <c r="QNN1" s="48"/>
      <c r="QNO1" s="48"/>
      <c r="QNP1" s="48"/>
      <c r="QNQ1" s="48"/>
      <c r="QNR1" s="48"/>
      <c r="QNS1" s="48"/>
      <c r="QNT1" s="48"/>
      <c r="QNU1" s="48"/>
      <c r="QNV1" s="48"/>
      <c r="QNW1" s="48"/>
      <c r="QNX1" s="48"/>
      <c r="QNY1" s="48"/>
      <c r="QNZ1" s="48"/>
      <c r="QOA1" s="48"/>
      <c r="QOB1" s="48"/>
      <c r="QOC1" s="48"/>
      <c r="QOD1" s="48"/>
      <c r="QOE1" s="48"/>
      <c r="QOF1" s="48"/>
      <c r="QOG1" s="48"/>
      <c r="QOH1" s="48"/>
      <c r="QOI1" s="48"/>
      <c r="QOJ1" s="48"/>
      <c r="QOK1" s="48"/>
      <c r="QOL1" s="48"/>
      <c r="QOM1" s="48"/>
      <c r="QON1" s="48"/>
      <c r="QOO1" s="48"/>
      <c r="QOP1" s="48"/>
      <c r="QOQ1" s="48"/>
      <c r="QOR1" s="48"/>
      <c r="QOS1" s="48"/>
      <c r="QOT1" s="48"/>
      <c r="QOU1" s="48"/>
      <c r="QOV1" s="48"/>
      <c r="QOW1" s="48"/>
      <c r="QOX1" s="48"/>
      <c r="QOY1" s="48"/>
      <c r="QOZ1" s="48"/>
      <c r="QPA1" s="48"/>
      <c r="QPB1" s="48"/>
      <c r="QPC1" s="48"/>
      <c r="QPD1" s="48"/>
      <c r="QPE1" s="48"/>
      <c r="QPF1" s="48"/>
      <c r="QPG1" s="48"/>
      <c r="QPH1" s="48"/>
      <c r="QPI1" s="48"/>
      <c r="QPJ1" s="48"/>
      <c r="QPK1" s="48"/>
      <c r="QPL1" s="48"/>
      <c r="QPM1" s="48"/>
      <c r="QPN1" s="48"/>
      <c r="QPO1" s="48"/>
      <c r="QPP1" s="48"/>
      <c r="QPQ1" s="48"/>
      <c r="QPR1" s="48"/>
      <c r="QPS1" s="48"/>
      <c r="QPT1" s="48"/>
      <c r="QPU1" s="48"/>
      <c r="QPV1" s="48"/>
      <c r="QPW1" s="48"/>
      <c r="QPX1" s="48"/>
      <c r="QPY1" s="48"/>
      <c r="QPZ1" s="48"/>
      <c r="QQA1" s="48"/>
      <c r="QQB1" s="48"/>
      <c r="QQC1" s="48"/>
      <c r="QQD1" s="48"/>
      <c r="QQE1" s="48"/>
      <c r="QQF1" s="48"/>
      <c r="QQG1" s="48"/>
      <c r="QQH1" s="48"/>
      <c r="QQI1" s="48"/>
      <c r="QQJ1" s="48"/>
      <c r="QQK1" s="48"/>
      <c r="QQL1" s="48"/>
      <c r="QQM1" s="48"/>
      <c r="QQN1" s="48"/>
      <c r="QQO1" s="48"/>
      <c r="QQP1" s="48"/>
      <c r="QQQ1" s="48"/>
      <c r="QQR1" s="48"/>
      <c r="QQS1" s="48"/>
      <c r="QQT1" s="48"/>
      <c r="QQU1" s="48"/>
      <c r="QQV1" s="48"/>
      <c r="QQW1" s="48"/>
      <c r="QQX1" s="48"/>
      <c r="QQY1" s="48"/>
      <c r="QQZ1" s="48"/>
      <c r="QRA1" s="48"/>
      <c r="QRB1" s="48"/>
      <c r="QRC1" s="48"/>
      <c r="QRD1" s="48"/>
      <c r="QRE1" s="48"/>
      <c r="QRF1" s="48"/>
      <c r="QRG1" s="48"/>
      <c r="QRH1" s="48"/>
      <c r="QRI1" s="48"/>
      <c r="QRJ1" s="48"/>
      <c r="QRK1" s="48"/>
      <c r="QRL1" s="48"/>
      <c r="QRM1" s="48"/>
      <c r="QRN1" s="48"/>
      <c r="QRO1" s="48"/>
      <c r="QRP1" s="48"/>
      <c r="QRQ1" s="48"/>
      <c r="QRR1" s="48"/>
      <c r="QRS1" s="48"/>
      <c r="QRT1" s="48"/>
      <c r="QRU1" s="48"/>
      <c r="QRV1" s="48"/>
      <c r="QRW1" s="48"/>
      <c r="QRX1" s="48"/>
      <c r="QRY1" s="48"/>
      <c r="QRZ1" s="48"/>
      <c r="QSA1" s="48"/>
      <c r="QSB1" s="48"/>
      <c r="QSC1" s="48"/>
      <c r="QSD1" s="48"/>
      <c r="QSE1" s="48"/>
      <c r="QSF1" s="48"/>
      <c r="QSG1" s="48"/>
      <c r="QSH1" s="48"/>
      <c r="QSI1" s="48"/>
      <c r="QSJ1" s="48"/>
      <c r="QSK1" s="48"/>
      <c r="QSL1" s="48"/>
      <c r="QSM1" s="48"/>
      <c r="QSN1" s="48"/>
      <c r="QSO1" s="48"/>
      <c r="QSP1" s="48"/>
      <c r="QSQ1" s="48"/>
      <c r="QSR1" s="48"/>
      <c r="QSS1" s="48"/>
      <c r="QST1" s="48"/>
      <c r="QSU1" s="48"/>
      <c r="QSV1" s="48"/>
      <c r="QSW1" s="48"/>
      <c r="QSX1" s="48"/>
      <c r="QSY1" s="48"/>
      <c r="QSZ1" s="48"/>
      <c r="QTA1" s="48"/>
      <c r="QTB1" s="48"/>
      <c r="QTC1" s="48"/>
      <c r="QTD1" s="48"/>
      <c r="QTE1" s="48"/>
      <c r="QTF1" s="48"/>
      <c r="QTG1" s="48"/>
      <c r="QTH1" s="48"/>
      <c r="QTI1" s="48"/>
      <c r="QTJ1" s="48"/>
      <c r="QTK1" s="48"/>
      <c r="QTL1" s="48"/>
      <c r="QTM1" s="48"/>
      <c r="QTN1" s="48"/>
      <c r="QTO1" s="48"/>
      <c r="QTP1" s="48"/>
      <c r="QTQ1" s="48"/>
      <c r="QTR1" s="48"/>
      <c r="QTS1" s="48"/>
      <c r="QTT1" s="48"/>
      <c r="QTU1" s="48"/>
      <c r="QTV1" s="48"/>
      <c r="QTW1" s="48"/>
      <c r="QTX1" s="48"/>
      <c r="QTY1" s="48"/>
      <c r="QTZ1" s="48"/>
      <c r="QUA1" s="48"/>
      <c r="QUB1" s="48"/>
      <c r="QUC1" s="48"/>
      <c r="QUD1" s="48"/>
      <c r="QUE1" s="48"/>
      <c r="QUF1" s="48"/>
      <c r="QUG1" s="48"/>
      <c r="QUH1" s="48"/>
      <c r="QUI1" s="48"/>
      <c r="QUJ1" s="48"/>
      <c r="QUK1" s="48"/>
      <c r="QUL1" s="48"/>
      <c r="QUM1" s="48"/>
      <c r="QUN1" s="48"/>
      <c r="QUO1" s="48"/>
      <c r="QUP1" s="48"/>
      <c r="QUQ1" s="48"/>
      <c r="QUR1" s="48"/>
      <c r="QUS1" s="48"/>
      <c r="QUT1" s="48"/>
      <c r="QUU1" s="48"/>
      <c r="QUV1" s="48"/>
      <c r="QUW1" s="48"/>
      <c r="QUX1" s="48"/>
      <c r="QUY1" s="48"/>
      <c r="QUZ1" s="48"/>
      <c r="QVA1" s="48"/>
      <c r="QVB1" s="48"/>
      <c r="QVC1" s="48"/>
      <c r="QVD1" s="48"/>
      <c r="QVE1" s="48"/>
      <c r="QVF1" s="48"/>
      <c r="QVG1" s="48"/>
      <c r="QVH1" s="48"/>
      <c r="QVI1" s="48"/>
      <c r="QVJ1" s="48"/>
      <c r="QVK1" s="48"/>
      <c r="QVL1" s="48"/>
      <c r="QVM1" s="48"/>
      <c r="QVN1" s="48"/>
      <c r="QVO1" s="48"/>
      <c r="QVP1" s="48"/>
      <c r="QVQ1" s="48"/>
      <c r="QVR1" s="48"/>
      <c r="QVS1" s="48"/>
      <c r="QVT1" s="48"/>
      <c r="QVU1" s="48"/>
      <c r="QVV1" s="48"/>
      <c r="QVW1" s="48"/>
      <c r="QVX1" s="48"/>
      <c r="QVY1" s="48"/>
      <c r="QVZ1" s="48"/>
      <c r="QWA1" s="48"/>
      <c r="QWB1" s="48"/>
      <c r="QWC1" s="48"/>
      <c r="QWD1" s="48"/>
      <c r="QWE1" s="48"/>
      <c r="QWF1" s="48"/>
      <c r="QWG1" s="48"/>
      <c r="QWH1" s="48"/>
      <c r="QWI1" s="48"/>
      <c r="QWJ1" s="48"/>
      <c r="QWK1" s="48"/>
      <c r="QWL1" s="48"/>
      <c r="QWM1" s="48"/>
      <c r="QWN1" s="48"/>
      <c r="QWO1" s="48"/>
      <c r="QWP1" s="48"/>
      <c r="QWQ1" s="48"/>
      <c r="QWR1" s="48"/>
      <c r="QWS1" s="48"/>
      <c r="QWT1" s="48"/>
      <c r="QWU1" s="48"/>
      <c r="QWV1" s="48"/>
      <c r="QWW1" s="48"/>
      <c r="QWX1" s="48"/>
      <c r="QWY1" s="48"/>
      <c r="QWZ1" s="48"/>
      <c r="QXA1" s="48"/>
      <c r="QXB1" s="48"/>
      <c r="QXC1" s="48"/>
      <c r="QXD1" s="48"/>
      <c r="QXE1" s="48"/>
      <c r="QXF1" s="48"/>
      <c r="QXG1" s="48"/>
      <c r="QXH1" s="48"/>
      <c r="QXI1" s="48"/>
      <c r="QXJ1" s="48"/>
      <c r="QXK1" s="48"/>
      <c r="QXL1" s="48"/>
      <c r="QXM1" s="48"/>
      <c r="QXN1" s="48"/>
      <c r="QXO1" s="48"/>
      <c r="QXP1" s="48"/>
      <c r="QXQ1" s="48"/>
      <c r="QXR1" s="48"/>
      <c r="QXS1" s="48"/>
      <c r="QXT1" s="48"/>
      <c r="QXU1" s="48"/>
      <c r="QXV1" s="48"/>
      <c r="QXW1" s="48"/>
      <c r="QXX1" s="48"/>
      <c r="QXY1" s="48"/>
      <c r="QXZ1" s="48"/>
      <c r="QYA1" s="48"/>
      <c r="QYB1" s="48"/>
      <c r="QYC1" s="48"/>
      <c r="QYD1" s="48"/>
      <c r="QYE1" s="48"/>
      <c r="QYF1" s="48"/>
      <c r="QYG1" s="48"/>
      <c r="QYH1" s="48"/>
      <c r="QYI1" s="48"/>
      <c r="QYJ1" s="48"/>
      <c r="QYK1" s="48"/>
      <c r="QYL1" s="48"/>
      <c r="QYM1" s="48"/>
      <c r="QYN1" s="48"/>
      <c r="QYO1" s="48"/>
      <c r="QYP1" s="48"/>
      <c r="QYQ1" s="48"/>
      <c r="QYR1" s="48"/>
      <c r="QYS1" s="48"/>
      <c r="QYT1" s="48"/>
      <c r="QYU1" s="48"/>
      <c r="QYV1" s="48"/>
      <c r="QYW1" s="48"/>
      <c r="QYX1" s="48"/>
      <c r="QYY1" s="48"/>
      <c r="QYZ1" s="48"/>
      <c r="QZA1" s="48"/>
      <c r="QZB1" s="48"/>
      <c r="QZC1" s="48"/>
      <c r="QZD1" s="48"/>
      <c r="QZE1" s="48"/>
      <c r="QZF1" s="48"/>
      <c r="QZG1" s="48"/>
      <c r="QZH1" s="48"/>
      <c r="QZI1" s="48"/>
      <c r="QZJ1" s="48"/>
      <c r="QZK1" s="48"/>
      <c r="QZL1" s="48"/>
      <c r="QZM1" s="48"/>
      <c r="QZN1" s="48"/>
      <c r="QZO1" s="48"/>
      <c r="QZP1" s="48"/>
      <c r="QZQ1" s="48"/>
      <c r="QZR1" s="48"/>
      <c r="QZS1" s="48"/>
      <c r="QZT1" s="48"/>
      <c r="QZU1" s="48"/>
      <c r="QZV1" s="48"/>
      <c r="QZW1" s="48"/>
      <c r="QZX1" s="48"/>
      <c r="QZY1" s="48"/>
      <c r="QZZ1" s="48"/>
      <c r="RAA1" s="48"/>
      <c r="RAB1" s="48"/>
      <c r="RAC1" s="48"/>
      <c r="RAD1" s="48"/>
      <c r="RAE1" s="48"/>
      <c r="RAF1" s="48"/>
      <c r="RAG1" s="48"/>
      <c r="RAH1" s="48"/>
      <c r="RAI1" s="48"/>
      <c r="RAJ1" s="48"/>
      <c r="RAK1" s="48"/>
      <c r="RAL1" s="48"/>
      <c r="RAM1" s="48"/>
      <c r="RAN1" s="48"/>
      <c r="RAO1" s="48"/>
      <c r="RAP1" s="48"/>
      <c r="RAQ1" s="48"/>
      <c r="RAR1" s="48"/>
      <c r="RAS1" s="48"/>
      <c r="RAT1" s="48"/>
      <c r="RAU1" s="48"/>
      <c r="RAV1" s="48"/>
      <c r="RAW1" s="48"/>
      <c r="RAX1" s="48"/>
      <c r="RAY1" s="48"/>
      <c r="RAZ1" s="48"/>
      <c r="RBA1" s="48"/>
      <c r="RBB1" s="48"/>
      <c r="RBC1" s="48"/>
      <c r="RBD1" s="48"/>
      <c r="RBE1" s="48"/>
      <c r="RBF1" s="48"/>
      <c r="RBG1" s="48"/>
      <c r="RBH1" s="48"/>
      <c r="RBI1" s="48"/>
      <c r="RBJ1" s="48"/>
      <c r="RBK1" s="48"/>
      <c r="RBL1" s="48"/>
      <c r="RBM1" s="48"/>
      <c r="RBN1" s="48"/>
      <c r="RBO1" s="48"/>
      <c r="RBP1" s="48"/>
      <c r="RBQ1" s="48"/>
      <c r="RBR1" s="48"/>
      <c r="RBS1" s="48"/>
      <c r="RBT1" s="48"/>
      <c r="RBU1" s="48"/>
      <c r="RBV1" s="48"/>
      <c r="RBW1" s="48"/>
      <c r="RBX1" s="48"/>
      <c r="RBY1" s="48"/>
      <c r="RBZ1" s="48"/>
      <c r="RCA1" s="48"/>
      <c r="RCB1" s="48"/>
      <c r="RCC1" s="48"/>
      <c r="RCD1" s="48"/>
      <c r="RCE1" s="48"/>
      <c r="RCF1" s="48"/>
      <c r="RCG1" s="48"/>
      <c r="RCH1" s="48"/>
      <c r="RCI1" s="48"/>
      <c r="RCJ1" s="48"/>
      <c r="RCK1" s="48"/>
      <c r="RCL1" s="48"/>
      <c r="RCM1" s="48"/>
      <c r="RCN1" s="48"/>
      <c r="RCO1" s="48"/>
      <c r="RCP1" s="48"/>
      <c r="RCQ1" s="48"/>
      <c r="RCR1" s="48"/>
      <c r="RCS1" s="48"/>
      <c r="RCT1" s="48"/>
      <c r="RCU1" s="48"/>
      <c r="RCV1" s="48"/>
      <c r="RCW1" s="48"/>
      <c r="RCX1" s="48"/>
      <c r="RCY1" s="48"/>
      <c r="RCZ1" s="48"/>
      <c r="RDA1" s="48"/>
      <c r="RDB1" s="48"/>
      <c r="RDC1" s="48"/>
      <c r="RDD1" s="48"/>
      <c r="RDE1" s="48"/>
      <c r="RDF1" s="48"/>
      <c r="RDG1" s="48"/>
      <c r="RDH1" s="48"/>
      <c r="RDI1" s="48"/>
      <c r="RDJ1" s="48"/>
      <c r="RDK1" s="48"/>
      <c r="RDL1" s="48"/>
      <c r="RDM1" s="48"/>
      <c r="RDN1" s="48"/>
      <c r="RDO1" s="48"/>
      <c r="RDP1" s="48"/>
      <c r="RDQ1" s="48"/>
      <c r="RDR1" s="48"/>
      <c r="RDS1" s="48"/>
      <c r="RDT1" s="48"/>
      <c r="RDU1" s="48"/>
      <c r="RDV1" s="48"/>
      <c r="RDW1" s="48"/>
      <c r="RDX1" s="48"/>
      <c r="RDY1" s="48"/>
      <c r="RDZ1" s="48"/>
      <c r="REA1" s="48"/>
      <c r="REB1" s="48"/>
      <c r="REC1" s="48"/>
      <c r="RED1" s="48"/>
      <c r="REE1" s="48"/>
      <c r="REF1" s="48"/>
      <c r="REG1" s="48"/>
      <c r="REH1" s="48"/>
      <c r="REI1" s="48"/>
      <c r="REJ1" s="48"/>
      <c r="REK1" s="48"/>
      <c r="REL1" s="48"/>
      <c r="REM1" s="48"/>
      <c r="REN1" s="48"/>
      <c r="REO1" s="48"/>
      <c r="REP1" s="48"/>
      <c r="REQ1" s="48"/>
      <c r="RER1" s="48"/>
      <c r="RES1" s="48"/>
      <c r="RET1" s="48"/>
      <c r="REU1" s="48"/>
      <c r="REV1" s="48"/>
      <c r="REW1" s="48"/>
      <c r="REX1" s="48"/>
      <c r="REY1" s="48"/>
      <c r="REZ1" s="48"/>
      <c r="RFA1" s="48"/>
      <c r="RFB1" s="48"/>
      <c r="RFC1" s="48"/>
      <c r="RFD1" s="48"/>
      <c r="RFE1" s="48"/>
      <c r="RFF1" s="48"/>
      <c r="RFG1" s="48"/>
      <c r="RFH1" s="48"/>
      <c r="RFI1" s="48"/>
      <c r="RFJ1" s="48"/>
      <c r="RFK1" s="48"/>
      <c r="RFL1" s="48"/>
      <c r="RFM1" s="48"/>
      <c r="RFN1" s="48"/>
      <c r="RFO1" s="48"/>
      <c r="RFP1" s="48"/>
      <c r="RFQ1" s="48"/>
      <c r="RFR1" s="48"/>
      <c r="RFS1" s="48"/>
      <c r="RFT1" s="48"/>
      <c r="RFU1" s="48"/>
      <c r="RFV1" s="48"/>
      <c r="RFW1" s="48"/>
      <c r="RFX1" s="48"/>
      <c r="RFY1" s="48"/>
      <c r="RFZ1" s="48"/>
      <c r="RGA1" s="48"/>
      <c r="RGB1" s="48"/>
      <c r="RGC1" s="48"/>
      <c r="RGD1" s="48"/>
      <c r="RGE1" s="48"/>
      <c r="RGF1" s="48"/>
      <c r="RGG1" s="48"/>
      <c r="RGH1" s="48"/>
      <c r="RGI1" s="48"/>
      <c r="RGJ1" s="48"/>
      <c r="RGK1" s="48"/>
      <c r="RGL1" s="48"/>
      <c r="RGM1" s="48"/>
      <c r="RGN1" s="48"/>
      <c r="RGO1" s="48"/>
      <c r="RGP1" s="48"/>
      <c r="RGQ1" s="48"/>
      <c r="RGR1" s="48"/>
      <c r="RGS1" s="48"/>
      <c r="RGT1" s="48"/>
      <c r="RGU1" s="48"/>
      <c r="RGV1" s="48"/>
      <c r="RGW1" s="48"/>
      <c r="RGX1" s="48"/>
      <c r="RGY1" s="48"/>
      <c r="RGZ1" s="48"/>
      <c r="RHA1" s="48"/>
      <c r="RHB1" s="48"/>
      <c r="RHC1" s="48"/>
      <c r="RHD1" s="48"/>
      <c r="RHE1" s="48"/>
      <c r="RHF1" s="48"/>
      <c r="RHG1" s="48"/>
      <c r="RHH1" s="48"/>
      <c r="RHI1" s="48"/>
      <c r="RHJ1" s="48"/>
      <c r="RHK1" s="48"/>
      <c r="RHL1" s="48"/>
      <c r="RHM1" s="48"/>
      <c r="RHN1" s="48"/>
      <c r="RHO1" s="48"/>
      <c r="RHP1" s="48"/>
      <c r="RHQ1" s="48"/>
      <c r="RHR1" s="48"/>
      <c r="RHS1" s="48"/>
      <c r="RHT1" s="48"/>
      <c r="RHU1" s="48"/>
      <c r="RHV1" s="48"/>
      <c r="RHW1" s="48"/>
      <c r="RHX1" s="48"/>
      <c r="RHY1" s="48"/>
      <c r="RHZ1" s="48"/>
      <c r="RIA1" s="48"/>
      <c r="RIB1" s="48"/>
      <c r="RIC1" s="48"/>
      <c r="RID1" s="48"/>
      <c r="RIE1" s="48"/>
      <c r="RIF1" s="48"/>
      <c r="RIG1" s="48"/>
      <c r="RIH1" s="48"/>
      <c r="RII1" s="48"/>
      <c r="RIJ1" s="48"/>
      <c r="RIK1" s="48"/>
      <c r="RIL1" s="48"/>
      <c r="RIM1" s="48"/>
      <c r="RIN1" s="48"/>
      <c r="RIO1" s="48"/>
      <c r="RIP1" s="48"/>
      <c r="RIQ1" s="48"/>
      <c r="RIR1" s="48"/>
      <c r="RIS1" s="48"/>
      <c r="RIT1" s="48"/>
      <c r="RIU1" s="48"/>
      <c r="RIV1" s="48"/>
      <c r="RIW1" s="48"/>
      <c r="RIX1" s="48"/>
      <c r="RIY1" s="48"/>
      <c r="RIZ1" s="48"/>
      <c r="RJA1" s="48"/>
      <c r="RJB1" s="48"/>
      <c r="RJC1" s="48"/>
      <c r="RJD1" s="48"/>
      <c r="RJE1" s="48"/>
      <c r="RJF1" s="48"/>
      <c r="RJG1" s="48"/>
      <c r="RJH1" s="48"/>
      <c r="RJI1" s="48"/>
      <c r="RJJ1" s="48"/>
      <c r="RJK1" s="48"/>
      <c r="RJL1" s="48"/>
      <c r="RJM1" s="48"/>
      <c r="RJN1" s="48"/>
      <c r="RJO1" s="48"/>
      <c r="RJP1" s="48"/>
      <c r="RJQ1" s="48"/>
      <c r="RJR1" s="48"/>
      <c r="RJS1" s="48"/>
      <c r="RJT1" s="48"/>
      <c r="RJU1" s="48"/>
      <c r="RJV1" s="48"/>
      <c r="RJW1" s="48"/>
      <c r="RJX1" s="48"/>
      <c r="RJY1" s="48"/>
      <c r="RJZ1" s="48"/>
      <c r="RKA1" s="48"/>
      <c r="RKB1" s="48"/>
      <c r="RKC1" s="48"/>
      <c r="RKD1" s="48"/>
      <c r="RKE1" s="48"/>
      <c r="RKF1" s="48"/>
      <c r="RKG1" s="48"/>
      <c r="RKH1" s="48"/>
      <c r="RKI1" s="48"/>
      <c r="RKJ1" s="48"/>
      <c r="RKK1" s="48"/>
      <c r="RKL1" s="48"/>
      <c r="RKM1" s="48"/>
      <c r="RKN1" s="48"/>
      <c r="RKO1" s="48"/>
      <c r="RKP1" s="48"/>
      <c r="RKQ1" s="48"/>
      <c r="RKR1" s="48"/>
      <c r="RKS1" s="48"/>
      <c r="RKT1" s="48"/>
      <c r="RKU1" s="48"/>
      <c r="RKV1" s="48"/>
      <c r="RKW1" s="48"/>
      <c r="RKX1" s="48"/>
      <c r="RKY1" s="48"/>
      <c r="RKZ1" s="48"/>
      <c r="RLA1" s="48"/>
      <c r="RLB1" s="48"/>
      <c r="RLC1" s="48"/>
      <c r="RLD1" s="48"/>
      <c r="RLE1" s="48"/>
      <c r="RLF1" s="48"/>
      <c r="RLG1" s="48"/>
      <c r="RLH1" s="48"/>
      <c r="RLI1" s="48"/>
      <c r="RLJ1" s="48"/>
      <c r="RLK1" s="48"/>
      <c r="RLL1" s="48"/>
      <c r="RLM1" s="48"/>
      <c r="RLN1" s="48"/>
      <c r="RLO1" s="48"/>
      <c r="RLP1" s="48"/>
      <c r="RLQ1" s="48"/>
      <c r="RLR1" s="48"/>
      <c r="RLS1" s="48"/>
      <c r="RLT1" s="48"/>
      <c r="RLU1" s="48"/>
      <c r="RLV1" s="48"/>
      <c r="RLW1" s="48"/>
      <c r="RLX1" s="48"/>
      <c r="RLY1" s="48"/>
      <c r="RLZ1" s="48"/>
      <c r="RMA1" s="48"/>
      <c r="RMB1" s="48"/>
      <c r="RMC1" s="48"/>
      <c r="RMD1" s="48"/>
      <c r="RME1" s="48"/>
      <c r="RMF1" s="48"/>
      <c r="RMG1" s="48"/>
      <c r="RMH1" s="48"/>
      <c r="RMI1" s="48"/>
      <c r="RMJ1" s="48"/>
      <c r="RMK1" s="48"/>
      <c r="RML1" s="48"/>
      <c r="RMM1" s="48"/>
      <c r="RMN1" s="48"/>
      <c r="RMO1" s="48"/>
      <c r="RMP1" s="48"/>
      <c r="RMQ1" s="48"/>
      <c r="RMR1" s="48"/>
      <c r="RMS1" s="48"/>
      <c r="RMT1" s="48"/>
      <c r="RMU1" s="48"/>
      <c r="RMV1" s="48"/>
      <c r="RMW1" s="48"/>
      <c r="RMX1" s="48"/>
      <c r="RMY1" s="48"/>
      <c r="RMZ1" s="48"/>
      <c r="RNA1" s="48"/>
      <c r="RNB1" s="48"/>
      <c r="RNC1" s="48"/>
      <c r="RND1" s="48"/>
      <c r="RNE1" s="48"/>
      <c r="RNF1" s="48"/>
      <c r="RNG1" s="48"/>
      <c r="RNH1" s="48"/>
      <c r="RNI1" s="48"/>
      <c r="RNJ1" s="48"/>
      <c r="RNK1" s="48"/>
      <c r="RNL1" s="48"/>
      <c r="RNM1" s="48"/>
      <c r="RNN1" s="48"/>
      <c r="RNO1" s="48"/>
      <c r="RNP1" s="48"/>
      <c r="RNQ1" s="48"/>
      <c r="RNR1" s="48"/>
      <c r="RNS1" s="48"/>
      <c r="RNT1" s="48"/>
      <c r="RNU1" s="48"/>
      <c r="RNV1" s="48"/>
      <c r="RNW1" s="48"/>
      <c r="RNX1" s="48"/>
      <c r="RNY1" s="48"/>
      <c r="RNZ1" s="48"/>
      <c r="ROA1" s="48"/>
      <c r="ROB1" s="48"/>
      <c r="ROC1" s="48"/>
      <c r="ROD1" s="48"/>
      <c r="ROE1" s="48"/>
      <c r="ROF1" s="48"/>
      <c r="ROG1" s="48"/>
      <c r="ROH1" s="48"/>
      <c r="ROI1" s="48"/>
      <c r="ROJ1" s="48"/>
      <c r="ROK1" s="48"/>
      <c r="ROL1" s="48"/>
      <c r="ROM1" s="48"/>
      <c r="RON1" s="48"/>
      <c r="ROO1" s="48"/>
      <c r="ROP1" s="48"/>
      <c r="ROQ1" s="48"/>
      <c r="ROR1" s="48"/>
      <c r="ROS1" s="48"/>
      <c r="ROT1" s="48"/>
      <c r="ROU1" s="48"/>
      <c r="ROV1" s="48"/>
      <c r="ROW1" s="48"/>
      <c r="ROX1" s="48"/>
      <c r="ROY1" s="48"/>
      <c r="ROZ1" s="48"/>
      <c r="RPA1" s="48"/>
      <c r="RPB1" s="48"/>
      <c r="RPC1" s="48"/>
      <c r="RPD1" s="48"/>
      <c r="RPE1" s="48"/>
      <c r="RPF1" s="48"/>
      <c r="RPG1" s="48"/>
      <c r="RPH1" s="48"/>
      <c r="RPI1" s="48"/>
      <c r="RPJ1" s="48"/>
      <c r="RPK1" s="48"/>
      <c r="RPL1" s="48"/>
      <c r="RPM1" s="48"/>
      <c r="RPN1" s="48"/>
      <c r="RPO1" s="48"/>
      <c r="RPP1" s="48"/>
      <c r="RPQ1" s="48"/>
      <c r="RPR1" s="48"/>
      <c r="RPS1" s="48"/>
      <c r="RPT1" s="48"/>
      <c r="RPU1" s="48"/>
      <c r="RPV1" s="48"/>
      <c r="RPW1" s="48"/>
      <c r="RPX1" s="48"/>
      <c r="RPY1" s="48"/>
      <c r="RPZ1" s="48"/>
      <c r="RQA1" s="48"/>
      <c r="RQB1" s="48"/>
      <c r="RQC1" s="48"/>
      <c r="RQD1" s="48"/>
      <c r="RQE1" s="48"/>
      <c r="RQF1" s="48"/>
      <c r="RQG1" s="48"/>
      <c r="RQH1" s="48"/>
      <c r="RQI1" s="48"/>
      <c r="RQJ1" s="48"/>
      <c r="RQK1" s="48"/>
      <c r="RQL1" s="48"/>
      <c r="RQM1" s="48"/>
      <c r="RQN1" s="48"/>
      <c r="RQO1" s="48"/>
      <c r="RQP1" s="48"/>
      <c r="RQQ1" s="48"/>
      <c r="RQR1" s="48"/>
      <c r="RQS1" s="48"/>
      <c r="RQT1" s="48"/>
      <c r="RQU1" s="48"/>
      <c r="RQV1" s="48"/>
      <c r="RQW1" s="48"/>
      <c r="RQX1" s="48"/>
      <c r="RQY1" s="48"/>
      <c r="RQZ1" s="48"/>
      <c r="RRA1" s="48"/>
      <c r="RRB1" s="48"/>
      <c r="RRC1" s="48"/>
      <c r="RRD1" s="48"/>
      <c r="RRE1" s="48"/>
      <c r="RRF1" s="48"/>
      <c r="RRG1" s="48"/>
      <c r="RRH1" s="48"/>
      <c r="RRI1" s="48"/>
      <c r="RRJ1" s="48"/>
      <c r="RRK1" s="48"/>
      <c r="RRL1" s="48"/>
      <c r="RRM1" s="48"/>
      <c r="RRN1" s="48"/>
      <c r="RRO1" s="48"/>
      <c r="RRP1" s="48"/>
      <c r="RRQ1" s="48"/>
      <c r="RRR1" s="48"/>
      <c r="RRS1" s="48"/>
      <c r="RRT1" s="48"/>
      <c r="RRU1" s="48"/>
      <c r="RRV1" s="48"/>
      <c r="RRW1" s="48"/>
      <c r="RRX1" s="48"/>
      <c r="RRY1" s="48"/>
      <c r="RRZ1" s="48"/>
      <c r="RSA1" s="48"/>
      <c r="RSB1" s="48"/>
      <c r="RSC1" s="48"/>
      <c r="RSD1" s="48"/>
      <c r="RSE1" s="48"/>
      <c r="RSF1" s="48"/>
      <c r="RSG1" s="48"/>
      <c r="RSH1" s="48"/>
      <c r="RSI1" s="48"/>
      <c r="RSJ1" s="48"/>
      <c r="RSK1" s="48"/>
      <c r="RSL1" s="48"/>
      <c r="RSM1" s="48"/>
      <c r="RSN1" s="48"/>
      <c r="RSO1" s="48"/>
      <c r="RSP1" s="48"/>
      <c r="RSQ1" s="48"/>
      <c r="RSR1" s="48"/>
      <c r="RSS1" s="48"/>
      <c r="RST1" s="48"/>
      <c r="RSU1" s="48"/>
      <c r="RSV1" s="48"/>
      <c r="RSW1" s="48"/>
      <c r="RSX1" s="48"/>
      <c r="RSY1" s="48"/>
      <c r="RSZ1" s="48"/>
      <c r="RTA1" s="48"/>
      <c r="RTB1" s="48"/>
      <c r="RTC1" s="48"/>
      <c r="RTD1" s="48"/>
      <c r="RTE1" s="48"/>
      <c r="RTF1" s="48"/>
      <c r="RTG1" s="48"/>
      <c r="RTH1" s="48"/>
      <c r="RTI1" s="48"/>
      <c r="RTJ1" s="48"/>
      <c r="RTK1" s="48"/>
      <c r="RTL1" s="48"/>
      <c r="RTM1" s="48"/>
      <c r="RTN1" s="48"/>
      <c r="RTO1" s="48"/>
      <c r="RTP1" s="48"/>
      <c r="RTQ1" s="48"/>
      <c r="RTR1" s="48"/>
      <c r="RTS1" s="48"/>
      <c r="RTT1" s="48"/>
      <c r="RTU1" s="48"/>
      <c r="RTV1" s="48"/>
      <c r="RTW1" s="48"/>
      <c r="RTX1" s="48"/>
      <c r="RTY1" s="48"/>
      <c r="RTZ1" s="48"/>
      <c r="RUA1" s="48"/>
      <c r="RUB1" s="48"/>
      <c r="RUC1" s="48"/>
      <c r="RUD1" s="48"/>
      <c r="RUE1" s="48"/>
      <c r="RUF1" s="48"/>
      <c r="RUG1" s="48"/>
      <c r="RUH1" s="48"/>
      <c r="RUI1" s="48"/>
      <c r="RUJ1" s="48"/>
      <c r="RUK1" s="48"/>
      <c r="RUL1" s="48"/>
      <c r="RUM1" s="48"/>
      <c r="RUN1" s="48"/>
      <c r="RUO1" s="48"/>
      <c r="RUP1" s="48"/>
      <c r="RUQ1" s="48"/>
      <c r="RUR1" s="48"/>
      <c r="RUS1" s="48"/>
      <c r="RUT1" s="48"/>
      <c r="RUU1" s="48"/>
      <c r="RUV1" s="48"/>
      <c r="RUW1" s="48"/>
      <c r="RUX1" s="48"/>
      <c r="RUY1" s="48"/>
      <c r="RUZ1" s="48"/>
      <c r="RVA1" s="48"/>
      <c r="RVB1" s="48"/>
      <c r="RVC1" s="48"/>
      <c r="RVD1" s="48"/>
      <c r="RVE1" s="48"/>
      <c r="RVF1" s="48"/>
      <c r="RVG1" s="48"/>
      <c r="RVH1" s="48"/>
      <c r="RVI1" s="48"/>
      <c r="RVJ1" s="48"/>
      <c r="RVK1" s="48"/>
      <c r="RVL1" s="48"/>
      <c r="RVM1" s="48"/>
      <c r="RVN1" s="48"/>
      <c r="RVO1" s="48"/>
      <c r="RVP1" s="48"/>
      <c r="RVQ1" s="48"/>
      <c r="RVR1" s="48"/>
      <c r="RVS1" s="48"/>
      <c r="RVT1" s="48"/>
      <c r="RVU1" s="48"/>
      <c r="RVV1" s="48"/>
      <c r="RVW1" s="48"/>
      <c r="RVX1" s="48"/>
      <c r="RVY1" s="48"/>
      <c r="RVZ1" s="48"/>
      <c r="RWA1" s="48"/>
      <c r="RWB1" s="48"/>
      <c r="RWC1" s="48"/>
      <c r="RWD1" s="48"/>
      <c r="RWE1" s="48"/>
      <c r="RWF1" s="48"/>
      <c r="RWG1" s="48"/>
      <c r="RWH1" s="48"/>
      <c r="RWI1" s="48"/>
      <c r="RWJ1" s="48"/>
      <c r="RWK1" s="48"/>
      <c r="RWL1" s="48"/>
      <c r="RWM1" s="48"/>
      <c r="RWN1" s="48"/>
      <c r="RWO1" s="48"/>
      <c r="RWP1" s="48"/>
      <c r="RWQ1" s="48"/>
      <c r="RWR1" s="48"/>
      <c r="RWS1" s="48"/>
      <c r="RWT1" s="48"/>
      <c r="RWU1" s="48"/>
      <c r="RWV1" s="48"/>
      <c r="RWW1" s="48"/>
      <c r="RWX1" s="48"/>
      <c r="RWY1" s="48"/>
      <c r="RWZ1" s="48"/>
      <c r="RXA1" s="48"/>
      <c r="RXB1" s="48"/>
      <c r="RXC1" s="48"/>
      <c r="RXD1" s="48"/>
      <c r="RXE1" s="48"/>
      <c r="RXF1" s="48"/>
      <c r="RXG1" s="48"/>
      <c r="RXH1" s="48"/>
      <c r="RXI1" s="48"/>
      <c r="RXJ1" s="48"/>
      <c r="RXK1" s="48"/>
      <c r="RXL1" s="48"/>
      <c r="RXM1" s="48"/>
      <c r="RXN1" s="48"/>
      <c r="RXO1" s="48"/>
      <c r="RXP1" s="48"/>
      <c r="RXQ1" s="48"/>
      <c r="RXR1" s="48"/>
      <c r="RXS1" s="48"/>
      <c r="RXT1" s="48"/>
      <c r="RXU1" s="48"/>
      <c r="RXV1" s="48"/>
      <c r="RXW1" s="48"/>
      <c r="RXX1" s="48"/>
      <c r="RXY1" s="48"/>
      <c r="RXZ1" s="48"/>
      <c r="RYA1" s="48"/>
      <c r="RYB1" s="48"/>
      <c r="RYC1" s="48"/>
      <c r="RYD1" s="48"/>
      <c r="RYE1" s="48"/>
      <c r="RYF1" s="48"/>
      <c r="RYG1" s="48"/>
      <c r="RYH1" s="48"/>
      <c r="RYI1" s="48"/>
      <c r="RYJ1" s="48"/>
      <c r="RYK1" s="48"/>
      <c r="RYL1" s="48"/>
      <c r="RYM1" s="48"/>
      <c r="RYN1" s="48"/>
      <c r="RYO1" s="48"/>
      <c r="RYP1" s="48"/>
      <c r="RYQ1" s="48"/>
      <c r="RYR1" s="48"/>
      <c r="RYS1" s="48"/>
      <c r="RYT1" s="48"/>
      <c r="RYU1" s="48"/>
      <c r="RYV1" s="48"/>
      <c r="RYW1" s="48"/>
      <c r="RYX1" s="48"/>
      <c r="RYY1" s="48"/>
      <c r="RYZ1" s="48"/>
      <c r="RZA1" s="48"/>
      <c r="RZB1" s="48"/>
      <c r="RZC1" s="48"/>
      <c r="RZD1" s="48"/>
      <c r="RZE1" s="48"/>
      <c r="RZF1" s="48"/>
      <c r="RZG1" s="48"/>
      <c r="RZH1" s="48"/>
      <c r="RZI1" s="48"/>
      <c r="RZJ1" s="48"/>
      <c r="RZK1" s="48"/>
      <c r="RZL1" s="48"/>
      <c r="RZM1" s="48"/>
      <c r="RZN1" s="48"/>
      <c r="RZO1" s="48"/>
      <c r="RZP1" s="48"/>
      <c r="RZQ1" s="48"/>
      <c r="RZR1" s="48"/>
      <c r="RZS1" s="48"/>
      <c r="RZT1" s="48"/>
      <c r="RZU1" s="48"/>
      <c r="RZV1" s="48"/>
      <c r="RZW1" s="48"/>
      <c r="RZX1" s="48"/>
      <c r="RZY1" s="48"/>
      <c r="RZZ1" s="48"/>
      <c r="SAA1" s="48"/>
      <c r="SAB1" s="48"/>
      <c r="SAC1" s="48"/>
      <c r="SAD1" s="48"/>
      <c r="SAE1" s="48"/>
      <c r="SAF1" s="48"/>
      <c r="SAG1" s="48"/>
      <c r="SAH1" s="48"/>
      <c r="SAI1" s="48"/>
      <c r="SAJ1" s="48"/>
      <c r="SAK1" s="48"/>
      <c r="SAL1" s="48"/>
      <c r="SAM1" s="48"/>
      <c r="SAN1" s="48"/>
      <c r="SAO1" s="48"/>
      <c r="SAP1" s="48"/>
      <c r="SAQ1" s="48"/>
      <c r="SAR1" s="48"/>
      <c r="SAS1" s="48"/>
      <c r="SAT1" s="48"/>
      <c r="SAU1" s="48"/>
      <c r="SAV1" s="48"/>
      <c r="SAW1" s="48"/>
      <c r="SAX1" s="48"/>
      <c r="SAY1" s="48"/>
      <c r="SAZ1" s="48"/>
      <c r="SBA1" s="48"/>
      <c r="SBB1" s="48"/>
      <c r="SBC1" s="48"/>
      <c r="SBD1" s="48"/>
      <c r="SBE1" s="48"/>
      <c r="SBF1" s="48"/>
      <c r="SBG1" s="48"/>
      <c r="SBH1" s="48"/>
      <c r="SBI1" s="48"/>
      <c r="SBJ1" s="48"/>
      <c r="SBK1" s="48"/>
      <c r="SBL1" s="48"/>
      <c r="SBM1" s="48"/>
      <c r="SBN1" s="48"/>
      <c r="SBO1" s="48"/>
      <c r="SBP1" s="48"/>
      <c r="SBQ1" s="48"/>
      <c r="SBR1" s="48"/>
      <c r="SBS1" s="48"/>
      <c r="SBT1" s="48"/>
      <c r="SBU1" s="48"/>
      <c r="SBV1" s="48"/>
      <c r="SBW1" s="48"/>
      <c r="SBX1" s="48"/>
      <c r="SBY1" s="48"/>
      <c r="SBZ1" s="48"/>
      <c r="SCA1" s="48"/>
      <c r="SCB1" s="48"/>
      <c r="SCC1" s="48"/>
      <c r="SCD1" s="48"/>
      <c r="SCE1" s="48"/>
      <c r="SCF1" s="48"/>
      <c r="SCG1" s="48"/>
      <c r="SCH1" s="48"/>
      <c r="SCI1" s="48"/>
      <c r="SCJ1" s="48"/>
      <c r="SCK1" s="48"/>
      <c r="SCL1" s="48"/>
      <c r="SCM1" s="48"/>
      <c r="SCN1" s="48"/>
      <c r="SCO1" s="48"/>
      <c r="SCP1" s="48"/>
      <c r="SCQ1" s="48"/>
      <c r="SCR1" s="48"/>
      <c r="SCS1" s="48"/>
      <c r="SCT1" s="48"/>
      <c r="SCU1" s="48"/>
      <c r="SCV1" s="48"/>
      <c r="SCW1" s="48"/>
      <c r="SCX1" s="48"/>
      <c r="SCY1" s="48"/>
      <c r="SCZ1" s="48"/>
      <c r="SDA1" s="48"/>
      <c r="SDB1" s="48"/>
      <c r="SDC1" s="48"/>
      <c r="SDD1" s="48"/>
      <c r="SDE1" s="48"/>
      <c r="SDF1" s="48"/>
      <c r="SDG1" s="48"/>
      <c r="SDH1" s="48"/>
      <c r="SDI1" s="48"/>
      <c r="SDJ1" s="48"/>
      <c r="SDK1" s="48"/>
      <c r="SDL1" s="48"/>
      <c r="SDM1" s="48"/>
      <c r="SDN1" s="48"/>
      <c r="SDO1" s="48"/>
      <c r="SDP1" s="48"/>
      <c r="SDQ1" s="48"/>
      <c r="SDR1" s="48"/>
      <c r="SDS1" s="48"/>
      <c r="SDT1" s="48"/>
      <c r="SDU1" s="48"/>
      <c r="SDV1" s="48"/>
      <c r="SDW1" s="48"/>
      <c r="SDX1" s="48"/>
      <c r="SDY1" s="48"/>
      <c r="SDZ1" s="48"/>
      <c r="SEA1" s="48"/>
      <c r="SEB1" s="48"/>
      <c r="SEC1" s="48"/>
      <c r="SED1" s="48"/>
      <c r="SEE1" s="48"/>
      <c r="SEF1" s="48"/>
      <c r="SEG1" s="48"/>
      <c r="SEH1" s="48"/>
      <c r="SEI1" s="48"/>
      <c r="SEJ1" s="48"/>
      <c r="SEK1" s="48"/>
      <c r="SEL1" s="48"/>
      <c r="SEM1" s="48"/>
      <c r="SEN1" s="48"/>
      <c r="SEO1" s="48"/>
      <c r="SEP1" s="48"/>
      <c r="SEQ1" s="48"/>
      <c r="SER1" s="48"/>
      <c r="SES1" s="48"/>
      <c r="SET1" s="48"/>
      <c r="SEU1" s="48"/>
      <c r="SEV1" s="48"/>
      <c r="SEW1" s="48"/>
      <c r="SEX1" s="48"/>
      <c r="SEY1" s="48"/>
      <c r="SEZ1" s="48"/>
      <c r="SFA1" s="48"/>
      <c r="SFB1" s="48"/>
      <c r="SFC1" s="48"/>
      <c r="SFD1" s="48"/>
      <c r="SFE1" s="48"/>
      <c r="SFF1" s="48"/>
      <c r="SFG1" s="48"/>
      <c r="SFH1" s="48"/>
      <c r="SFI1" s="48"/>
      <c r="SFJ1" s="48"/>
      <c r="SFK1" s="48"/>
      <c r="SFL1" s="48"/>
      <c r="SFM1" s="48"/>
      <c r="SFN1" s="48"/>
      <c r="SFO1" s="48"/>
      <c r="SFP1" s="48"/>
      <c r="SFQ1" s="48"/>
      <c r="SFR1" s="48"/>
      <c r="SFS1" s="48"/>
      <c r="SFT1" s="48"/>
      <c r="SFU1" s="48"/>
      <c r="SFV1" s="48"/>
      <c r="SFW1" s="48"/>
      <c r="SFX1" s="48"/>
      <c r="SFY1" s="48"/>
      <c r="SFZ1" s="48"/>
      <c r="SGA1" s="48"/>
      <c r="SGB1" s="48"/>
      <c r="SGC1" s="48"/>
      <c r="SGD1" s="48"/>
      <c r="SGE1" s="48"/>
      <c r="SGF1" s="48"/>
      <c r="SGG1" s="48"/>
      <c r="SGH1" s="48"/>
      <c r="SGI1" s="48"/>
      <c r="SGJ1" s="48"/>
      <c r="SGK1" s="48"/>
      <c r="SGL1" s="48"/>
      <c r="SGM1" s="48"/>
      <c r="SGN1" s="48"/>
      <c r="SGO1" s="48"/>
      <c r="SGP1" s="48"/>
      <c r="SGQ1" s="48"/>
      <c r="SGR1" s="48"/>
      <c r="SGS1" s="48"/>
      <c r="SGT1" s="48"/>
      <c r="SGU1" s="48"/>
      <c r="SGV1" s="48"/>
      <c r="SGW1" s="48"/>
      <c r="SGX1" s="48"/>
      <c r="SGY1" s="48"/>
      <c r="SGZ1" s="48"/>
      <c r="SHA1" s="48"/>
      <c r="SHB1" s="48"/>
      <c r="SHC1" s="48"/>
      <c r="SHD1" s="48"/>
      <c r="SHE1" s="48"/>
      <c r="SHF1" s="48"/>
      <c r="SHG1" s="48"/>
      <c r="SHH1" s="48"/>
      <c r="SHI1" s="48"/>
      <c r="SHJ1" s="48"/>
      <c r="SHK1" s="48"/>
      <c r="SHL1" s="48"/>
      <c r="SHM1" s="48"/>
      <c r="SHN1" s="48"/>
      <c r="SHO1" s="48"/>
      <c r="SHP1" s="48"/>
      <c r="SHQ1" s="48"/>
      <c r="SHR1" s="48"/>
      <c r="SHS1" s="48"/>
      <c r="SHT1" s="48"/>
      <c r="SHU1" s="48"/>
      <c r="SHV1" s="48"/>
      <c r="SHW1" s="48"/>
      <c r="SHX1" s="48"/>
      <c r="SHY1" s="48"/>
      <c r="SHZ1" s="48"/>
      <c r="SIA1" s="48"/>
      <c r="SIB1" s="48"/>
      <c r="SIC1" s="48"/>
      <c r="SID1" s="48"/>
      <c r="SIE1" s="48"/>
      <c r="SIF1" s="48"/>
      <c r="SIG1" s="48"/>
      <c r="SIH1" s="48"/>
      <c r="SII1" s="48"/>
      <c r="SIJ1" s="48"/>
      <c r="SIK1" s="48"/>
      <c r="SIL1" s="48"/>
      <c r="SIM1" s="48"/>
      <c r="SIN1" s="48"/>
      <c r="SIO1" s="48"/>
      <c r="SIP1" s="48"/>
      <c r="SIQ1" s="48"/>
      <c r="SIR1" s="48"/>
      <c r="SIS1" s="48"/>
      <c r="SIT1" s="48"/>
      <c r="SIU1" s="48"/>
      <c r="SIV1" s="48"/>
      <c r="SIW1" s="48"/>
      <c r="SIX1" s="48"/>
      <c r="SIY1" s="48"/>
      <c r="SIZ1" s="48"/>
      <c r="SJA1" s="48"/>
      <c r="SJB1" s="48"/>
      <c r="SJC1" s="48"/>
      <c r="SJD1" s="48"/>
      <c r="SJE1" s="48"/>
      <c r="SJF1" s="48"/>
      <c r="SJG1" s="48"/>
      <c r="SJH1" s="48"/>
      <c r="SJI1" s="48"/>
      <c r="SJJ1" s="48"/>
      <c r="SJK1" s="48"/>
      <c r="SJL1" s="48"/>
      <c r="SJM1" s="48"/>
      <c r="SJN1" s="48"/>
      <c r="SJO1" s="48"/>
      <c r="SJP1" s="48"/>
      <c r="SJQ1" s="48"/>
      <c r="SJR1" s="48"/>
      <c r="SJS1" s="48"/>
      <c r="SJT1" s="48"/>
      <c r="SJU1" s="48"/>
      <c r="SJV1" s="48"/>
      <c r="SJW1" s="48"/>
      <c r="SJX1" s="48"/>
      <c r="SJY1" s="48"/>
      <c r="SJZ1" s="48"/>
      <c r="SKA1" s="48"/>
      <c r="SKB1" s="48"/>
      <c r="SKC1" s="48"/>
      <c r="SKD1" s="48"/>
      <c r="SKE1" s="48"/>
      <c r="SKF1" s="48"/>
      <c r="SKG1" s="48"/>
      <c r="SKH1" s="48"/>
      <c r="SKI1" s="48"/>
      <c r="SKJ1" s="48"/>
      <c r="SKK1" s="48"/>
      <c r="SKL1" s="48"/>
      <c r="SKM1" s="48"/>
      <c r="SKN1" s="48"/>
      <c r="SKO1" s="48"/>
      <c r="SKP1" s="48"/>
      <c r="SKQ1" s="48"/>
      <c r="SKR1" s="48"/>
      <c r="SKS1" s="48"/>
      <c r="SKT1" s="48"/>
      <c r="SKU1" s="48"/>
      <c r="SKV1" s="48"/>
      <c r="SKW1" s="48"/>
      <c r="SKX1" s="48"/>
      <c r="SKY1" s="48"/>
      <c r="SKZ1" s="48"/>
      <c r="SLA1" s="48"/>
      <c r="SLB1" s="48"/>
      <c r="SLC1" s="48"/>
      <c r="SLD1" s="48"/>
      <c r="SLE1" s="48"/>
      <c r="SLF1" s="48"/>
      <c r="SLG1" s="48"/>
      <c r="SLH1" s="48"/>
      <c r="SLI1" s="48"/>
      <c r="SLJ1" s="48"/>
      <c r="SLK1" s="48"/>
      <c r="SLL1" s="48"/>
      <c r="SLM1" s="48"/>
      <c r="SLN1" s="48"/>
      <c r="SLO1" s="48"/>
      <c r="SLP1" s="48"/>
      <c r="SLQ1" s="48"/>
      <c r="SLR1" s="48"/>
      <c r="SLS1" s="48"/>
      <c r="SLT1" s="48"/>
      <c r="SLU1" s="48"/>
      <c r="SLV1" s="48"/>
      <c r="SLW1" s="48"/>
      <c r="SLX1" s="48"/>
      <c r="SLY1" s="48"/>
      <c r="SLZ1" s="48"/>
      <c r="SMA1" s="48"/>
      <c r="SMB1" s="48"/>
      <c r="SMC1" s="48"/>
      <c r="SMD1" s="48"/>
      <c r="SME1" s="48"/>
      <c r="SMF1" s="48"/>
      <c r="SMG1" s="48"/>
      <c r="SMH1" s="48"/>
      <c r="SMI1" s="48"/>
      <c r="SMJ1" s="48"/>
      <c r="SMK1" s="48"/>
      <c r="SML1" s="48"/>
      <c r="SMM1" s="48"/>
      <c r="SMN1" s="48"/>
      <c r="SMO1" s="48"/>
      <c r="SMP1" s="48"/>
      <c r="SMQ1" s="48"/>
      <c r="SMR1" s="48"/>
      <c r="SMS1" s="48"/>
      <c r="SMT1" s="48"/>
      <c r="SMU1" s="48"/>
      <c r="SMV1" s="48"/>
      <c r="SMW1" s="48"/>
      <c r="SMX1" s="48"/>
      <c r="SMY1" s="48"/>
      <c r="SMZ1" s="48"/>
      <c r="SNA1" s="48"/>
      <c r="SNB1" s="48"/>
      <c r="SNC1" s="48"/>
      <c r="SND1" s="48"/>
      <c r="SNE1" s="48"/>
      <c r="SNF1" s="48"/>
      <c r="SNG1" s="48"/>
      <c r="SNH1" s="48"/>
      <c r="SNI1" s="48"/>
      <c r="SNJ1" s="48"/>
      <c r="SNK1" s="48"/>
      <c r="SNL1" s="48"/>
      <c r="SNM1" s="48"/>
      <c r="SNN1" s="48"/>
      <c r="SNO1" s="48"/>
      <c r="SNP1" s="48"/>
      <c r="SNQ1" s="48"/>
      <c r="SNR1" s="48"/>
      <c r="SNS1" s="48"/>
      <c r="SNT1" s="48"/>
      <c r="SNU1" s="48"/>
      <c r="SNV1" s="48"/>
      <c r="SNW1" s="48"/>
      <c r="SNX1" s="48"/>
      <c r="SNY1" s="48"/>
      <c r="SNZ1" s="48"/>
      <c r="SOA1" s="48"/>
      <c r="SOB1" s="48"/>
      <c r="SOC1" s="48"/>
      <c r="SOD1" s="48"/>
      <c r="SOE1" s="48"/>
      <c r="SOF1" s="48"/>
      <c r="SOG1" s="48"/>
      <c r="SOH1" s="48"/>
      <c r="SOI1" s="48"/>
      <c r="SOJ1" s="48"/>
      <c r="SOK1" s="48"/>
      <c r="SOL1" s="48"/>
      <c r="SOM1" s="48"/>
      <c r="SON1" s="48"/>
      <c r="SOO1" s="48"/>
      <c r="SOP1" s="48"/>
      <c r="SOQ1" s="48"/>
      <c r="SOR1" s="48"/>
      <c r="SOS1" s="48"/>
      <c r="SOT1" s="48"/>
      <c r="SOU1" s="48"/>
      <c r="SOV1" s="48"/>
      <c r="SOW1" s="48"/>
      <c r="SOX1" s="48"/>
      <c r="SOY1" s="48"/>
      <c r="SOZ1" s="48"/>
      <c r="SPA1" s="48"/>
      <c r="SPB1" s="48"/>
      <c r="SPC1" s="48"/>
      <c r="SPD1" s="48"/>
      <c r="SPE1" s="48"/>
      <c r="SPF1" s="48"/>
      <c r="SPG1" s="48"/>
      <c r="SPH1" s="48"/>
      <c r="SPI1" s="48"/>
      <c r="SPJ1" s="48"/>
      <c r="SPK1" s="48"/>
      <c r="SPL1" s="48"/>
      <c r="SPM1" s="48"/>
      <c r="SPN1" s="48"/>
      <c r="SPO1" s="48"/>
      <c r="SPP1" s="48"/>
      <c r="SPQ1" s="48"/>
      <c r="SPR1" s="48"/>
      <c r="SPS1" s="48"/>
      <c r="SPT1" s="48"/>
      <c r="SPU1" s="48"/>
      <c r="SPV1" s="48"/>
      <c r="SPW1" s="48"/>
      <c r="SPX1" s="48"/>
      <c r="SPY1" s="48"/>
      <c r="SPZ1" s="48"/>
      <c r="SQA1" s="48"/>
      <c r="SQB1" s="48"/>
      <c r="SQC1" s="48"/>
      <c r="SQD1" s="48"/>
      <c r="SQE1" s="48"/>
      <c r="SQF1" s="48"/>
      <c r="SQG1" s="48"/>
      <c r="SQH1" s="48"/>
      <c r="SQI1" s="48"/>
      <c r="SQJ1" s="48"/>
      <c r="SQK1" s="48"/>
      <c r="SQL1" s="48"/>
      <c r="SQM1" s="48"/>
      <c r="SQN1" s="48"/>
      <c r="SQO1" s="48"/>
      <c r="SQP1" s="48"/>
      <c r="SQQ1" s="48"/>
      <c r="SQR1" s="48"/>
      <c r="SQS1" s="48"/>
      <c r="SQT1" s="48"/>
      <c r="SQU1" s="48"/>
      <c r="SQV1" s="48"/>
      <c r="SQW1" s="48"/>
      <c r="SQX1" s="48"/>
      <c r="SQY1" s="48"/>
      <c r="SQZ1" s="48"/>
      <c r="SRA1" s="48"/>
      <c r="SRB1" s="48"/>
      <c r="SRC1" s="48"/>
      <c r="SRD1" s="48"/>
      <c r="SRE1" s="48"/>
      <c r="SRF1" s="48"/>
      <c r="SRG1" s="48"/>
      <c r="SRH1" s="48"/>
      <c r="SRI1" s="48"/>
      <c r="SRJ1" s="48"/>
      <c r="SRK1" s="48"/>
      <c r="SRL1" s="48"/>
      <c r="SRM1" s="48"/>
      <c r="SRN1" s="48"/>
      <c r="SRO1" s="48"/>
      <c r="SRP1" s="48"/>
      <c r="SRQ1" s="48"/>
      <c r="SRR1" s="48"/>
      <c r="SRS1" s="48"/>
      <c r="SRT1" s="48"/>
      <c r="SRU1" s="48"/>
      <c r="SRV1" s="48"/>
      <c r="SRW1" s="48"/>
      <c r="SRX1" s="48"/>
      <c r="SRY1" s="48"/>
      <c r="SRZ1" s="48"/>
      <c r="SSA1" s="48"/>
      <c r="SSB1" s="48"/>
      <c r="SSC1" s="48"/>
      <c r="SSD1" s="48"/>
      <c r="SSE1" s="48"/>
      <c r="SSF1" s="48"/>
      <c r="SSG1" s="48"/>
      <c r="SSH1" s="48"/>
      <c r="SSI1" s="48"/>
      <c r="SSJ1" s="48"/>
      <c r="SSK1" s="48"/>
      <c r="SSL1" s="48"/>
      <c r="SSM1" s="48"/>
      <c r="SSN1" s="48"/>
      <c r="SSO1" s="48"/>
      <c r="SSP1" s="48"/>
      <c r="SSQ1" s="48"/>
      <c r="SSR1" s="48"/>
      <c r="SSS1" s="48"/>
      <c r="SST1" s="48"/>
      <c r="SSU1" s="48"/>
      <c r="SSV1" s="48"/>
      <c r="SSW1" s="48"/>
      <c r="SSX1" s="48"/>
      <c r="SSY1" s="48"/>
      <c r="SSZ1" s="48"/>
      <c r="STA1" s="48"/>
      <c r="STB1" s="48"/>
      <c r="STC1" s="48"/>
      <c r="STD1" s="48"/>
      <c r="STE1" s="48"/>
      <c r="STF1" s="48"/>
      <c r="STG1" s="48"/>
      <c r="STH1" s="48"/>
      <c r="STI1" s="48"/>
      <c r="STJ1" s="48"/>
      <c r="STK1" s="48"/>
      <c r="STL1" s="48"/>
      <c r="STM1" s="48"/>
      <c r="STN1" s="48"/>
      <c r="STO1" s="48"/>
      <c r="STP1" s="48"/>
      <c r="STQ1" s="48"/>
      <c r="STR1" s="48"/>
      <c r="STS1" s="48"/>
      <c r="STT1" s="48"/>
      <c r="STU1" s="48"/>
      <c r="STV1" s="48"/>
      <c r="STW1" s="48"/>
      <c r="STX1" s="48"/>
      <c r="STY1" s="48"/>
      <c r="STZ1" s="48"/>
      <c r="SUA1" s="48"/>
      <c r="SUB1" s="48"/>
      <c r="SUC1" s="48"/>
      <c r="SUD1" s="48"/>
      <c r="SUE1" s="48"/>
      <c r="SUF1" s="48"/>
      <c r="SUG1" s="48"/>
      <c r="SUH1" s="48"/>
      <c r="SUI1" s="48"/>
      <c r="SUJ1" s="48"/>
      <c r="SUK1" s="48"/>
      <c r="SUL1" s="48"/>
      <c r="SUM1" s="48"/>
      <c r="SUN1" s="48"/>
      <c r="SUO1" s="48"/>
      <c r="SUP1" s="48"/>
      <c r="SUQ1" s="48"/>
      <c r="SUR1" s="48"/>
      <c r="SUS1" s="48"/>
      <c r="SUT1" s="48"/>
      <c r="SUU1" s="48"/>
      <c r="SUV1" s="48"/>
      <c r="SUW1" s="48"/>
      <c r="SUX1" s="48"/>
      <c r="SUY1" s="48"/>
      <c r="SUZ1" s="48"/>
      <c r="SVA1" s="48"/>
      <c r="SVB1" s="48"/>
      <c r="SVC1" s="48"/>
      <c r="SVD1" s="48"/>
      <c r="SVE1" s="48"/>
      <c r="SVF1" s="48"/>
      <c r="SVG1" s="48"/>
      <c r="SVH1" s="48"/>
      <c r="SVI1" s="48"/>
      <c r="SVJ1" s="48"/>
      <c r="SVK1" s="48"/>
      <c r="SVL1" s="48"/>
      <c r="SVM1" s="48"/>
      <c r="SVN1" s="48"/>
      <c r="SVO1" s="48"/>
      <c r="SVP1" s="48"/>
      <c r="SVQ1" s="48"/>
      <c r="SVR1" s="48"/>
      <c r="SVS1" s="48"/>
      <c r="SVT1" s="48"/>
      <c r="SVU1" s="48"/>
      <c r="SVV1" s="48"/>
      <c r="SVW1" s="48"/>
      <c r="SVX1" s="48"/>
      <c r="SVY1" s="48"/>
      <c r="SVZ1" s="48"/>
      <c r="SWA1" s="48"/>
      <c r="SWB1" s="48"/>
      <c r="SWC1" s="48"/>
      <c r="SWD1" s="48"/>
      <c r="SWE1" s="48"/>
      <c r="SWF1" s="48"/>
      <c r="SWG1" s="48"/>
      <c r="SWH1" s="48"/>
      <c r="SWI1" s="48"/>
      <c r="SWJ1" s="48"/>
      <c r="SWK1" s="48"/>
      <c r="SWL1" s="48"/>
      <c r="SWM1" s="48"/>
      <c r="SWN1" s="48"/>
      <c r="SWO1" s="48"/>
      <c r="SWP1" s="48"/>
      <c r="SWQ1" s="48"/>
      <c r="SWR1" s="48"/>
      <c r="SWS1" s="48"/>
      <c r="SWT1" s="48"/>
      <c r="SWU1" s="48"/>
      <c r="SWV1" s="48"/>
      <c r="SWW1" s="48"/>
      <c r="SWX1" s="48"/>
      <c r="SWY1" s="48"/>
      <c r="SWZ1" s="48"/>
      <c r="SXA1" s="48"/>
      <c r="SXB1" s="48"/>
      <c r="SXC1" s="48"/>
      <c r="SXD1" s="48"/>
      <c r="SXE1" s="48"/>
      <c r="SXF1" s="48"/>
      <c r="SXG1" s="48"/>
      <c r="SXH1" s="48"/>
      <c r="SXI1" s="48"/>
      <c r="SXJ1" s="48"/>
      <c r="SXK1" s="48"/>
      <c r="SXL1" s="48"/>
      <c r="SXM1" s="48"/>
      <c r="SXN1" s="48"/>
      <c r="SXO1" s="48"/>
      <c r="SXP1" s="48"/>
      <c r="SXQ1" s="48"/>
      <c r="SXR1" s="48"/>
      <c r="SXS1" s="48"/>
      <c r="SXT1" s="48"/>
      <c r="SXU1" s="48"/>
      <c r="SXV1" s="48"/>
      <c r="SXW1" s="48"/>
      <c r="SXX1" s="48"/>
      <c r="SXY1" s="48"/>
      <c r="SXZ1" s="48"/>
      <c r="SYA1" s="48"/>
      <c r="SYB1" s="48"/>
      <c r="SYC1" s="48"/>
      <c r="SYD1" s="48"/>
      <c r="SYE1" s="48"/>
      <c r="SYF1" s="48"/>
      <c r="SYG1" s="48"/>
      <c r="SYH1" s="48"/>
      <c r="SYI1" s="48"/>
      <c r="SYJ1" s="48"/>
      <c r="SYK1" s="48"/>
      <c r="SYL1" s="48"/>
      <c r="SYM1" s="48"/>
      <c r="SYN1" s="48"/>
      <c r="SYO1" s="48"/>
      <c r="SYP1" s="48"/>
      <c r="SYQ1" s="48"/>
      <c r="SYR1" s="48"/>
      <c r="SYS1" s="48"/>
      <c r="SYT1" s="48"/>
      <c r="SYU1" s="48"/>
      <c r="SYV1" s="48"/>
      <c r="SYW1" s="48"/>
      <c r="SYX1" s="48"/>
      <c r="SYY1" s="48"/>
      <c r="SYZ1" s="48"/>
      <c r="SZA1" s="48"/>
      <c r="SZB1" s="48"/>
      <c r="SZC1" s="48"/>
      <c r="SZD1" s="48"/>
      <c r="SZE1" s="48"/>
      <c r="SZF1" s="48"/>
      <c r="SZG1" s="48"/>
      <c r="SZH1" s="48"/>
      <c r="SZI1" s="48"/>
      <c r="SZJ1" s="48"/>
      <c r="SZK1" s="48"/>
      <c r="SZL1" s="48"/>
      <c r="SZM1" s="48"/>
      <c r="SZN1" s="48"/>
      <c r="SZO1" s="48"/>
      <c r="SZP1" s="48"/>
      <c r="SZQ1" s="48"/>
      <c r="SZR1" s="48"/>
      <c r="SZS1" s="48"/>
      <c r="SZT1" s="48"/>
      <c r="SZU1" s="48"/>
      <c r="SZV1" s="48"/>
      <c r="SZW1" s="48"/>
      <c r="SZX1" s="48"/>
      <c r="SZY1" s="48"/>
      <c r="SZZ1" s="48"/>
      <c r="TAA1" s="48"/>
      <c r="TAB1" s="48"/>
      <c r="TAC1" s="48"/>
      <c r="TAD1" s="48"/>
      <c r="TAE1" s="48"/>
      <c r="TAF1" s="48"/>
      <c r="TAG1" s="48"/>
      <c r="TAH1" s="48"/>
      <c r="TAI1" s="48"/>
      <c r="TAJ1" s="48"/>
      <c r="TAK1" s="48"/>
      <c r="TAL1" s="48"/>
      <c r="TAM1" s="48"/>
      <c r="TAN1" s="48"/>
      <c r="TAO1" s="48"/>
      <c r="TAP1" s="48"/>
      <c r="TAQ1" s="48"/>
      <c r="TAR1" s="48"/>
      <c r="TAS1" s="48"/>
      <c r="TAT1" s="48"/>
      <c r="TAU1" s="48"/>
      <c r="TAV1" s="48"/>
      <c r="TAW1" s="48"/>
      <c r="TAX1" s="48"/>
      <c r="TAY1" s="48"/>
      <c r="TAZ1" s="48"/>
      <c r="TBA1" s="48"/>
      <c r="TBB1" s="48"/>
      <c r="TBC1" s="48"/>
      <c r="TBD1" s="48"/>
      <c r="TBE1" s="48"/>
      <c r="TBF1" s="48"/>
      <c r="TBG1" s="48"/>
      <c r="TBH1" s="48"/>
      <c r="TBI1" s="48"/>
      <c r="TBJ1" s="48"/>
      <c r="TBK1" s="48"/>
      <c r="TBL1" s="48"/>
      <c r="TBM1" s="48"/>
      <c r="TBN1" s="48"/>
      <c r="TBO1" s="48"/>
      <c r="TBP1" s="48"/>
      <c r="TBQ1" s="48"/>
      <c r="TBR1" s="48"/>
      <c r="TBS1" s="48"/>
      <c r="TBT1" s="48"/>
      <c r="TBU1" s="48"/>
      <c r="TBV1" s="48"/>
      <c r="TBW1" s="48"/>
      <c r="TBX1" s="48"/>
      <c r="TBY1" s="48"/>
      <c r="TBZ1" s="48"/>
      <c r="TCA1" s="48"/>
      <c r="TCB1" s="48"/>
      <c r="TCC1" s="48"/>
      <c r="TCD1" s="48"/>
      <c r="TCE1" s="48"/>
      <c r="TCF1" s="48"/>
      <c r="TCG1" s="48"/>
      <c r="TCH1" s="48"/>
      <c r="TCI1" s="48"/>
      <c r="TCJ1" s="48"/>
      <c r="TCK1" s="48"/>
      <c r="TCL1" s="48"/>
      <c r="TCM1" s="48"/>
      <c r="TCN1" s="48"/>
      <c r="TCO1" s="48"/>
      <c r="TCP1" s="48"/>
      <c r="TCQ1" s="48"/>
      <c r="TCR1" s="48"/>
      <c r="TCS1" s="48"/>
      <c r="TCT1" s="48"/>
      <c r="TCU1" s="48"/>
      <c r="TCV1" s="48"/>
      <c r="TCW1" s="48"/>
      <c r="TCX1" s="48"/>
      <c r="TCY1" s="48"/>
      <c r="TCZ1" s="48"/>
      <c r="TDA1" s="48"/>
      <c r="TDB1" s="48"/>
      <c r="TDC1" s="48"/>
      <c r="TDD1" s="48"/>
      <c r="TDE1" s="48"/>
      <c r="TDF1" s="48"/>
      <c r="TDG1" s="48"/>
      <c r="TDH1" s="48"/>
      <c r="TDI1" s="48"/>
      <c r="TDJ1" s="48"/>
      <c r="TDK1" s="48"/>
      <c r="TDL1" s="48"/>
      <c r="TDM1" s="48"/>
      <c r="TDN1" s="48"/>
      <c r="TDO1" s="48"/>
      <c r="TDP1" s="48"/>
      <c r="TDQ1" s="48"/>
      <c r="TDR1" s="48"/>
      <c r="TDS1" s="48"/>
      <c r="TDT1" s="48"/>
      <c r="TDU1" s="48"/>
      <c r="TDV1" s="48"/>
      <c r="TDW1" s="48"/>
      <c r="TDX1" s="48"/>
      <c r="TDY1" s="48"/>
      <c r="TDZ1" s="48"/>
      <c r="TEA1" s="48"/>
      <c r="TEB1" s="48"/>
      <c r="TEC1" s="48"/>
      <c r="TED1" s="48"/>
      <c r="TEE1" s="48"/>
      <c r="TEF1" s="48"/>
      <c r="TEG1" s="48"/>
      <c r="TEH1" s="48"/>
      <c r="TEI1" s="48"/>
      <c r="TEJ1" s="48"/>
      <c r="TEK1" s="48"/>
      <c r="TEL1" s="48"/>
      <c r="TEM1" s="48"/>
      <c r="TEN1" s="48"/>
      <c r="TEO1" s="48"/>
      <c r="TEP1" s="48"/>
      <c r="TEQ1" s="48"/>
      <c r="TER1" s="48"/>
      <c r="TES1" s="48"/>
      <c r="TET1" s="48"/>
      <c r="TEU1" s="48"/>
      <c r="TEV1" s="48"/>
      <c r="TEW1" s="48"/>
      <c r="TEX1" s="48"/>
      <c r="TEY1" s="48"/>
      <c r="TEZ1" s="48"/>
      <c r="TFA1" s="48"/>
      <c r="TFB1" s="48"/>
      <c r="TFC1" s="48"/>
      <c r="TFD1" s="48"/>
      <c r="TFE1" s="48"/>
      <c r="TFF1" s="48"/>
      <c r="TFG1" s="48"/>
      <c r="TFH1" s="48"/>
      <c r="TFI1" s="48"/>
      <c r="TFJ1" s="48"/>
      <c r="TFK1" s="48"/>
      <c r="TFL1" s="48"/>
      <c r="TFM1" s="48"/>
      <c r="TFN1" s="48"/>
      <c r="TFO1" s="48"/>
      <c r="TFP1" s="48"/>
      <c r="TFQ1" s="48"/>
      <c r="TFR1" s="48"/>
      <c r="TFS1" s="48"/>
      <c r="TFT1" s="48"/>
      <c r="TFU1" s="48"/>
      <c r="TFV1" s="48"/>
      <c r="TFW1" s="48"/>
      <c r="TFX1" s="48"/>
      <c r="TFY1" s="48"/>
      <c r="TFZ1" s="48"/>
      <c r="TGA1" s="48"/>
      <c r="TGB1" s="48"/>
      <c r="TGC1" s="48"/>
      <c r="TGD1" s="48"/>
      <c r="TGE1" s="48"/>
      <c r="TGF1" s="48"/>
      <c r="TGG1" s="48"/>
      <c r="TGH1" s="48"/>
      <c r="TGI1" s="48"/>
      <c r="TGJ1" s="48"/>
      <c r="TGK1" s="48"/>
      <c r="TGL1" s="48"/>
      <c r="TGM1" s="48"/>
      <c r="TGN1" s="48"/>
      <c r="TGO1" s="48"/>
      <c r="TGP1" s="48"/>
      <c r="TGQ1" s="48"/>
      <c r="TGR1" s="48"/>
      <c r="TGS1" s="48"/>
      <c r="TGT1" s="48"/>
      <c r="TGU1" s="48"/>
      <c r="TGV1" s="48"/>
      <c r="TGW1" s="48"/>
      <c r="TGX1" s="48"/>
      <c r="TGY1" s="48"/>
      <c r="TGZ1" s="48"/>
      <c r="THA1" s="48"/>
      <c r="THB1" s="48"/>
      <c r="THC1" s="48"/>
      <c r="THD1" s="48"/>
      <c r="THE1" s="48"/>
      <c r="THF1" s="48"/>
      <c r="THG1" s="48"/>
      <c r="THH1" s="48"/>
      <c r="THI1" s="48"/>
      <c r="THJ1" s="48"/>
      <c r="THK1" s="48"/>
      <c r="THL1" s="48"/>
      <c r="THM1" s="48"/>
      <c r="THN1" s="48"/>
      <c r="THO1" s="48"/>
      <c r="THP1" s="48"/>
      <c r="THQ1" s="48"/>
      <c r="THR1" s="48"/>
      <c r="THS1" s="48"/>
      <c r="THT1" s="48"/>
      <c r="THU1" s="48"/>
      <c r="THV1" s="48"/>
      <c r="THW1" s="48"/>
      <c r="THX1" s="48"/>
      <c r="THY1" s="48"/>
      <c r="THZ1" s="48"/>
      <c r="TIA1" s="48"/>
      <c r="TIB1" s="48"/>
      <c r="TIC1" s="48"/>
      <c r="TID1" s="48"/>
      <c r="TIE1" s="48"/>
      <c r="TIF1" s="48"/>
      <c r="TIG1" s="48"/>
      <c r="TIH1" s="48"/>
      <c r="TII1" s="48"/>
      <c r="TIJ1" s="48"/>
      <c r="TIK1" s="48"/>
      <c r="TIL1" s="48"/>
      <c r="TIM1" s="48"/>
      <c r="TIN1" s="48"/>
      <c r="TIO1" s="48"/>
      <c r="TIP1" s="48"/>
      <c r="TIQ1" s="48"/>
      <c r="TIR1" s="48"/>
      <c r="TIS1" s="48"/>
      <c r="TIT1" s="48"/>
      <c r="TIU1" s="48"/>
      <c r="TIV1" s="48"/>
      <c r="TIW1" s="48"/>
      <c r="TIX1" s="48"/>
      <c r="TIY1" s="48"/>
      <c r="TIZ1" s="48"/>
      <c r="TJA1" s="48"/>
      <c r="TJB1" s="48"/>
      <c r="TJC1" s="48"/>
      <c r="TJD1" s="48"/>
      <c r="TJE1" s="48"/>
      <c r="TJF1" s="48"/>
      <c r="TJG1" s="48"/>
      <c r="TJH1" s="48"/>
      <c r="TJI1" s="48"/>
      <c r="TJJ1" s="48"/>
      <c r="TJK1" s="48"/>
      <c r="TJL1" s="48"/>
      <c r="TJM1" s="48"/>
      <c r="TJN1" s="48"/>
      <c r="TJO1" s="48"/>
      <c r="TJP1" s="48"/>
      <c r="TJQ1" s="48"/>
      <c r="TJR1" s="48"/>
      <c r="TJS1" s="48"/>
      <c r="TJT1" s="48"/>
      <c r="TJU1" s="48"/>
      <c r="TJV1" s="48"/>
      <c r="TJW1" s="48"/>
      <c r="TJX1" s="48"/>
      <c r="TJY1" s="48"/>
      <c r="TJZ1" s="48"/>
      <c r="TKA1" s="48"/>
      <c r="TKB1" s="48"/>
      <c r="TKC1" s="48"/>
      <c r="TKD1" s="48"/>
      <c r="TKE1" s="48"/>
      <c r="TKF1" s="48"/>
      <c r="TKG1" s="48"/>
      <c r="TKH1" s="48"/>
      <c r="TKI1" s="48"/>
      <c r="TKJ1" s="48"/>
      <c r="TKK1" s="48"/>
      <c r="TKL1" s="48"/>
      <c r="TKM1" s="48"/>
      <c r="TKN1" s="48"/>
      <c r="TKO1" s="48"/>
      <c r="TKP1" s="48"/>
      <c r="TKQ1" s="48"/>
      <c r="TKR1" s="48"/>
      <c r="TKS1" s="48"/>
      <c r="TKT1" s="48"/>
      <c r="TKU1" s="48"/>
      <c r="TKV1" s="48"/>
      <c r="TKW1" s="48"/>
      <c r="TKX1" s="48"/>
      <c r="TKY1" s="48"/>
      <c r="TKZ1" s="48"/>
      <c r="TLA1" s="48"/>
      <c r="TLB1" s="48"/>
      <c r="TLC1" s="48"/>
      <c r="TLD1" s="48"/>
      <c r="TLE1" s="48"/>
      <c r="TLF1" s="48"/>
      <c r="TLG1" s="48"/>
      <c r="TLH1" s="48"/>
      <c r="TLI1" s="48"/>
      <c r="TLJ1" s="48"/>
      <c r="TLK1" s="48"/>
      <c r="TLL1" s="48"/>
      <c r="TLM1" s="48"/>
      <c r="TLN1" s="48"/>
      <c r="TLO1" s="48"/>
      <c r="TLP1" s="48"/>
      <c r="TLQ1" s="48"/>
      <c r="TLR1" s="48"/>
      <c r="TLS1" s="48"/>
      <c r="TLT1" s="48"/>
      <c r="TLU1" s="48"/>
      <c r="TLV1" s="48"/>
      <c r="TLW1" s="48"/>
      <c r="TLX1" s="48"/>
      <c r="TLY1" s="48"/>
      <c r="TLZ1" s="48"/>
      <c r="TMA1" s="48"/>
      <c r="TMB1" s="48"/>
      <c r="TMC1" s="48"/>
      <c r="TMD1" s="48"/>
      <c r="TME1" s="48"/>
      <c r="TMF1" s="48"/>
      <c r="TMG1" s="48"/>
      <c r="TMH1" s="48"/>
      <c r="TMI1" s="48"/>
      <c r="TMJ1" s="48"/>
      <c r="TMK1" s="48"/>
      <c r="TML1" s="48"/>
      <c r="TMM1" s="48"/>
      <c r="TMN1" s="48"/>
      <c r="TMO1" s="48"/>
      <c r="TMP1" s="48"/>
      <c r="TMQ1" s="48"/>
      <c r="TMR1" s="48"/>
      <c r="TMS1" s="48"/>
      <c r="TMT1" s="48"/>
      <c r="TMU1" s="48"/>
      <c r="TMV1" s="48"/>
      <c r="TMW1" s="48"/>
      <c r="TMX1" s="48"/>
      <c r="TMY1" s="48"/>
      <c r="TMZ1" s="48"/>
      <c r="TNA1" s="48"/>
      <c r="TNB1" s="48"/>
      <c r="TNC1" s="48"/>
      <c r="TND1" s="48"/>
      <c r="TNE1" s="48"/>
      <c r="TNF1" s="48"/>
      <c r="TNG1" s="48"/>
      <c r="TNH1" s="48"/>
      <c r="TNI1" s="48"/>
      <c r="TNJ1" s="48"/>
      <c r="TNK1" s="48"/>
      <c r="TNL1" s="48"/>
      <c r="TNM1" s="48"/>
      <c r="TNN1" s="48"/>
      <c r="TNO1" s="48"/>
      <c r="TNP1" s="48"/>
      <c r="TNQ1" s="48"/>
      <c r="TNR1" s="48"/>
      <c r="TNS1" s="48"/>
      <c r="TNT1" s="48"/>
      <c r="TNU1" s="48"/>
      <c r="TNV1" s="48"/>
      <c r="TNW1" s="48"/>
      <c r="TNX1" s="48"/>
      <c r="TNY1" s="48"/>
      <c r="TNZ1" s="48"/>
      <c r="TOA1" s="48"/>
      <c r="TOB1" s="48"/>
      <c r="TOC1" s="48"/>
      <c r="TOD1" s="48"/>
      <c r="TOE1" s="48"/>
      <c r="TOF1" s="48"/>
      <c r="TOG1" s="48"/>
      <c r="TOH1" s="48"/>
      <c r="TOI1" s="48"/>
      <c r="TOJ1" s="48"/>
      <c r="TOK1" s="48"/>
      <c r="TOL1" s="48"/>
      <c r="TOM1" s="48"/>
      <c r="TON1" s="48"/>
      <c r="TOO1" s="48"/>
      <c r="TOP1" s="48"/>
      <c r="TOQ1" s="48"/>
      <c r="TOR1" s="48"/>
      <c r="TOS1" s="48"/>
      <c r="TOT1" s="48"/>
      <c r="TOU1" s="48"/>
      <c r="TOV1" s="48"/>
      <c r="TOW1" s="48"/>
      <c r="TOX1" s="48"/>
      <c r="TOY1" s="48"/>
      <c r="TOZ1" s="48"/>
      <c r="TPA1" s="48"/>
      <c r="TPB1" s="48"/>
      <c r="TPC1" s="48"/>
      <c r="TPD1" s="48"/>
      <c r="TPE1" s="48"/>
      <c r="TPF1" s="48"/>
      <c r="TPG1" s="48"/>
      <c r="TPH1" s="48"/>
      <c r="TPI1" s="48"/>
      <c r="TPJ1" s="48"/>
      <c r="TPK1" s="48"/>
      <c r="TPL1" s="48"/>
      <c r="TPM1" s="48"/>
      <c r="TPN1" s="48"/>
      <c r="TPO1" s="48"/>
      <c r="TPP1" s="48"/>
      <c r="TPQ1" s="48"/>
      <c r="TPR1" s="48"/>
      <c r="TPS1" s="48"/>
      <c r="TPT1" s="48"/>
      <c r="TPU1" s="48"/>
      <c r="TPV1" s="48"/>
      <c r="TPW1" s="48"/>
      <c r="TPX1" s="48"/>
      <c r="TPY1" s="48"/>
      <c r="TPZ1" s="48"/>
      <c r="TQA1" s="48"/>
      <c r="TQB1" s="48"/>
      <c r="TQC1" s="48"/>
      <c r="TQD1" s="48"/>
      <c r="TQE1" s="48"/>
      <c r="TQF1" s="48"/>
      <c r="TQG1" s="48"/>
      <c r="TQH1" s="48"/>
      <c r="TQI1" s="48"/>
      <c r="TQJ1" s="48"/>
      <c r="TQK1" s="48"/>
      <c r="TQL1" s="48"/>
      <c r="TQM1" s="48"/>
      <c r="TQN1" s="48"/>
      <c r="TQO1" s="48"/>
      <c r="TQP1" s="48"/>
      <c r="TQQ1" s="48"/>
      <c r="TQR1" s="48"/>
      <c r="TQS1" s="48"/>
      <c r="TQT1" s="48"/>
      <c r="TQU1" s="48"/>
      <c r="TQV1" s="48"/>
      <c r="TQW1" s="48"/>
      <c r="TQX1" s="48"/>
      <c r="TQY1" s="48"/>
      <c r="TQZ1" s="48"/>
      <c r="TRA1" s="48"/>
      <c r="TRB1" s="48"/>
      <c r="TRC1" s="48"/>
      <c r="TRD1" s="48"/>
      <c r="TRE1" s="48"/>
      <c r="TRF1" s="48"/>
      <c r="TRG1" s="48"/>
      <c r="TRH1" s="48"/>
      <c r="TRI1" s="48"/>
      <c r="TRJ1" s="48"/>
      <c r="TRK1" s="48"/>
      <c r="TRL1" s="48"/>
      <c r="TRM1" s="48"/>
      <c r="TRN1" s="48"/>
      <c r="TRO1" s="48"/>
      <c r="TRP1" s="48"/>
      <c r="TRQ1" s="48"/>
      <c r="TRR1" s="48"/>
      <c r="TRS1" s="48"/>
      <c r="TRT1" s="48"/>
      <c r="TRU1" s="48"/>
      <c r="TRV1" s="48"/>
      <c r="TRW1" s="48"/>
      <c r="TRX1" s="48"/>
      <c r="TRY1" s="48"/>
      <c r="TRZ1" s="48"/>
      <c r="TSA1" s="48"/>
      <c r="TSB1" s="48"/>
      <c r="TSC1" s="48"/>
      <c r="TSD1" s="48"/>
      <c r="TSE1" s="48"/>
      <c r="TSF1" s="48"/>
      <c r="TSG1" s="48"/>
      <c r="TSH1" s="48"/>
      <c r="TSI1" s="48"/>
      <c r="TSJ1" s="48"/>
      <c r="TSK1" s="48"/>
      <c r="TSL1" s="48"/>
      <c r="TSM1" s="48"/>
      <c r="TSN1" s="48"/>
      <c r="TSO1" s="48"/>
      <c r="TSP1" s="48"/>
      <c r="TSQ1" s="48"/>
      <c r="TSR1" s="48"/>
      <c r="TSS1" s="48"/>
      <c r="TST1" s="48"/>
      <c r="TSU1" s="48"/>
      <c r="TSV1" s="48"/>
      <c r="TSW1" s="48"/>
      <c r="TSX1" s="48"/>
      <c r="TSY1" s="48"/>
      <c r="TSZ1" s="48"/>
      <c r="TTA1" s="48"/>
      <c r="TTB1" s="48"/>
      <c r="TTC1" s="48"/>
      <c r="TTD1" s="48"/>
      <c r="TTE1" s="48"/>
      <c r="TTF1" s="48"/>
      <c r="TTG1" s="48"/>
      <c r="TTH1" s="48"/>
      <c r="TTI1" s="48"/>
      <c r="TTJ1" s="48"/>
      <c r="TTK1" s="48"/>
      <c r="TTL1" s="48"/>
      <c r="TTM1" s="48"/>
      <c r="TTN1" s="48"/>
      <c r="TTO1" s="48"/>
      <c r="TTP1" s="48"/>
      <c r="TTQ1" s="48"/>
      <c r="TTR1" s="48"/>
      <c r="TTS1" s="48"/>
      <c r="TTT1" s="48"/>
      <c r="TTU1" s="48"/>
      <c r="TTV1" s="48"/>
      <c r="TTW1" s="48"/>
      <c r="TTX1" s="48"/>
      <c r="TTY1" s="48"/>
      <c r="TTZ1" s="48"/>
      <c r="TUA1" s="48"/>
      <c r="TUB1" s="48"/>
      <c r="TUC1" s="48"/>
      <c r="TUD1" s="48"/>
      <c r="TUE1" s="48"/>
      <c r="TUF1" s="48"/>
      <c r="TUG1" s="48"/>
      <c r="TUH1" s="48"/>
      <c r="TUI1" s="48"/>
      <c r="TUJ1" s="48"/>
      <c r="TUK1" s="48"/>
      <c r="TUL1" s="48"/>
      <c r="TUM1" s="48"/>
      <c r="TUN1" s="48"/>
      <c r="TUO1" s="48"/>
      <c r="TUP1" s="48"/>
      <c r="TUQ1" s="48"/>
      <c r="TUR1" s="48"/>
      <c r="TUS1" s="48"/>
      <c r="TUT1" s="48"/>
      <c r="TUU1" s="48"/>
      <c r="TUV1" s="48"/>
      <c r="TUW1" s="48"/>
      <c r="TUX1" s="48"/>
      <c r="TUY1" s="48"/>
      <c r="TUZ1" s="48"/>
      <c r="TVA1" s="48"/>
      <c r="TVB1" s="48"/>
      <c r="TVC1" s="48"/>
      <c r="TVD1" s="48"/>
      <c r="TVE1" s="48"/>
      <c r="TVF1" s="48"/>
      <c r="TVG1" s="48"/>
      <c r="TVH1" s="48"/>
      <c r="TVI1" s="48"/>
      <c r="TVJ1" s="48"/>
      <c r="TVK1" s="48"/>
      <c r="TVL1" s="48"/>
      <c r="TVM1" s="48"/>
      <c r="TVN1" s="48"/>
      <c r="TVO1" s="48"/>
      <c r="TVP1" s="48"/>
      <c r="TVQ1" s="48"/>
      <c r="TVR1" s="48"/>
      <c r="TVS1" s="48"/>
      <c r="TVT1" s="48"/>
      <c r="TVU1" s="48"/>
      <c r="TVV1" s="48"/>
      <c r="TVW1" s="48"/>
      <c r="TVX1" s="48"/>
      <c r="TVY1" s="48"/>
      <c r="TVZ1" s="48"/>
      <c r="TWA1" s="48"/>
      <c r="TWB1" s="48"/>
      <c r="TWC1" s="48"/>
      <c r="TWD1" s="48"/>
      <c r="TWE1" s="48"/>
      <c r="TWF1" s="48"/>
      <c r="TWG1" s="48"/>
      <c r="TWH1" s="48"/>
      <c r="TWI1" s="48"/>
      <c r="TWJ1" s="48"/>
      <c r="TWK1" s="48"/>
      <c r="TWL1" s="48"/>
      <c r="TWM1" s="48"/>
      <c r="TWN1" s="48"/>
      <c r="TWO1" s="48"/>
      <c r="TWP1" s="48"/>
      <c r="TWQ1" s="48"/>
      <c r="TWR1" s="48"/>
      <c r="TWS1" s="48"/>
      <c r="TWT1" s="48"/>
      <c r="TWU1" s="48"/>
      <c r="TWV1" s="48"/>
      <c r="TWW1" s="48"/>
      <c r="TWX1" s="48"/>
      <c r="TWY1" s="48"/>
      <c r="TWZ1" s="48"/>
      <c r="TXA1" s="48"/>
      <c r="TXB1" s="48"/>
      <c r="TXC1" s="48"/>
      <c r="TXD1" s="48"/>
      <c r="TXE1" s="48"/>
      <c r="TXF1" s="48"/>
      <c r="TXG1" s="48"/>
      <c r="TXH1" s="48"/>
      <c r="TXI1" s="48"/>
      <c r="TXJ1" s="48"/>
      <c r="TXK1" s="48"/>
      <c r="TXL1" s="48"/>
      <c r="TXM1" s="48"/>
      <c r="TXN1" s="48"/>
      <c r="TXO1" s="48"/>
      <c r="TXP1" s="48"/>
      <c r="TXQ1" s="48"/>
      <c r="TXR1" s="48"/>
      <c r="TXS1" s="48"/>
      <c r="TXT1" s="48"/>
      <c r="TXU1" s="48"/>
      <c r="TXV1" s="48"/>
      <c r="TXW1" s="48"/>
      <c r="TXX1" s="48"/>
      <c r="TXY1" s="48"/>
      <c r="TXZ1" s="48"/>
      <c r="TYA1" s="48"/>
      <c r="TYB1" s="48"/>
      <c r="TYC1" s="48"/>
      <c r="TYD1" s="48"/>
      <c r="TYE1" s="48"/>
      <c r="TYF1" s="48"/>
      <c r="TYG1" s="48"/>
      <c r="TYH1" s="48"/>
      <c r="TYI1" s="48"/>
      <c r="TYJ1" s="48"/>
      <c r="TYK1" s="48"/>
      <c r="TYL1" s="48"/>
      <c r="TYM1" s="48"/>
      <c r="TYN1" s="48"/>
      <c r="TYO1" s="48"/>
      <c r="TYP1" s="48"/>
      <c r="TYQ1" s="48"/>
      <c r="TYR1" s="48"/>
      <c r="TYS1" s="48"/>
      <c r="TYT1" s="48"/>
      <c r="TYU1" s="48"/>
      <c r="TYV1" s="48"/>
      <c r="TYW1" s="48"/>
      <c r="TYX1" s="48"/>
      <c r="TYY1" s="48"/>
      <c r="TYZ1" s="48"/>
      <c r="TZA1" s="48"/>
      <c r="TZB1" s="48"/>
      <c r="TZC1" s="48"/>
      <c r="TZD1" s="48"/>
      <c r="TZE1" s="48"/>
      <c r="TZF1" s="48"/>
      <c r="TZG1" s="48"/>
      <c r="TZH1" s="48"/>
      <c r="TZI1" s="48"/>
      <c r="TZJ1" s="48"/>
      <c r="TZK1" s="48"/>
      <c r="TZL1" s="48"/>
      <c r="TZM1" s="48"/>
      <c r="TZN1" s="48"/>
      <c r="TZO1" s="48"/>
      <c r="TZP1" s="48"/>
      <c r="TZQ1" s="48"/>
      <c r="TZR1" s="48"/>
      <c r="TZS1" s="48"/>
      <c r="TZT1" s="48"/>
      <c r="TZU1" s="48"/>
      <c r="TZV1" s="48"/>
      <c r="TZW1" s="48"/>
      <c r="TZX1" s="48"/>
      <c r="TZY1" s="48"/>
      <c r="TZZ1" s="48"/>
      <c r="UAA1" s="48"/>
      <c r="UAB1" s="48"/>
      <c r="UAC1" s="48"/>
      <c r="UAD1" s="48"/>
      <c r="UAE1" s="48"/>
      <c r="UAF1" s="48"/>
      <c r="UAG1" s="48"/>
      <c r="UAH1" s="48"/>
      <c r="UAI1" s="48"/>
      <c r="UAJ1" s="48"/>
      <c r="UAK1" s="48"/>
      <c r="UAL1" s="48"/>
      <c r="UAM1" s="48"/>
      <c r="UAN1" s="48"/>
      <c r="UAO1" s="48"/>
      <c r="UAP1" s="48"/>
      <c r="UAQ1" s="48"/>
      <c r="UAR1" s="48"/>
      <c r="UAS1" s="48"/>
      <c r="UAT1" s="48"/>
      <c r="UAU1" s="48"/>
      <c r="UAV1" s="48"/>
      <c r="UAW1" s="48"/>
      <c r="UAX1" s="48"/>
      <c r="UAY1" s="48"/>
      <c r="UAZ1" s="48"/>
      <c r="UBA1" s="48"/>
      <c r="UBB1" s="48"/>
      <c r="UBC1" s="48"/>
      <c r="UBD1" s="48"/>
      <c r="UBE1" s="48"/>
      <c r="UBF1" s="48"/>
      <c r="UBG1" s="48"/>
      <c r="UBH1" s="48"/>
      <c r="UBI1" s="48"/>
      <c r="UBJ1" s="48"/>
      <c r="UBK1" s="48"/>
      <c r="UBL1" s="48"/>
      <c r="UBM1" s="48"/>
      <c r="UBN1" s="48"/>
      <c r="UBO1" s="48"/>
      <c r="UBP1" s="48"/>
      <c r="UBQ1" s="48"/>
      <c r="UBR1" s="48"/>
      <c r="UBS1" s="48"/>
      <c r="UBT1" s="48"/>
      <c r="UBU1" s="48"/>
      <c r="UBV1" s="48"/>
      <c r="UBW1" s="48"/>
      <c r="UBX1" s="48"/>
      <c r="UBY1" s="48"/>
      <c r="UBZ1" s="48"/>
      <c r="UCA1" s="48"/>
      <c r="UCB1" s="48"/>
      <c r="UCC1" s="48"/>
      <c r="UCD1" s="48"/>
      <c r="UCE1" s="48"/>
      <c r="UCF1" s="48"/>
      <c r="UCG1" s="48"/>
      <c r="UCH1" s="48"/>
      <c r="UCI1" s="48"/>
      <c r="UCJ1" s="48"/>
      <c r="UCK1" s="48"/>
      <c r="UCL1" s="48"/>
      <c r="UCM1" s="48"/>
      <c r="UCN1" s="48"/>
      <c r="UCO1" s="48"/>
      <c r="UCP1" s="48"/>
      <c r="UCQ1" s="48"/>
      <c r="UCR1" s="48"/>
      <c r="UCS1" s="48"/>
      <c r="UCT1" s="48"/>
      <c r="UCU1" s="48"/>
      <c r="UCV1" s="48"/>
      <c r="UCW1" s="48"/>
      <c r="UCX1" s="48"/>
      <c r="UCY1" s="48"/>
      <c r="UCZ1" s="48"/>
      <c r="UDA1" s="48"/>
      <c r="UDB1" s="48"/>
      <c r="UDC1" s="48"/>
      <c r="UDD1" s="48"/>
      <c r="UDE1" s="48"/>
      <c r="UDF1" s="48"/>
      <c r="UDG1" s="48"/>
      <c r="UDH1" s="48"/>
      <c r="UDI1" s="48"/>
      <c r="UDJ1" s="48"/>
      <c r="UDK1" s="48"/>
      <c r="UDL1" s="48"/>
      <c r="UDM1" s="48"/>
      <c r="UDN1" s="48"/>
      <c r="UDO1" s="48"/>
      <c r="UDP1" s="48"/>
      <c r="UDQ1" s="48"/>
      <c r="UDR1" s="48"/>
      <c r="UDS1" s="48"/>
      <c r="UDT1" s="48"/>
      <c r="UDU1" s="48"/>
      <c r="UDV1" s="48"/>
      <c r="UDW1" s="48"/>
      <c r="UDX1" s="48"/>
      <c r="UDY1" s="48"/>
      <c r="UDZ1" s="48"/>
      <c r="UEA1" s="48"/>
      <c r="UEB1" s="48"/>
      <c r="UEC1" s="48"/>
      <c r="UED1" s="48"/>
      <c r="UEE1" s="48"/>
      <c r="UEF1" s="48"/>
      <c r="UEG1" s="48"/>
      <c r="UEH1" s="48"/>
      <c r="UEI1" s="48"/>
      <c r="UEJ1" s="48"/>
      <c r="UEK1" s="48"/>
      <c r="UEL1" s="48"/>
      <c r="UEM1" s="48"/>
      <c r="UEN1" s="48"/>
      <c r="UEO1" s="48"/>
      <c r="UEP1" s="48"/>
      <c r="UEQ1" s="48"/>
      <c r="UER1" s="48"/>
      <c r="UES1" s="48"/>
      <c r="UET1" s="48"/>
      <c r="UEU1" s="48"/>
      <c r="UEV1" s="48"/>
      <c r="UEW1" s="48"/>
      <c r="UEX1" s="48"/>
      <c r="UEY1" s="48"/>
      <c r="UEZ1" s="48"/>
      <c r="UFA1" s="48"/>
      <c r="UFB1" s="48"/>
      <c r="UFC1" s="48"/>
      <c r="UFD1" s="48"/>
      <c r="UFE1" s="48"/>
      <c r="UFF1" s="48"/>
      <c r="UFG1" s="48"/>
      <c r="UFH1" s="48"/>
      <c r="UFI1" s="48"/>
      <c r="UFJ1" s="48"/>
      <c r="UFK1" s="48"/>
      <c r="UFL1" s="48"/>
      <c r="UFM1" s="48"/>
      <c r="UFN1" s="48"/>
      <c r="UFO1" s="48"/>
      <c r="UFP1" s="48"/>
      <c r="UFQ1" s="48"/>
      <c r="UFR1" s="48"/>
      <c r="UFS1" s="48"/>
      <c r="UFT1" s="48"/>
      <c r="UFU1" s="48"/>
      <c r="UFV1" s="48"/>
      <c r="UFW1" s="48"/>
      <c r="UFX1" s="48"/>
      <c r="UFY1" s="48"/>
      <c r="UFZ1" s="48"/>
      <c r="UGA1" s="48"/>
      <c r="UGB1" s="48"/>
      <c r="UGC1" s="48"/>
      <c r="UGD1" s="48"/>
      <c r="UGE1" s="48"/>
      <c r="UGF1" s="48"/>
      <c r="UGG1" s="48"/>
      <c r="UGH1" s="48"/>
      <c r="UGI1" s="48"/>
      <c r="UGJ1" s="48"/>
      <c r="UGK1" s="48"/>
      <c r="UGL1" s="48"/>
      <c r="UGM1" s="48"/>
      <c r="UGN1" s="48"/>
      <c r="UGO1" s="48"/>
      <c r="UGP1" s="48"/>
      <c r="UGQ1" s="48"/>
      <c r="UGR1" s="48"/>
      <c r="UGS1" s="48"/>
      <c r="UGT1" s="48"/>
      <c r="UGU1" s="48"/>
      <c r="UGV1" s="48"/>
      <c r="UGW1" s="48"/>
      <c r="UGX1" s="48"/>
      <c r="UGY1" s="48"/>
      <c r="UGZ1" s="48"/>
      <c r="UHA1" s="48"/>
      <c r="UHB1" s="48"/>
      <c r="UHC1" s="48"/>
      <c r="UHD1" s="48"/>
      <c r="UHE1" s="48"/>
      <c r="UHF1" s="48"/>
      <c r="UHG1" s="48"/>
      <c r="UHH1" s="48"/>
      <c r="UHI1" s="48"/>
      <c r="UHJ1" s="48"/>
      <c r="UHK1" s="48"/>
      <c r="UHL1" s="48"/>
      <c r="UHM1" s="48"/>
      <c r="UHN1" s="48"/>
      <c r="UHO1" s="48"/>
      <c r="UHP1" s="48"/>
      <c r="UHQ1" s="48"/>
      <c r="UHR1" s="48"/>
      <c r="UHS1" s="48"/>
      <c r="UHT1" s="48"/>
      <c r="UHU1" s="48"/>
      <c r="UHV1" s="48"/>
      <c r="UHW1" s="48"/>
      <c r="UHX1" s="48"/>
      <c r="UHY1" s="48"/>
      <c r="UHZ1" s="48"/>
      <c r="UIA1" s="48"/>
      <c r="UIB1" s="48"/>
      <c r="UIC1" s="48"/>
      <c r="UID1" s="48"/>
      <c r="UIE1" s="48"/>
      <c r="UIF1" s="48"/>
      <c r="UIG1" s="48"/>
      <c r="UIH1" s="48"/>
      <c r="UII1" s="48"/>
      <c r="UIJ1" s="48"/>
      <c r="UIK1" s="48"/>
      <c r="UIL1" s="48"/>
      <c r="UIM1" s="48"/>
      <c r="UIN1" s="48"/>
      <c r="UIO1" s="48"/>
      <c r="UIP1" s="48"/>
      <c r="UIQ1" s="48"/>
      <c r="UIR1" s="48"/>
      <c r="UIS1" s="48"/>
      <c r="UIT1" s="48"/>
      <c r="UIU1" s="48"/>
      <c r="UIV1" s="48"/>
      <c r="UIW1" s="48"/>
      <c r="UIX1" s="48"/>
      <c r="UIY1" s="48"/>
      <c r="UIZ1" s="48"/>
      <c r="UJA1" s="48"/>
      <c r="UJB1" s="48"/>
      <c r="UJC1" s="48"/>
      <c r="UJD1" s="48"/>
      <c r="UJE1" s="48"/>
      <c r="UJF1" s="48"/>
      <c r="UJG1" s="48"/>
      <c r="UJH1" s="48"/>
      <c r="UJI1" s="48"/>
      <c r="UJJ1" s="48"/>
      <c r="UJK1" s="48"/>
      <c r="UJL1" s="48"/>
      <c r="UJM1" s="48"/>
      <c r="UJN1" s="48"/>
      <c r="UJO1" s="48"/>
      <c r="UJP1" s="48"/>
      <c r="UJQ1" s="48"/>
      <c r="UJR1" s="48"/>
      <c r="UJS1" s="48"/>
      <c r="UJT1" s="48"/>
      <c r="UJU1" s="48"/>
      <c r="UJV1" s="48"/>
      <c r="UJW1" s="48"/>
      <c r="UJX1" s="48"/>
      <c r="UJY1" s="48"/>
      <c r="UJZ1" s="48"/>
      <c r="UKA1" s="48"/>
      <c r="UKB1" s="48"/>
      <c r="UKC1" s="48"/>
      <c r="UKD1" s="48"/>
      <c r="UKE1" s="48"/>
      <c r="UKF1" s="48"/>
      <c r="UKG1" s="48"/>
      <c r="UKH1" s="48"/>
      <c r="UKI1" s="48"/>
      <c r="UKJ1" s="48"/>
      <c r="UKK1" s="48"/>
      <c r="UKL1" s="48"/>
      <c r="UKM1" s="48"/>
      <c r="UKN1" s="48"/>
      <c r="UKO1" s="48"/>
      <c r="UKP1" s="48"/>
      <c r="UKQ1" s="48"/>
      <c r="UKR1" s="48"/>
      <c r="UKS1" s="48"/>
      <c r="UKT1" s="48"/>
      <c r="UKU1" s="48"/>
      <c r="UKV1" s="48"/>
      <c r="UKW1" s="48"/>
      <c r="UKX1" s="48"/>
      <c r="UKY1" s="48"/>
      <c r="UKZ1" s="48"/>
      <c r="ULA1" s="48"/>
      <c r="ULB1" s="48"/>
      <c r="ULC1" s="48"/>
      <c r="ULD1" s="48"/>
      <c r="ULE1" s="48"/>
      <c r="ULF1" s="48"/>
      <c r="ULG1" s="48"/>
      <c r="ULH1" s="48"/>
      <c r="ULI1" s="48"/>
      <c r="ULJ1" s="48"/>
      <c r="ULK1" s="48"/>
      <c r="ULL1" s="48"/>
      <c r="ULM1" s="48"/>
      <c r="ULN1" s="48"/>
      <c r="ULO1" s="48"/>
      <c r="ULP1" s="48"/>
      <c r="ULQ1" s="48"/>
      <c r="ULR1" s="48"/>
      <c r="ULS1" s="48"/>
      <c r="ULT1" s="48"/>
      <c r="ULU1" s="48"/>
      <c r="ULV1" s="48"/>
      <c r="ULW1" s="48"/>
      <c r="ULX1" s="48"/>
      <c r="ULY1" s="48"/>
      <c r="ULZ1" s="48"/>
      <c r="UMA1" s="48"/>
      <c r="UMB1" s="48"/>
      <c r="UMC1" s="48"/>
      <c r="UMD1" s="48"/>
      <c r="UME1" s="48"/>
      <c r="UMF1" s="48"/>
      <c r="UMG1" s="48"/>
      <c r="UMH1" s="48"/>
      <c r="UMI1" s="48"/>
      <c r="UMJ1" s="48"/>
      <c r="UMK1" s="48"/>
      <c r="UML1" s="48"/>
      <c r="UMM1" s="48"/>
      <c r="UMN1" s="48"/>
      <c r="UMO1" s="48"/>
      <c r="UMP1" s="48"/>
      <c r="UMQ1" s="48"/>
      <c r="UMR1" s="48"/>
      <c r="UMS1" s="48"/>
      <c r="UMT1" s="48"/>
      <c r="UMU1" s="48"/>
      <c r="UMV1" s="48"/>
      <c r="UMW1" s="48"/>
      <c r="UMX1" s="48"/>
      <c r="UMY1" s="48"/>
      <c r="UMZ1" s="48"/>
      <c r="UNA1" s="48"/>
      <c r="UNB1" s="48"/>
      <c r="UNC1" s="48"/>
      <c r="UND1" s="48"/>
      <c r="UNE1" s="48"/>
      <c r="UNF1" s="48"/>
      <c r="UNG1" s="48"/>
      <c r="UNH1" s="48"/>
      <c r="UNI1" s="48"/>
      <c r="UNJ1" s="48"/>
      <c r="UNK1" s="48"/>
      <c r="UNL1" s="48"/>
      <c r="UNM1" s="48"/>
      <c r="UNN1" s="48"/>
      <c r="UNO1" s="48"/>
      <c r="UNP1" s="48"/>
      <c r="UNQ1" s="48"/>
      <c r="UNR1" s="48"/>
      <c r="UNS1" s="48"/>
      <c r="UNT1" s="48"/>
      <c r="UNU1" s="48"/>
      <c r="UNV1" s="48"/>
      <c r="UNW1" s="48"/>
      <c r="UNX1" s="48"/>
      <c r="UNY1" s="48"/>
      <c r="UNZ1" s="48"/>
      <c r="UOA1" s="48"/>
      <c r="UOB1" s="48"/>
      <c r="UOC1" s="48"/>
      <c r="UOD1" s="48"/>
      <c r="UOE1" s="48"/>
      <c r="UOF1" s="48"/>
      <c r="UOG1" s="48"/>
      <c r="UOH1" s="48"/>
      <c r="UOI1" s="48"/>
      <c r="UOJ1" s="48"/>
      <c r="UOK1" s="48"/>
      <c r="UOL1" s="48"/>
      <c r="UOM1" s="48"/>
      <c r="UON1" s="48"/>
      <c r="UOO1" s="48"/>
      <c r="UOP1" s="48"/>
      <c r="UOQ1" s="48"/>
      <c r="UOR1" s="48"/>
      <c r="UOS1" s="48"/>
      <c r="UOT1" s="48"/>
      <c r="UOU1" s="48"/>
      <c r="UOV1" s="48"/>
      <c r="UOW1" s="48"/>
      <c r="UOX1" s="48"/>
      <c r="UOY1" s="48"/>
      <c r="UOZ1" s="48"/>
      <c r="UPA1" s="48"/>
      <c r="UPB1" s="48"/>
      <c r="UPC1" s="48"/>
      <c r="UPD1" s="48"/>
      <c r="UPE1" s="48"/>
      <c r="UPF1" s="48"/>
      <c r="UPG1" s="48"/>
      <c r="UPH1" s="48"/>
      <c r="UPI1" s="48"/>
      <c r="UPJ1" s="48"/>
      <c r="UPK1" s="48"/>
      <c r="UPL1" s="48"/>
      <c r="UPM1" s="48"/>
      <c r="UPN1" s="48"/>
      <c r="UPO1" s="48"/>
      <c r="UPP1" s="48"/>
      <c r="UPQ1" s="48"/>
      <c r="UPR1" s="48"/>
      <c r="UPS1" s="48"/>
      <c r="UPT1" s="48"/>
      <c r="UPU1" s="48"/>
      <c r="UPV1" s="48"/>
      <c r="UPW1" s="48"/>
      <c r="UPX1" s="48"/>
      <c r="UPY1" s="48"/>
      <c r="UPZ1" s="48"/>
      <c r="UQA1" s="48"/>
      <c r="UQB1" s="48"/>
      <c r="UQC1" s="48"/>
      <c r="UQD1" s="48"/>
      <c r="UQE1" s="48"/>
      <c r="UQF1" s="48"/>
      <c r="UQG1" s="48"/>
      <c r="UQH1" s="48"/>
      <c r="UQI1" s="48"/>
      <c r="UQJ1" s="48"/>
      <c r="UQK1" s="48"/>
      <c r="UQL1" s="48"/>
      <c r="UQM1" s="48"/>
      <c r="UQN1" s="48"/>
      <c r="UQO1" s="48"/>
      <c r="UQP1" s="48"/>
      <c r="UQQ1" s="48"/>
      <c r="UQR1" s="48"/>
      <c r="UQS1" s="48"/>
      <c r="UQT1" s="48"/>
      <c r="UQU1" s="48"/>
      <c r="UQV1" s="48"/>
      <c r="UQW1" s="48"/>
      <c r="UQX1" s="48"/>
      <c r="UQY1" s="48"/>
      <c r="UQZ1" s="48"/>
      <c r="URA1" s="48"/>
      <c r="URB1" s="48"/>
      <c r="URC1" s="48"/>
      <c r="URD1" s="48"/>
      <c r="URE1" s="48"/>
      <c r="URF1" s="48"/>
      <c r="URG1" s="48"/>
      <c r="URH1" s="48"/>
      <c r="URI1" s="48"/>
      <c r="URJ1" s="48"/>
      <c r="URK1" s="48"/>
      <c r="URL1" s="48"/>
      <c r="URM1" s="48"/>
      <c r="URN1" s="48"/>
      <c r="URO1" s="48"/>
      <c r="URP1" s="48"/>
      <c r="URQ1" s="48"/>
      <c r="URR1" s="48"/>
      <c r="URS1" s="48"/>
      <c r="URT1" s="48"/>
      <c r="URU1" s="48"/>
      <c r="URV1" s="48"/>
      <c r="URW1" s="48"/>
      <c r="URX1" s="48"/>
      <c r="URY1" s="48"/>
      <c r="URZ1" s="48"/>
      <c r="USA1" s="48"/>
      <c r="USB1" s="48"/>
      <c r="USC1" s="48"/>
      <c r="USD1" s="48"/>
      <c r="USE1" s="48"/>
      <c r="USF1" s="48"/>
      <c r="USG1" s="48"/>
      <c r="USH1" s="48"/>
      <c r="USI1" s="48"/>
      <c r="USJ1" s="48"/>
      <c r="USK1" s="48"/>
      <c r="USL1" s="48"/>
      <c r="USM1" s="48"/>
      <c r="USN1" s="48"/>
      <c r="USO1" s="48"/>
      <c r="USP1" s="48"/>
      <c r="USQ1" s="48"/>
      <c r="USR1" s="48"/>
      <c r="USS1" s="48"/>
      <c r="UST1" s="48"/>
      <c r="USU1" s="48"/>
      <c r="USV1" s="48"/>
      <c r="USW1" s="48"/>
      <c r="USX1" s="48"/>
      <c r="USY1" s="48"/>
      <c r="USZ1" s="48"/>
      <c r="UTA1" s="48"/>
      <c r="UTB1" s="48"/>
      <c r="UTC1" s="48"/>
      <c r="UTD1" s="48"/>
      <c r="UTE1" s="48"/>
      <c r="UTF1" s="48"/>
      <c r="UTG1" s="48"/>
      <c r="UTH1" s="48"/>
      <c r="UTI1" s="48"/>
      <c r="UTJ1" s="48"/>
      <c r="UTK1" s="48"/>
      <c r="UTL1" s="48"/>
      <c r="UTM1" s="48"/>
      <c r="UTN1" s="48"/>
      <c r="UTO1" s="48"/>
      <c r="UTP1" s="48"/>
      <c r="UTQ1" s="48"/>
      <c r="UTR1" s="48"/>
      <c r="UTS1" s="48"/>
      <c r="UTT1" s="48"/>
      <c r="UTU1" s="48"/>
      <c r="UTV1" s="48"/>
      <c r="UTW1" s="48"/>
      <c r="UTX1" s="48"/>
      <c r="UTY1" s="48"/>
      <c r="UTZ1" s="48"/>
      <c r="UUA1" s="48"/>
      <c r="UUB1" s="48"/>
      <c r="UUC1" s="48"/>
      <c r="UUD1" s="48"/>
      <c r="UUE1" s="48"/>
      <c r="UUF1" s="48"/>
      <c r="UUG1" s="48"/>
      <c r="UUH1" s="48"/>
      <c r="UUI1" s="48"/>
      <c r="UUJ1" s="48"/>
      <c r="UUK1" s="48"/>
      <c r="UUL1" s="48"/>
      <c r="UUM1" s="48"/>
      <c r="UUN1" s="48"/>
      <c r="UUO1" s="48"/>
      <c r="UUP1" s="48"/>
      <c r="UUQ1" s="48"/>
      <c r="UUR1" s="48"/>
      <c r="UUS1" s="48"/>
      <c r="UUT1" s="48"/>
      <c r="UUU1" s="48"/>
      <c r="UUV1" s="48"/>
      <c r="UUW1" s="48"/>
      <c r="UUX1" s="48"/>
      <c r="UUY1" s="48"/>
      <c r="UUZ1" s="48"/>
      <c r="UVA1" s="48"/>
      <c r="UVB1" s="48"/>
      <c r="UVC1" s="48"/>
      <c r="UVD1" s="48"/>
      <c r="UVE1" s="48"/>
      <c r="UVF1" s="48"/>
      <c r="UVG1" s="48"/>
      <c r="UVH1" s="48"/>
      <c r="UVI1" s="48"/>
      <c r="UVJ1" s="48"/>
      <c r="UVK1" s="48"/>
      <c r="UVL1" s="48"/>
      <c r="UVM1" s="48"/>
      <c r="UVN1" s="48"/>
      <c r="UVO1" s="48"/>
      <c r="UVP1" s="48"/>
      <c r="UVQ1" s="48"/>
      <c r="UVR1" s="48"/>
      <c r="UVS1" s="48"/>
      <c r="UVT1" s="48"/>
      <c r="UVU1" s="48"/>
      <c r="UVV1" s="48"/>
      <c r="UVW1" s="48"/>
      <c r="UVX1" s="48"/>
      <c r="UVY1" s="48"/>
      <c r="UVZ1" s="48"/>
      <c r="UWA1" s="48"/>
      <c r="UWB1" s="48"/>
      <c r="UWC1" s="48"/>
      <c r="UWD1" s="48"/>
      <c r="UWE1" s="48"/>
      <c r="UWF1" s="48"/>
      <c r="UWG1" s="48"/>
      <c r="UWH1" s="48"/>
      <c r="UWI1" s="48"/>
      <c r="UWJ1" s="48"/>
      <c r="UWK1" s="48"/>
      <c r="UWL1" s="48"/>
      <c r="UWM1" s="48"/>
      <c r="UWN1" s="48"/>
      <c r="UWO1" s="48"/>
      <c r="UWP1" s="48"/>
      <c r="UWQ1" s="48"/>
      <c r="UWR1" s="48"/>
      <c r="UWS1" s="48"/>
      <c r="UWT1" s="48"/>
      <c r="UWU1" s="48"/>
      <c r="UWV1" s="48"/>
      <c r="UWW1" s="48"/>
      <c r="UWX1" s="48"/>
      <c r="UWY1" s="48"/>
      <c r="UWZ1" s="48"/>
      <c r="UXA1" s="48"/>
      <c r="UXB1" s="48"/>
      <c r="UXC1" s="48"/>
      <c r="UXD1" s="48"/>
      <c r="UXE1" s="48"/>
      <c r="UXF1" s="48"/>
      <c r="UXG1" s="48"/>
      <c r="UXH1" s="48"/>
      <c r="UXI1" s="48"/>
      <c r="UXJ1" s="48"/>
      <c r="UXK1" s="48"/>
      <c r="UXL1" s="48"/>
      <c r="UXM1" s="48"/>
      <c r="UXN1" s="48"/>
      <c r="UXO1" s="48"/>
      <c r="UXP1" s="48"/>
      <c r="UXQ1" s="48"/>
      <c r="UXR1" s="48"/>
      <c r="UXS1" s="48"/>
      <c r="UXT1" s="48"/>
      <c r="UXU1" s="48"/>
      <c r="UXV1" s="48"/>
      <c r="UXW1" s="48"/>
      <c r="UXX1" s="48"/>
      <c r="UXY1" s="48"/>
      <c r="UXZ1" s="48"/>
      <c r="UYA1" s="48"/>
      <c r="UYB1" s="48"/>
      <c r="UYC1" s="48"/>
      <c r="UYD1" s="48"/>
      <c r="UYE1" s="48"/>
      <c r="UYF1" s="48"/>
      <c r="UYG1" s="48"/>
      <c r="UYH1" s="48"/>
      <c r="UYI1" s="48"/>
      <c r="UYJ1" s="48"/>
      <c r="UYK1" s="48"/>
      <c r="UYL1" s="48"/>
      <c r="UYM1" s="48"/>
      <c r="UYN1" s="48"/>
      <c r="UYO1" s="48"/>
      <c r="UYP1" s="48"/>
      <c r="UYQ1" s="48"/>
      <c r="UYR1" s="48"/>
      <c r="UYS1" s="48"/>
      <c r="UYT1" s="48"/>
      <c r="UYU1" s="48"/>
      <c r="UYV1" s="48"/>
      <c r="UYW1" s="48"/>
      <c r="UYX1" s="48"/>
      <c r="UYY1" s="48"/>
      <c r="UYZ1" s="48"/>
      <c r="UZA1" s="48"/>
      <c r="UZB1" s="48"/>
      <c r="UZC1" s="48"/>
      <c r="UZD1" s="48"/>
      <c r="UZE1" s="48"/>
      <c r="UZF1" s="48"/>
      <c r="UZG1" s="48"/>
      <c r="UZH1" s="48"/>
      <c r="UZI1" s="48"/>
      <c r="UZJ1" s="48"/>
      <c r="UZK1" s="48"/>
      <c r="UZL1" s="48"/>
      <c r="UZM1" s="48"/>
      <c r="UZN1" s="48"/>
      <c r="UZO1" s="48"/>
      <c r="UZP1" s="48"/>
      <c r="UZQ1" s="48"/>
      <c r="UZR1" s="48"/>
      <c r="UZS1" s="48"/>
      <c r="UZT1" s="48"/>
      <c r="UZU1" s="48"/>
      <c r="UZV1" s="48"/>
      <c r="UZW1" s="48"/>
      <c r="UZX1" s="48"/>
      <c r="UZY1" s="48"/>
      <c r="UZZ1" s="48"/>
      <c r="VAA1" s="48"/>
      <c r="VAB1" s="48"/>
      <c r="VAC1" s="48"/>
      <c r="VAD1" s="48"/>
      <c r="VAE1" s="48"/>
      <c r="VAF1" s="48"/>
      <c r="VAG1" s="48"/>
      <c r="VAH1" s="48"/>
      <c r="VAI1" s="48"/>
      <c r="VAJ1" s="48"/>
      <c r="VAK1" s="48"/>
      <c r="VAL1" s="48"/>
      <c r="VAM1" s="48"/>
      <c r="VAN1" s="48"/>
      <c r="VAO1" s="48"/>
      <c r="VAP1" s="48"/>
      <c r="VAQ1" s="48"/>
      <c r="VAR1" s="48"/>
      <c r="VAS1" s="48"/>
      <c r="VAT1" s="48"/>
      <c r="VAU1" s="48"/>
      <c r="VAV1" s="48"/>
      <c r="VAW1" s="48"/>
      <c r="VAX1" s="48"/>
      <c r="VAY1" s="48"/>
      <c r="VAZ1" s="48"/>
      <c r="VBA1" s="48"/>
      <c r="VBB1" s="48"/>
      <c r="VBC1" s="48"/>
      <c r="VBD1" s="48"/>
      <c r="VBE1" s="48"/>
      <c r="VBF1" s="48"/>
      <c r="VBG1" s="48"/>
      <c r="VBH1" s="48"/>
      <c r="VBI1" s="48"/>
      <c r="VBJ1" s="48"/>
      <c r="VBK1" s="48"/>
      <c r="VBL1" s="48"/>
      <c r="VBM1" s="48"/>
      <c r="VBN1" s="48"/>
      <c r="VBO1" s="48"/>
      <c r="VBP1" s="48"/>
      <c r="VBQ1" s="48"/>
      <c r="VBR1" s="48"/>
      <c r="VBS1" s="48"/>
      <c r="VBT1" s="48"/>
      <c r="VBU1" s="48"/>
      <c r="VBV1" s="48"/>
      <c r="VBW1" s="48"/>
      <c r="VBX1" s="48"/>
      <c r="VBY1" s="48"/>
      <c r="VBZ1" s="48"/>
      <c r="VCA1" s="48"/>
      <c r="VCB1" s="48"/>
      <c r="VCC1" s="48"/>
      <c r="VCD1" s="48"/>
      <c r="VCE1" s="48"/>
      <c r="VCF1" s="48"/>
      <c r="VCG1" s="48"/>
      <c r="VCH1" s="48"/>
      <c r="VCI1" s="48"/>
      <c r="VCJ1" s="48"/>
      <c r="VCK1" s="48"/>
      <c r="VCL1" s="48"/>
      <c r="VCM1" s="48"/>
      <c r="VCN1" s="48"/>
      <c r="VCO1" s="48"/>
      <c r="VCP1" s="48"/>
      <c r="VCQ1" s="48"/>
      <c r="VCR1" s="48"/>
      <c r="VCS1" s="48"/>
      <c r="VCT1" s="48"/>
      <c r="VCU1" s="48"/>
      <c r="VCV1" s="48"/>
      <c r="VCW1" s="48"/>
      <c r="VCX1" s="48"/>
      <c r="VCY1" s="48"/>
      <c r="VCZ1" s="48"/>
      <c r="VDA1" s="48"/>
      <c r="VDB1" s="48"/>
      <c r="VDC1" s="48"/>
      <c r="VDD1" s="48"/>
      <c r="VDE1" s="48"/>
      <c r="VDF1" s="48"/>
      <c r="VDG1" s="48"/>
      <c r="VDH1" s="48"/>
      <c r="VDI1" s="48"/>
      <c r="VDJ1" s="48"/>
      <c r="VDK1" s="48"/>
      <c r="VDL1" s="48"/>
      <c r="VDM1" s="48"/>
      <c r="VDN1" s="48"/>
      <c r="VDO1" s="48"/>
      <c r="VDP1" s="48"/>
      <c r="VDQ1" s="48"/>
      <c r="VDR1" s="48"/>
      <c r="VDS1" s="48"/>
      <c r="VDT1" s="48"/>
      <c r="VDU1" s="48"/>
      <c r="VDV1" s="48"/>
      <c r="VDW1" s="48"/>
      <c r="VDX1" s="48"/>
      <c r="VDY1" s="48"/>
      <c r="VDZ1" s="48"/>
      <c r="VEA1" s="48"/>
      <c r="VEB1" s="48"/>
      <c r="VEC1" s="48"/>
      <c r="VED1" s="48"/>
      <c r="VEE1" s="48"/>
      <c r="VEF1" s="48"/>
      <c r="VEG1" s="48"/>
      <c r="VEH1" s="48"/>
      <c r="VEI1" s="48"/>
      <c r="VEJ1" s="48"/>
      <c r="VEK1" s="48"/>
      <c r="VEL1" s="48"/>
      <c r="VEM1" s="48"/>
      <c r="VEN1" s="48"/>
      <c r="VEO1" s="48"/>
      <c r="VEP1" s="48"/>
      <c r="VEQ1" s="48"/>
      <c r="VER1" s="48"/>
      <c r="VES1" s="48"/>
      <c r="VET1" s="48"/>
      <c r="VEU1" s="48"/>
      <c r="VEV1" s="48"/>
      <c r="VEW1" s="48"/>
      <c r="VEX1" s="48"/>
      <c r="VEY1" s="48"/>
      <c r="VEZ1" s="48"/>
      <c r="VFA1" s="48"/>
      <c r="VFB1" s="48"/>
      <c r="VFC1" s="48"/>
      <c r="VFD1" s="48"/>
      <c r="VFE1" s="48"/>
      <c r="VFF1" s="48"/>
      <c r="VFG1" s="48"/>
      <c r="VFH1" s="48"/>
      <c r="VFI1" s="48"/>
      <c r="VFJ1" s="48"/>
      <c r="VFK1" s="48"/>
      <c r="VFL1" s="48"/>
      <c r="VFM1" s="48"/>
      <c r="VFN1" s="48"/>
      <c r="VFO1" s="48"/>
      <c r="VFP1" s="48"/>
      <c r="VFQ1" s="48"/>
      <c r="VFR1" s="48"/>
      <c r="VFS1" s="48"/>
      <c r="VFT1" s="48"/>
      <c r="VFU1" s="48"/>
      <c r="VFV1" s="48"/>
      <c r="VFW1" s="48"/>
      <c r="VFX1" s="48"/>
      <c r="VFY1" s="48"/>
      <c r="VFZ1" s="48"/>
      <c r="VGA1" s="48"/>
      <c r="VGB1" s="48"/>
      <c r="VGC1" s="48"/>
      <c r="VGD1" s="48"/>
      <c r="VGE1" s="48"/>
      <c r="VGF1" s="48"/>
      <c r="VGG1" s="48"/>
      <c r="VGH1" s="48"/>
      <c r="VGI1" s="48"/>
      <c r="VGJ1" s="48"/>
      <c r="VGK1" s="48"/>
      <c r="VGL1" s="48"/>
      <c r="VGM1" s="48"/>
      <c r="VGN1" s="48"/>
      <c r="VGO1" s="48"/>
      <c r="VGP1" s="48"/>
      <c r="VGQ1" s="48"/>
      <c r="VGR1" s="48"/>
      <c r="VGS1" s="48"/>
      <c r="VGT1" s="48"/>
      <c r="VGU1" s="48"/>
      <c r="VGV1" s="48"/>
      <c r="VGW1" s="48"/>
      <c r="VGX1" s="48"/>
      <c r="VGY1" s="48"/>
      <c r="VGZ1" s="48"/>
      <c r="VHA1" s="48"/>
      <c r="VHB1" s="48"/>
      <c r="VHC1" s="48"/>
      <c r="VHD1" s="48"/>
      <c r="VHE1" s="48"/>
      <c r="VHF1" s="48"/>
      <c r="VHG1" s="48"/>
      <c r="VHH1" s="48"/>
      <c r="VHI1" s="48"/>
      <c r="VHJ1" s="48"/>
      <c r="VHK1" s="48"/>
      <c r="VHL1" s="48"/>
      <c r="VHM1" s="48"/>
      <c r="VHN1" s="48"/>
      <c r="VHO1" s="48"/>
      <c r="VHP1" s="48"/>
      <c r="VHQ1" s="48"/>
      <c r="VHR1" s="48"/>
      <c r="VHS1" s="48"/>
      <c r="VHT1" s="48"/>
      <c r="VHU1" s="48"/>
      <c r="VHV1" s="48"/>
      <c r="VHW1" s="48"/>
      <c r="VHX1" s="48"/>
      <c r="VHY1" s="48"/>
      <c r="VHZ1" s="48"/>
      <c r="VIA1" s="48"/>
      <c r="VIB1" s="48"/>
      <c r="VIC1" s="48"/>
      <c r="VID1" s="48"/>
      <c r="VIE1" s="48"/>
      <c r="VIF1" s="48"/>
      <c r="VIG1" s="48"/>
      <c r="VIH1" s="48"/>
      <c r="VII1" s="48"/>
      <c r="VIJ1" s="48"/>
      <c r="VIK1" s="48"/>
      <c r="VIL1" s="48"/>
      <c r="VIM1" s="48"/>
      <c r="VIN1" s="48"/>
      <c r="VIO1" s="48"/>
      <c r="VIP1" s="48"/>
      <c r="VIQ1" s="48"/>
      <c r="VIR1" s="48"/>
      <c r="VIS1" s="48"/>
      <c r="VIT1" s="48"/>
      <c r="VIU1" s="48"/>
      <c r="VIV1" s="48"/>
      <c r="VIW1" s="48"/>
      <c r="VIX1" s="48"/>
      <c r="VIY1" s="48"/>
      <c r="VIZ1" s="48"/>
      <c r="VJA1" s="48"/>
      <c r="VJB1" s="48"/>
      <c r="VJC1" s="48"/>
      <c r="VJD1" s="48"/>
      <c r="VJE1" s="48"/>
      <c r="VJF1" s="48"/>
      <c r="VJG1" s="48"/>
      <c r="VJH1" s="48"/>
      <c r="VJI1" s="48"/>
      <c r="VJJ1" s="48"/>
      <c r="VJK1" s="48"/>
      <c r="VJL1" s="48"/>
      <c r="VJM1" s="48"/>
      <c r="VJN1" s="48"/>
      <c r="VJO1" s="48"/>
      <c r="VJP1" s="48"/>
      <c r="VJQ1" s="48"/>
      <c r="VJR1" s="48"/>
      <c r="VJS1" s="48"/>
      <c r="VJT1" s="48"/>
      <c r="VJU1" s="48"/>
      <c r="VJV1" s="48"/>
      <c r="VJW1" s="48"/>
      <c r="VJX1" s="48"/>
      <c r="VJY1" s="48"/>
      <c r="VJZ1" s="48"/>
      <c r="VKA1" s="48"/>
      <c r="VKB1" s="48"/>
      <c r="VKC1" s="48"/>
      <c r="VKD1" s="48"/>
      <c r="VKE1" s="48"/>
      <c r="VKF1" s="48"/>
      <c r="VKG1" s="48"/>
      <c r="VKH1" s="48"/>
      <c r="VKI1" s="48"/>
      <c r="VKJ1" s="48"/>
      <c r="VKK1" s="48"/>
      <c r="VKL1" s="48"/>
      <c r="VKM1" s="48"/>
      <c r="VKN1" s="48"/>
      <c r="VKO1" s="48"/>
      <c r="VKP1" s="48"/>
      <c r="VKQ1" s="48"/>
      <c r="VKR1" s="48"/>
      <c r="VKS1" s="48"/>
      <c r="VKT1" s="48"/>
      <c r="VKU1" s="48"/>
      <c r="VKV1" s="48"/>
      <c r="VKW1" s="48"/>
      <c r="VKX1" s="48"/>
      <c r="VKY1" s="48"/>
      <c r="VKZ1" s="48"/>
      <c r="VLA1" s="48"/>
      <c r="VLB1" s="48"/>
      <c r="VLC1" s="48"/>
      <c r="VLD1" s="48"/>
      <c r="VLE1" s="48"/>
      <c r="VLF1" s="48"/>
      <c r="VLG1" s="48"/>
      <c r="VLH1" s="48"/>
      <c r="VLI1" s="48"/>
      <c r="VLJ1" s="48"/>
      <c r="VLK1" s="48"/>
      <c r="VLL1" s="48"/>
      <c r="VLM1" s="48"/>
      <c r="VLN1" s="48"/>
      <c r="VLO1" s="48"/>
      <c r="VLP1" s="48"/>
      <c r="VLQ1" s="48"/>
      <c r="VLR1" s="48"/>
      <c r="VLS1" s="48"/>
      <c r="VLT1" s="48"/>
      <c r="VLU1" s="48"/>
      <c r="VLV1" s="48"/>
      <c r="VLW1" s="48"/>
      <c r="VLX1" s="48"/>
      <c r="VLY1" s="48"/>
      <c r="VLZ1" s="48"/>
      <c r="VMA1" s="48"/>
      <c r="VMB1" s="48"/>
      <c r="VMC1" s="48"/>
      <c r="VMD1" s="48"/>
      <c r="VME1" s="48"/>
      <c r="VMF1" s="48"/>
      <c r="VMG1" s="48"/>
      <c r="VMH1" s="48"/>
      <c r="VMI1" s="48"/>
      <c r="VMJ1" s="48"/>
      <c r="VMK1" s="48"/>
      <c r="VML1" s="48"/>
      <c r="VMM1" s="48"/>
      <c r="VMN1" s="48"/>
      <c r="VMO1" s="48"/>
      <c r="VMP1" s="48"/>
      <c r="VMQ1" s="48"/>
      <c r="VMR1" s="48"/>
      <c r="VMS1" s="48"/>
      <c r="VMT1" s="48"/>
      <c r="VMU1" s="48"/>
      <c r="VMV1" s="48"/>
      <c r="VMW1" s="48"/>
      <c r="VMX1" s="48"/>
      <c r="VMY1" s="48"/>
      <c r="VMZ1" s="48"/>
      <c r="VNA1" s="48"/>
      <c r="VNB1" s="48"/>
      <c r="VNC1" s="48"/>
      <c r="VND1" s="48"/>
      <c r="VNE1" s="48"/>
      <c r="VNF1" s="48"/>
      <c r="VNG1" s="48"/>
      <c r="VNH1" s="48"/>
      <c r="VNI1" s="48"/>
      <c r="VNJ1" s="48"/>
      <c r="VNK1" s="48"/>
      <c r="VNL1" s="48"/>
      <c r="VNM1" s="48"/>
      <c r="VNN1" s="48"/>
      <c r="VNO1" s="48"/>
      <c r="VNP1" s="48"/>
      <c r="VNQ1" s="48"/>
      <c r="VNR1" s="48"/>
      <c r="VNS1" s="48"/>
      <c r="VNT1" s="48"/>
      <c r="VNU1" s="48"/>
      <c r="VNV1" s="48"/>
      <c r="VNW1" s="48"/>
      <c r="VNX1" s="48"/>
      <c r="VNY1" s="48"/>
      <c r="VNZ1" s="48"/>
      <c r="VOA1" s="48"/>
      <c r="VOB1" s="48"/>
      <c r="VOC1" s="48"/>
      <c r="VOD1" s="48"/>
      <c r="VOE1" s="48"/>
      <c r="VOF1" s="48"/>
      <c r="VOG1" s="48"/>
      <c r="VOH1" s="48"/>
      <c r="VOI1" s="48"/>
      <c r="VOJ1" s="48"/>
      <c r="VOK1" s="48"/>
      <c r="VOL1" s="48"/>
      <c r="VOM1" s="48"/>
      <c r="VON1" s="48"/>
      <c r="VOO1" s="48"/>
      <c r="VOP1" s="48"/>
      <c r="VOQ1" s="48"/>
      <c r="VOR1" s="48"/>
      <c r="VOS1" s="48"/>
      <c r="VOT1" s="48"/>
      <c r="VOU1" s="48"/>
      <c r="VOV1" s="48"/>
      <c r="VOW1" s="48"/>
      <c r="VOX1" s="48"/>
      <c r="VOY1" s="48"/>
      <c r="VOZ1" s="48"/>
      <c r="VPA1" s="48"/>
      <c r="VPB1" s="48"/>
      <c r="VPC1" s="48"/>
      <c r="VPD1" s="48"/>
      <c r="VPE1" s="48"/>
      <c r="VPF1" s="48"/>
      <c r="VPG1" s="48"/>
      <c r="VPH1" s="48"/>
      <c r="VPI1" s="48"/>
      <c r="VPJ1" s="48"/>
      <c r="VPK1" s="48"/>
      <c r="VPL1" s="48"/>
      <c r="VPM1" s="48"/>
      <c r="VPN1" s="48"/>
      <c r="VPO1" s="48"/>
      <c r="VPP1" s="48"/>
      <c r="VPQ1" s="48"/>
      <c r="VPR1" s="48"/>
      <c r="VPS1" s="48"/>
      <c r="VPT1" s="48"/>
      <c r="VPU1" s="48"/>
      <c r="VPV1" s="48"/>
      <c r="VPW1" s="48"/>
      <c r="VPX1" s="48"/>
      <c r="VPY1" s="48"/>
      <c r="VPZ1" s="48"/>
      <c r="VQA1" s="48"/>
      <c r="VQB1" s="48"/>
      <c r="VQC1" s="48"/>
      <c r="VQD1" s="48"/>
      <c r="VQE1" s="48"/>
      <c r="VQF1" s="48"/>
      <c r="VQG1" s="48"/>
      <c r="VQH1" s="48"/>
      <c r="VQI1" s="48"/>
      <c r="VQJ1" s="48"/>
      <c r="VQK1" s="48"/>
      <c r="VQL1" s="48"/>
      <c r="VQM1" s="48"/>
      <c r="VQN1" s="48"/>
      <c r="VQO1" s="48"/>
      <c r="VQP1" s="48"/>
      <c r="VQQ1" s="48"/>
      <c r="VQR1" s="48"/>
      <c r="VQS1" s="48"/>
      <c r="VQT1" s="48"/>
      <c r="VQU1" s="48"/>
      <c r="VQV1" s="48"/>
      <c r="VQW1" s="48"/>
      <c r="VQX1" s="48"/>
      <c r="VQY1" s="48"/>
      <c r="VQZ1" s="48"/>
      <c r="VRA1" s="48"/>
      <c r="VRB1" s="48"/>
      <c r="VRC1" s="48"/>
      <c r="VRD1" s="48"/>
      <c r="VRE1" s="48"/>
      <c r="VRF1" s="48"/>
      <c r="VRG1" s="48"/>
      <c r="VRH1" s="48"/>
      <c r="VRI1" s="48"/>
      <c r="VRJ1" s="48"/>
      <c r="VRK1" s="48"/>
      <c r="VRL1" s="48"/>
      <c r="VRM1" s="48"/>
      <c r="VRN1" s="48"/>
      <c r="VRO1" s="48"/>
      <c r="VRP1" s="48"/>
      <c r="VRQ1" s="48"/>
      <c r="VRR1" s="48"/>
      <c r="VRS1" s="48"/>
      <c r="VRT1" s="48"/>
      <c r="VRU1" s="48"/>
      <c r="VRV1" s="48"/>
      <c r="VRW1" s="48"/>
      <c r="VRX1" s="48"/>
      <c r="VRY1" s="48"/>
      <c r="VRZ1" s="48"/>
      <c r="VSA1" s="48"/>
      <c r="VSB1" s="48"/>
      <c r="VSC1" s="48"/>
      <c r="VSD1" s="48"/>
      <c r="VSE1" s="48"/>
      <c r="VSF1" s="48"/>
      <c r="VSG1" s="48"/>
      <c r="VSH1" s="48"/>
      <c r="VSI1" s="48"/>
      <c r="VSJ1" s="48"/>
      <c r="VSK1" s="48"/>
      <c r="VSL1" s="48"/>
      <c r="VSM1" s="48"/>
      <c r="VSN1" s="48"/>
      <c r="VSO1" s="48"/>
      <c r="VSP1" s="48"/>
      <c r="VSQ1" s="48"/>
      <c r="VSR1" s="48"/>
      <c r="VSS1" s="48"/>
      <c r="VST1" s="48"/>
      <c r="VSU1" s="48"/>
      <c r="VSV1" s="48"/>
      <c r="VSW1" s="48"/>
      <c r="VSX1" s="48"/>
      <c r="VSY1" s="48"/>
      <c r="VSZ1" s="48"/>
      <c r="VTA1" s="48"/>
      <c r="VTB1" s="48"/>
      <c r="VTC1" s="48"/>
      <c r="VTD1" s="48"/>
      <c r="VTE1" s="48"/>
      <c r="VTF1" s="48"/>
      <c r="VTG1" s="48"/>
      <c r="VTH1" s="48"/>
      <c r="VTI1" s="48"/>
      <c r="VTJ1" s="48"/>
      <c r="VTK1" s="48"/>
      <c r="VTL1" s="48"/>
      <c r="VTM1" s="48"/>
      <c r="VTN1" s="48"/>
      <c r="VTO1" s="48"/>
      <c r="VTP1" s="48"/>
      <c r="VTQ1" s="48"/>
      <c r="VTR1" s="48"/>
      <c r="VTS1" s="48"/>
      <c r="VTT1" s="48"/>
      <c r="VTU1" s="48"/>
      <c r="VTV1" s="48"/>
      <c r="VTW1" s="48"/>
      <c r="VTX1" s="48"/>
      <c r="VTY1" s="48"/>
      <c r="VTZ1" s="48"/>
      <c r="VUA1" s="48"/>
      <c r="VUB1" s="48"/>
      <c r="VUC1" s="48"/>
      <c r="VUD1" s="48"/>
      <c r="VUE1" s="48"/>
      <c r="VUF1" s="48"/>
      <c r="VUG1" s="48"/>
      <c r="VUH1" s="48"/>
      <c r="VUI1" s="48"/>
      <c r="VUJ1" s="48"/>
      <c r="VUK1" s="48"/>
      <c r="VUL1" s="48"/>
      <c r="VUM1" s="48"/>
      <c r="VUN1" s="48"/>
      <c r="VUO1" s="48"/>
      <c r="VUP1" s="48"/>
      <c r="VUQ1" s="48"/>
      <c r="VUR1" s="48"/>
      <c r="VUS1" s="48"/>
      <c r="VUT1" s="48"/>
      <c r="VUU1" s="48"/>
      <c r="VUV1" s="48"/>
      <c r="VUW1" s="48"/>
      <c r="VUX1" s="48"/>
      <c r="VUY1" s="48"/>
      <c r="VUZ1" s="48"/>
      <c r="VVA1" s="48"/>
      <c r="VVB1" s="48"/>
      <c r="VVC1" s="48"/>
      <c r="VVD1" s="48"/>
      <c r="VVE1" s="48"/>
      <c r="VVF1" s="48"/>
      <c r="VVG1" s="48"/>
      <c r="VVH1" s="48"/>
      <c r="VVI1" s="48"/>
      <c r="VVJ1" s="48"/>
      <c r="VVK1" s="48"/>
      <c r="VVL1" s="48"/>
      <c r="VVM1" s="48"/>
      <c r="VVN1" s="48"/>
      <c r="VVO1" s="48"/>
      <c r="VVP1" s="48"/>
      <c r="VVQ1" s="48"/>
      <c r="VVR1" s="48"/>
      <c r="VVS1" s="48"/>
      <c r="VVT1" s="48"/>
      <c r="VVU1" s="48"/>
      <c r="VVV1" s="48"/>
      <c r="VVW1" s="48"/>
      <c r="VVX1" s="48"/>
      <c r="VVY1" s="48"/>
      <c r="VVZ1" s="48"/>
      <c r="VWA1" s="48"/>
      <c r="VWB1" s="48"/>
      <c r="VWC1" s="48"/>
      <c r="VWD1" s="48"/>
      <c r="VWE1" s="48"/>
      <c r="VWF1" s="48"/>
      <c r="VWG1" s="48"/>
      <c r="VWH1" s="48"/>
      <c r="VWI1" s="48"/>
      <c r="VWJ1" s="48"/>
      <c r="VWK1" s="48"/>
      <c r="VWL1" s="48"/>
      <c r="VWM1" s="48"/>
      <c r="VWN1" s="48"/>
      <c r="VWO1" s="48"/>
      <c r="VWP1" s="48"/>
      <c r="VWQ1" s="48"/>
      <c r="VWR1" s="48"/>
      <c r="VWS1" s="48"/>
      <c r="VWT1" s="48"/>
      <c r="VWU1" s="48"/>
      <c r="VWV1" s="48"/>
      <c r="VWW1" s="48"/>
      <c r="VWX1" s="48"/>
      <c r="VWY1" s="48"/>
      <c r="VWZ1" s="48"/>
      <c r="VXA1" s="48"/>
      <c r="VXB1" s="48"/>
      <c r="VXC1" s="48"/>
      <c r="VXD1" s="48"/>
      <c r="VXE1" s="48"/>
      <c r="VXF1" s="48"/>
      <c r="VXG1" s="48"/>
      <c r="VXH1" s="48"/>
      <c r="VXI1" s="48"/>
      <c r="VXJ1" s="48"/>
      <c r="VXK1" s="48"/>
      <c r="VXL1" s="48"/>
      <c r="VXM1" s="48"/>
      <c r="VXN1" s="48"/>
      <c r="VXO1" s="48"/>
      <c r="VXP1" s="48"/>
      <c r="VXQ1" s="48"/>
      <c r="VXR1" s="48"/>
      <c r="VXS1" s="48"/>
      <c r="VXT1" s="48"/>
      <c r="VXU1" s="48"/>
      <c r="VXV1" s="48"/>
      <c r="VXW1" s="48"/>
      <c r="VXX1" s="48"/>
      <c r="VXY1" s="48"/>
      <c r="VXZ1" s="48"/>
      <c r="VYA1" s="48"/>
      <c r="VYB1" s="48"/>
      <c r="VYC1" s="48"/>
      <c r="VYD1" s="48"/>
      <c r="VYE1" s="48"/>
      <c r="VYF1" s="48"/>
      <c r="VYG1" s="48"/>
      <c r="VYH1" s="48"/>
      <c r="VYI1" s="48"/>
      <c r="VYJ1" s="48"/>
      <c r="VYK1" s="48"/>
      <c r="VYL1" s="48"/>
      <c r="VYM1" s="48"/>
      <c r="VYN1" s="48"/>
      <c r="VYO1" s="48"/>
      <c r="VYP1" s="48"/>
      <c r="VYQ1" s="48"/>
      <c r="VYR1" s="48"/>
      <c r="VYS1" s="48"/>
      <c r="VYT1" s="48"/>
      <c r="VYU1" s="48"/>
      <c r="VYV1" s="48"/>
      <c r="VYW1" s="48"/>
      <c r="VYX1" s="48"/>
      <c r="VYY1" s="48"/>
      <c r="VYZ1" s="48"/>
      <c r="VZA1" s="48"/>
      <c r="VZB1" s="48"/>
      <c r="VZC1" s="48"/>
      <c r="VZD1" s="48"/>
      <c r="VZE1" s="48"/>
      <c r="VZF1" s="48"/>
      <c r="VZG1" s="48"/>
      <c r="VZH1" s="48"/>
      <c r="VZI1" s="48"/>
      <c r="VZJ1" s="48"/>
      <c r="VZK1" s="48"/>
      <c r="VZL1" s="48"/>
      <c r="VZM1" s="48"/>
      <c r="VZN1" s="48"/>
      <c r="VZO1" s="48"/>
      <c r="VZP1" s="48"/>
      <c r="VZQ1" s="48"/>
      <c r="VZR1" s="48"/>
      <c r="VZS1" s="48"/>
      <c r="VZT1" s="48"/>
      <c r="VZU1" s="48"/>
      <c r="VZV1" s="48"/>
      <c r="VZW1" s="48"/>
      <c r="VZX1" s="48"/>
      <c r="VZY1" s="48"/>
      <c r="VZZ1" s="48"/>
      <c r="WAA1" s="48"/>
      <c r="WAB1" s="48"/>
      <c r="WAC1" s="48"/>
      <c r="WAD1" s="48"/>
      <c r="WAE1" s="48"/>
      <c r="WAF1" s="48"/>
      <c r="WAG1" s="48"/>
      <c r="WAH1" s="48"/>
      <c r="WAI1" s="48"/>
      <c r="WAJ1" s="48"/>
      <c r="WAK1" s="48"/>
      <c r="WAL1" s="48"/>
      <c r="WAM1" s="48"/>
      <c r="WAN1" s="48"/>
      <c r="WAO1" s="48"/>
      <c r="WAP1" s="48"/>
      <c r="WAQ1" s="48"/>
      <c r="WAR1" s="48"/>
      <c r="WAS1" s="48"/>
      <c r="WAT1" s="48"/>
      <c r="WAU1" s="48"/>
      <c r="WAV1" s="48"/>
      <c r="WAW1" s="48"/>
      <c r="WAX1" s="48"/>
      <c r="WAY1" s="48"/>
      <c r="WAZ1" s="48"/>
      <c r="WBA1" s="48"/>
      <c r="WBB1" s="48"/>
      <c r="WBC1" s="48"/>
      <c r="WBD1" s="48"/>
      <c r="WBE1" s="48"/>
      <c r="WBF1" s="48"/>
      <c r="WBG1" s="48"/>
      <c r="WBH1" s="48"/>
      <c r="WBI1" s="48"/>
      <c r="WBJ1" s="48"/>
      <c r="WBK1" s="48"/>
      <c r="WBL1" s="48"/>
      <c r="WBM1" s="48"/>
      <c r="WBN1" s="48"/>
      <c r="WBO1" s="48"/>
      <c r="WBP1" s="48"/>
      <c r="WBQ1" s="48"/>
      <c r="WBR1" s="48"/>
      <c r="WBS1" s="48"/>
      <c r="WBT1" s="48"/>
      <c r="WBU1" s="48"/>
      <c r="WBV1" s="48"/>
      <c r="WBW1" s="48"/>
      <c r="WBX1" s="48"/>
      <c r="WBY1" s="48"/>
      <c r="WBZ1" s="48"/>
      <c r="WCA1" s="48"/>
      <c r="WCB1" s="48"/>
      <c r="WCC1" s="48"/>
      <c r="WCD1" s="48"/>
      <c r="WCE1" s="48"/>
      <c r="WCF1" s="48"/>
      <c r="WCG1" s="48"/>
      <c r="WCH1" s="48"/>
      <c r="WCI1" s="48"/>
      <c r="WCJ1" s="48"/>
      <c r="WCK1" s="48"/>
      <c r="WCL1" s="48"/>
      <c r="WCM1" s="48"/>
      <c r="WCN1" s="48"/>
      <c r="WCO1" s="48"/>
      <c r="WCP1" s="48"/>
      <c r="WCQ1" s="48"/>
      <c r="WCR1" s="48"/>
      <c r="WCS1" s="48"/>
      <c r="WCT1" s="48"/>
      <c r="WCU1" s="48"/>
      <c r="WCV1" s="48"/>
      <c r="WCW1" s="48"/>
      <c r="WCX1" s="48"/>
      <c r="WCY1" s="48"/>
      <c r="WCZ1" s="48"/>
      <c r="WDA1" s="48"/>
      <c r="WDB1" s="48"/>
      <c r="WDC1" s="48"/>
      <c r="WDD1" s="48"/>
      <c r="WDE1" s="48"/>
      <c r="WDF1" s="48"/>
      <c r="WDG1" s="48"/>
      <c r="WDH1" s="48"/>
      <c r="WDI1" s="48"/>
      <c r="WDJ1" s="48"/>
      <c r="WDK1" s="48"/>
      <c r="WDL1" s="48"/>
      <c r="WDM1" s="48"/>
      <c r="WDN1" s="48"/>
      <c r="WDO1" s="48"/>
      <c r="WDP1" s="48"/>
      <c r="WDQ1" s="48"/>
      <c r="WDR1" s="48"/>
      <c r="WDS1" s="48"/>
      <c r="WDT1" s="48"/>
      <c r="WDU1" s="48"/>
      <c r="WDV1" s="48"/>
      <c r="WDW1" s="48"/>
      <c r="WDX1" s="48"/>
      <c r="WDY1" s="48"/>
      <c r="WDZ1" s="48"/>
      <c r="WEA1" s="48"/>
      <c r="WEB1" s="48"/>
      <c r="WEC1" s="48"/>
      <c r="WED1" s="48"/>
      <c r="WEE1" s="48"/>
      <c r="WEF1" s="48"/>
      <c r="WEG1" s="48"/>
      <c r="WEH1" s="48"/>
      <c r="WEI1" s="48"/>
      <c r="WEJ1" s="48"/>
      <c r="WEK1" s="48"/>
      <c r="WEL1" s="48"/>
      <c r="WEM1" s="48"/>
      <c r="WEN1" s="48"/>
      <c r="WEO1" s="48"/>
      <c r="WEP1" s="48"/>
      <c r="WEQ1" s="48"/>
      <c r="WER1" s="48"/>
      <c r="WES1" s="48"/>
      <c r="WET1" s="48"/>
      <c r="WEU1" s="48"/>
      <c r="WEV1" s="48"/>
      <c r="WEW1" s="48"/>
      <c r="WEX1" s="48"/>
      <c r="WEY1" s="48"/>
      <c r="WEZ1" s="48"/>
      <c r="WFA1" s="48"/>
      <c r="WFB1" s="48"/>
      <c r="WFC1" s="48"/>
      <c r="WFD1" s="48"/>
      <c r="WFE1" s="48"/>
      <c r="WFF1" s="48"/>
      <c r="WFG1" s="48"/>
      <c r="WFH1" s="48"/>
      <c r="WFI1" s="48"/>
      <c r="WFJ1" s="48"/>
      <c r="WFK1" s="48"/>
      <c r="WFL1" s="48"/>
      <c r="WFM1" s="48"/>
      <c r="WFN1" s="48"/>
      <c r="WFO1" s="48"/>
      <c r="WFP1" s="48"/>
      <c r="WFQ1" s="48"/>
      <c r="WFR1" s="48"/>
      <c r="WFS1" s="48"/>
      <c r="WFT1" s="48"/>
      <c r="WFU1" s="48"/>
      <c r="WFV1" s="48"/>
      <c r="WFW1" s="48"/>
      <c r="WFX1" s="48"/>
      <c r="WFY1" s="48"/>
      <c r="WFZ1" s="48"/>
      <c r="WGA1" s="48"/>
      <c r="WGB1" s="48"/>
      <c r="WGC1" s="48"/>
      <c r="WGD1" s="48"/>
      <c r="WGE1" s="48"/>
      <c r="WGF1" s="48"/>
      <c r="WGG1" s="48"/>
      <c r="WGH1" s="48"/>
      <c r="WGI1" s="48"/>
      <c r="WGJ1" s="48"/>
      <c r="WGK1" s="48"/>
      <c r="WGL1" s="48"/>
      <c r="WGM1" s="48"/>
      <c r="WGN1" s="48"/>
      <c r="WGO1" s="48"/>
      <c r="WGP1" s="48"/>
      <c r="WGQ1" s="48"/>
      <c r="WGR1" s="48"/>
      <c r="WGS1" s="48"/>
      <c r="WGT1" s="48"/>
      <c r="WGU1" s="48"/>
      <c r="WGV1" s="48"/>
      <c r="WGW1" s="48"/>
      <c r="WGX1" s="48"/>
      <c r="WGY1" s="48"/>
      <c r="WGZ1" s="48"/>
      <c r="WHA1" s="48"/>
      <c r="WHB1" s="48"/>
      <c r="WHC1" s="48"/>
      <c r="WHD1" s="48"/>
      <c r="WHE1" s="48"/>
      <c r="WHF1" s="48"/>
      <c r="WHG1" s="48"/>
      <c r="WHH1" s="48"/>
      <c r="WHI1" s="48"/>
      <c r="WHJ1" s="48"/>
      <c r="WHK1" s="48"/>
      <c r="WHL1" s="48"/>
      <c r="WHM1" s="48"/>
      <c r="WHN1" s="48"/>
      <c r="WHO1" s="48"/>
      <c r="WHP1" s="48"/>
      <c r="WHQ1" s="48"/>
      <c r="WHR1" s="48"/>
      <c r="WHS1" s="48"/>
      <c r="WHT1" s="48"/>
      <c r="WHU1" s="48"/>
      <c r="WHV1" s="48"/>
      <c r="WHW1" s="48"/>
      <c r="WHX1" s="48"/>
      <c r="WHY1" s="48"/>
      <c r="WHZ1" s="48"/>
      <c r="WIA1" s="48"/>
      <c r="WIB1" s="48"/>
      <c r="WIC1" s="48"/>
      <c r="WID1" s="48"/>
      <c r="WIE1" s="48"/>
      <c r="WIF1" s="48"/>
      <c r="WIG1" s="48"/>
      <c r="WIH1" s="48"/>
      <c r="WII1" s="48"/>
      <c r="WIJ1" s="48"/>
      <c r="WIK1" s="48"/>
      <c r="WIL1" s="48"/>
      <c r="WIM1" s="48"/>
      <c r="WIN1" s="48"/>
      <c r="WIO1" s="48"/>
      <c r="WIP1" s="48"/>
      <c r="WIQ1" s="48"/>
      <c r="WIR1" s="48"/>
      <c r="WIS1" s="48"/>
      <c r="WIT1" s="48"/>
      <c r="WIU1" s="48"/>
      <c r="WIV1" s="48"/>
      <c r="WIW1" s="48"/>
      <c r="WIX1" s="48"/>
      <c r="WIY1" s="48"/>
      <c r="WIZ1" s="48"/>
      <c r="WJA1" s="48"/>
      <c r="WJB1" s="48"/>
      <c r="WJC1" s="48"/>
      <c r="WJD1" s="48"/>
      <c r="WJE1" s="48"/>
      <c r="WJF1" s="48"/>
      <c r="WJG1" s="48"/>
      <c r="WJH1" s="48"/>
      <c r="WJI1" s="48"/>
      <c r="WJJ1" s="48"/>
      <c r="WJK1" s="48"/>
      <c r="WJL1" s="48"/>
      <c r="WJM1" s="48"/>
      <c r="WJN1" s="48"/>
      <c r="WJO1" s="48"/>
      <c r="WJP1" s="48"/>
      <c r="WJQ1" s="48"/>
      <c r="WJR1" s="48"/>
      <c r="WJS1" s="48"/>
      <c r="WJT1" s="48"/>
      <c r="WJU1" s="48"/>
      <c r="WJV1" s="48"/>
      <c r="WJW1" s="48"/>
      <c r="WJX1" s="48"/>
      <c r="WJY1" s="48"/>
      <c r="WJZ1" s="48"/>
      <c r="WKA1" s="48"/>
      <c r="WKB1" s="48"/>
      <c r="WKC1" s="48"/>
      <c r="WKD1" s="48"/>
      <c r="WKE1" s="48"/>
      <c r="WKF1" s="48"/>
      <c r="WKG1" s="48"/>
      <c r="WKH1" s="48"/>
      <c r="WKI1" s="48"/>
      <c r="WKJ1" s="48"/>
      <c r="WKK1" s="48"/>
      <c r="WKL1" s="48"/>
      <c r="WKM1" s="48"/>
      <c r="WKN1" s="48"/>
      <c r="WKO1" s="48"/>
      <c r="WKP1" s="48"/>
      <c r="WKQ1" s="48"/>
      <c r="WKR1" s="48"/>
      <c r="WKS1" s="48"/>
      <c r="WKT1" s="48"/>
      <c r="WKU1" s="48"/>
      <c r="WKV1" s="48"/>
      <c r="WKW1" s="48"/>
      <c r="WKX1" s="48"/>
      <c r="WKY1" s="48"/>
      <c r="WKZ1" s="48"/>
      <c r="WLA1" s="48"/>
      <c r="WLB1" s="48"/>
      <c r="WLC1" s="48"/>
      <c r="WLD1" s="48"/>
      <c r="WLE1" s="48"/>
      <c r="WLF1" s="48"/>
      <c r="WLG1" s="48"/>
      <c r="WLH1" s="48"/>
      <c r="WLI1" s="48"/>
      <c r="WLJ1" s="48"/>
      <c r="WLK1" s="48"/>
      <c r="WLL1" s="48"/>
      <c r="WLM1" s="48"/>
      <c r="WLN1" s="48"/>
      <c r="WLO1" s="48"/>
      <c r="WLP1" s="48"/>
      <c r="WLQ1" s="48"/>
      <c r="WLR1" s="48"/>
      <c r="WLS1" s="48"/>
      <c r="WLT1" s="48"/>
      <c r="WLU1" s="48"/>
      <c r="WLV1" s="48"/>
      <c r="WLW1" s="48"/>
      <c r="WLX1" s="48"/>
      <c r="WLY1" s="48"/>
      <c r="WLZ1" s="48"/>
      <c r="WMA1" s="48"/>
      <c r="WMB1" s="48"/>
      <c r="WMC1" s="48"/>
      <c r="WMD1" s="48"/>
      <c r="WME1" s="48"/>
      <c r="WMF1" s="48"/>
      <c r="WMG1" s="48"/>
      <c r="WMH1" s="48"/>
      <c r="WMI1" s="48"/>
      <c r="WMJ1" s="48"/>
      <c r="WMK1" s="48"/>
      <c r="WML1" s="48"/>
      <c r="WMM1" s="48"/>
      <c r="WMN1" s="48"/>
      <c r="WMO1" s="48"/>
      <c r="WMP1" s="48"/>
      <c r="WMQ1" s="48"/>
      <c r="WMR1" s="48"/>
      <c r="WMS1" s="48"/>
      <c r="WMT1" s="48"/>
      <c r="WMU1" s="48"/>
      <c r="WMV1" s="48"/>
      <c r="WMW1" s="48"/>
      <c r="WMX1" s="48"/>
      <c r="WMY1" s="48"/>
      <c r="WMZ1" s="48"/>
      <c r="WNA1" s="48"/>
      <c r="WNB1" s="48"/>
      <c r="WNC1" s="48"/>
      <c r="WND1" s="48"/>
      <c r="WNE1" s="48"/>
      <c r="WNF1" s="48"/>
      <c r="WNG1" s="48"/>
      <c r="WNH1" s="48"/>
      <c r="WNI1" s="48"/>
      <c r="WNJ1" s="48"/>
      <c r="WNK1" s="48"/>
      <c r="WNL1" s="48"/>
      <c r="WNM1" s="48"/>
      <c r="WNN1" s="48"/>
      <c r="WNO1" s="48"/>
      <c r="WNP1" s="48"/>
      <c r="WNQ1" s="48"/>
      <c r="WNR1" s="48"/>
      <c r="WNS1" s="48"/>
      <c r="WNT1" s="48"/>
      <c r="WNU1" s="48"/>
      <c r="WNV1" s="48"/>
      <c r="WNW1" s="48"/>
      <c r="WNX1" s="48"/>
      <c r="WNY1" s="48"/>
      <c r="WNZ1" s="48"/>
      <c r="WOA1" s="48"/>
      <c r="WOB1" s="48"/>
      <c r="WOC1" s="48"/>
      <c r="WOD1" s="48"/>
      <c r="WOE1" s="48"/>
      <c r="WOF1" s="48"/>
      <c r="WOG1" s="48"/>
      <c r="WOH1" s="48"/>
      <c r="WOI1" s="48"/>
      <c r="WOJ1" s="48"/>
      <c r="WOK1" s="48"/>
      <c r="WOL1" s="48"/>
      <c r="WOM1" s="48"/>
      <c r="WON1" s="48"/>
      <c r="WOO1" s="48"/>
      <c r="WOP1" s="48"/>
      <c r="WOQ1" s="48"/>
      <c r="WOR1" s="48"/>
      <c r="WOS1" s="48"/>
      <c r="WOT1" s="48"/>
      <c r="WOU1" s="48"/>
      <c r="WOV1" s="48"/>
      <c r="WOW1" s="48"/>
      <c r="WOX1" s="48"/>
      <c r="WOY1" s="48"/>
      <c r="WOZ1" s="48"/>
      <c r="WPA1" s="48"/>
      <c r="WPB1" s="48"/>
      <c r="WPC1" s="48"/>
      <c r="WPD1" s="48"/>
      <c r="WPE1" s="48"/>
      <c r="WPF1" s="48"/>
      <c r="WPG1" s="48"/>
      <c r="WPH1" s="48"/>
      <c r="WPI1" s="48"/>
      <c r="WPJ1" s="48"/>
      <c r="WPK1" s="48"/>
      <c r="WPL1" s="48"/>
      <c r="WPM1" s="48"/>
      <c r="WPN1" s="48"/>
      <c r="WPO1" s="48"/>
      <c r="WPP1" s="48"/>
      <c r="WPQ1" s="48"/>
      <c r="WPR1" s="48"/>
      <c r="WPS1" s="48"/>
      <c r="WPT1" s="48"/>
      <c r="WPU1" s="48"/>
      <c r="WPV1" s="48"/>
      <c r="WPW1" s="48"/>
      <c r="WPX1" s="48"/>
      <c r="WPY1" s="48"/>
      <c r="WPZ1" s="48"/>
      <c r="WQA1" s="48"/>
      <c r="WQB1" s="48"/>
      <c r="WQC1" s="48"/>
      <c r="WQD1" s="48"/>
      <c r="WQE1" s="48"/>
      <c r="WQF1" s="48"/>
      <c r="WQG1" s="48"/>
      <c r="WQH1" s="48"/>
      <c r="WQI1" s="48"/>
      <c r="WQJ1" s="48"/>
      <c r="WQK1" s="48"/>
      <c r="WQL1" s="48"/>
      <c r="WQM1" s="48"/>
      <c r="WQN1" s="48"/>
      <c r="WQO1" s="48"/>
      <c r="WQP1" s="48"/>
      <c r="WQQ1" s="48"/>
      <c r="WQR1" s="48"/>
      <c r="WQS1" s="48"/>
      <c r="WQT1" s="48"/>
      <c r="WQU1" s="48"/>
      <c r="WQV1" s="48"/>
      <c r="WQW1" s="48"/>
      <c r="WQX1" s="48"/>
      <c r="WQY1" s="48"/>
      <c r="WQZ1" s="48"/>
      <c r="WRA1" s="48"/>
      <c r="WRB1" s="48"/>
      <c r="WRC1" s="48"/>
      <c r="WRD1" s="48"/>
      <c r="WRE1" s="48"/>
      <c r="WRF1" s="48"/>
      <c r="WRG1" s="48"/>
      <c r="WRH1" s="48"/>
      <c r="WRI1" s="48"/>
      <c r="WRJ1" s="48"/>
      <c r="WRK1" s="48"/>
      <c r="WRL1" s="48"/>
      <c r="WRM1" s="48"/>
      <c r="WRN1" s="48"/>
      <c r="WRO1" s="48"/>
      <c r="WRP1" s="48"/>
      <c r="WRQ1" s="48"/>
      <c r="WRR1" s="48"/>
      <c r="WRS1" s="48"/>
      <c r="WRT1" s="48"/>
      <c r="WRU1" s="48"/>
      <c r="WRV1" s="48"/>
      <c r="WRW1" s="48"/>
      <c r="WRX1" s="48"/>
      <c r="WRY1" s="48"/>
      <c r="WRZ1" s="48"/>
      <c r="WSA1" s="48"/>
      <c r="WSB1" s="48"/>
      <c r="WSC1" s="48"/>
      <c r="WSD1" s="48"/>
      <c r="WSE1" s="48"/>
      <c r="WSF1" s="48"/>
      <c r="WSG1" s="48"/>
      <c r="WSH1" s="48"/>
      <c r="WSI1" s="48"/>
      <c r="WSJ1" s="48"/>
      <c r="WSK1" s="48"/>
      <c r="WSL1" s="48"/>
      <c r="WSM1" s="48"/>
      <c r="WSN1" s="48"/>
      <c r="WSO1" s="48"/>
      <c r="WSP1" s="48"/>
      <c r="WSQ1" s="48"/>
      <c r="WSR1" s="48"/>
      <c r="WSS1" s="48"/>
      <c r="WST1" s="48"/>
      <c r="WSU1" s="48"/>
      <c r="WSV1" s="48"/>
      <c r="WSW1" s="48"/>
      <c r="WSX1" s="48"/>
      <c r="WSY1" s="48"/>
      <c r="WSZ1" s="48"/>
      <c r="WTA1" s="48"/>
      <c r="WTB1" s="48"/>
      <c r="WTC1" s="48"/>
      <c r="WTD1" s="48"/>
      <c r="WTE1" s="48"/>
      <c r="WTF1" s="48"/>
      <c r="WTG1" s="48"/>
      <c r="WTH1" s="48"/>
      <c r="WTI1" s="48"/>
      <c r="WTJ1" s="48"/>
      <c r="WTK1" s="48"/>
      <c r="WTL1" s="48"/>
      <c r="WTM1" s="48"/>
      <c r="WTN1" s="48"/>
      <c r="WTO1" s="48"/>
      <c r="WTP1" s="48"/>
      <c r="WTQ1" s="48"/>
      <c r="WTR1" s="48"/>
      <c r="WTS1" s="48"/>
      <c r="WTT1" s="48"/>
      <c r="WTU1" s="48"/>
      <c r="WTV1" s="48"/>
      <c r="WTW1" s="48"/>
      <c r="WTX1" s="48"/>
      <c r="WTY1" s="48"/>
      <c r="WTZ1" s="48"/>
      <c r="WUA1" s="48"/>
      <c r="WUB1" s="48"/>
      <c r="WUC1" s="48"/>
      <c r="WUD1" s="48"/>
      <c r="WUE1" s="48"/>
      <c r="WUF1" s="48"/>
      <c r="WUG1" s="48"/>
      <c r="WUH1" s="48"/>
      <c r="WUI1" s="48"/>
      <c r="WUJ1" s="48"/>
      <c r="WUK1" s="48"/>
      <c r="WUL1" s="48"/>
      <c r="WUM1" s="48"/>
      <c r="WUN1" s="48"/>
      <c r="WUO1" s="48"/>
      <c r="WUP1" s="48"/>
      <c r="WUQ1" s="48"/>
      <c r="WUR1" s="48"/>
      <c r="WUS1" s="48"/>
      <c r="WUT1" s="48"/>
      <c r="WUU1" s="48"/>
      <c r="WUV1" s="48"/>
      <c r="WUW1" s="48"/>
      <c r="WUX1" s="48"/>
      <c r="WUY1" s="48"/>
      <c r="WUZ1" s="48"/>
      <c r="WVA1" s="48"/>
      <c r="WVB1" s="48"/>
      <c r="WVC1" s="48"/>
      <c r="WVD1" s="48"/>
      <c r="WVE1" s="48"/>
      <c r="WVF1" s="48"/>
      <c r="WVG1" s="48"/>
      <c r="WVH1" s="48"/>
      <c r="WVI1" s="48"/>
      <c r="WVJ1" s="48"/>
      <c r="WVK1" s="48"/>
      <c r="WVL1" s="48"/>
      <c r="WVM1" s="48"/>
      <c r="WVN1" s="48"/>
      <c r="WVO1" s="48"/>
      <c r="WVP1" s="48"/>
      <c r="WVQ1" s="48"/>
      <c r="WVR1" s="48"/>
      <c r="WVS1" s="48"/>
      <c r="WVT1" s="48"/>
      <c r="WVU1" s="48"/>
      <c r="WVV1" s="48"/>
      <c r="WVW1" s="48"/>
      <c r="WVX1" s="48"/>
      <c r="WVY1" s="48"/>
      <c r="WVZ1" s="48"/>
      <c r="WWA1" s="48"/>
      <c r="WWB1" s="48"/>
      <c r="WWC1" s="48"/>
      <c r="WWD1" s="48"/>
      <c r="WWE1" s="48"/>
      <c r="WWF1" s="48"/>
      <c r="WWG1" s="48"/>
      <c r="WWH1" s="48"/>
      <c r="WWI1" s="48"/>
      <c r="WWJ1" s="48"/>
      <c r="WWK1" s="48"/>
      <c r="WWL1" s="48"/>
      <c r="WWM1" s="48"/>
      <c r="WWN1" s="48"/>
      <c r="WWO1" s="48"/>
      <c r="WWP1" s="48"/>
      <c r="WWQ1" s="48"/>
      <c r="WWR1" s="48"/>
      <c r="WWS1" s="48"/>
      <c r="WWT1" s="48"/>
      <c r="WWU1" s="48"/>
      <c r="WWV1" s="48"/>
      <c r="WWW1" s="48"/>
      <c r="WWX1" s="48"/>
      <c r="WWY1" s="48"/>
      <c r="WWZ1" s="48"/>
      <c r="WXA1" s="48"/>
      <c r="WXB1" s="48"/>
      <c r="WXC1" s="48"/>
      <c r="WXD1" s="48"/>
      <c r="WXE1" s="48"/>
      <c r="WXF1" s="48"/>
      <c r="WXG1" s="48"/>
      <c r="WXH1" s="48"/>
      <c r="WXI1" s="48"/>
      <c r="WXJ1" s="48"/>
      <c r="WXK1" s="48"/>
      <c r="WXL1" s="48"/>
      <c r="WXM1" s="48"/>
      <c r="WXN1" s="48"/>
      <c r="WXO1" s="48"/>
      <c r="WXP1" s="48"/>
      <c r="WXQ1" s="48"/>
      <c r="WXR1" s="48"/>
      <c r="WXS1" s="48"/>
      <c r="WXT1" s="48"/>
      <c r="WXU1" s="48"/>
      <c r="WXV1" s="48"/>
      <c r="WXW1" s="48"/>
      <c r="WXX1" s="48"/>
      <c r="WXY1" s="48"/>
      <c r="WXZ1" s="48"/>
      <c r="WYA1" s="48"/>
      <c r="WYB1" s="48"/>
      <c r="WYC1" s="48"/>
      <c r="WYD1" s="48"/>
      <c r="WYE1" s="48"/>
      <c r="WYF1" s="48"/>
      <c r="WYG1" s="48"/>
      <c r="WYH1" s="48"/>
      <c r="WYI1" s="48"/>
      <c r="WYJ1" s="48"/>
      <c r="WYK1" s="48"/>
      <c r="WYL1" s="48"/>
      <c r="WYM1" s="48"/>
      <c r="WYN1" s="48"/>
      <c r="WYO1" s="48"/>
      <c r="WYP1" s="48"/>
      <c r="WYQ1" s="48"/>
      <c r="WYR1" s="48"/>
      <c r="WYS1" s="48"/>
      <c r="WYT1" s="48"/>
      <c r="WYU1" s="48"/>
      <c r="WYV1" s="48"/>
      <c r="WYW1" s="48"/>
      <c r="WYX1" s="48"/>
      <c r="WYY1" s="48"/>
      <c r="WYZ1" s="48"/>
      <c r="WZA1" s="48"/>
      <c r="WZB1" s="48"/>
      <c r="WZC1" s="48"/>
      <c r="WZD1" s="48"/>
      <c r="WZE1" s="48"/>
      <c r="WZF1" s="48"/>
      <c r="WZG1" s="48"/>
      <c r="WZH1" s="48"/>
      <c r="WZI1" s="48"/>
      <c r="WZJ1" s="48"/>
      <c r="WZK1" s="48"/>
      <c r="WZL1" s="48"/>
      <c r="WZM1" s="48"/>
      <c r="WZN1" s="48"/>
      <c r="WZO1" s="48"/>
      <c r="WZP1" s="48"/>
      <c r="WZQ1" s="48"/>
      <c r="WZR1" s="48"/>
      <c r="WZS1" s="48"/>
      <c r="WZT1" s="48"/>
      <c r="WZU1" s="48"/>
      <c r="WZV1" s="48"/>
      <c r="WZW1" s="48"/>
      <c r="WZX1" s="48"/>
      <c r="WZY1" s="48"/>
      <c r="WZZ1" s="48"/>
      <c r="XAA1" s="48"/>
      <c r="XAB1" s="48"/>
      <c r="XAC1" s="48"/>
      <c r="XAD1" s="48"/>
      <c r="XAE1" s="48"/>
      <c r="XAF1" s="48"/>
      <c r="XAG1" s="48"/>
      <c r="XAH1" s="48"/>
      <c r="XAI1" s="48"/>
      <c r="XAJ1" s="48"/>
      <c r="XAK1" s="48"/>
      <c r="XAL1" s="48"/>
      <c r="XAM1" s="48"/>
      <c r="XAN1" s="48"/>
      <c r="XAO1" s="48"/>
      <c r="XAP1" s="48"/>
      <c r="XAQ1" s="48"/>
      <c r="XAR1" s="48"/>
      <c r="XAS1" s="48"/>
      <c r="XAT1" s="48"/>
      <c r="XAU1" s="48"/>
      <c r="XAV1" s="48"/>
      <c r="XAW1" s="48"/>
      <c r="XAX1" s="48"/>
      <c r="XAY1" s="48"/>
      <c r="XAZ1" s="48"/>
      <c r="XBA1" s="48"/>
      <c r="XBB1" s="48"/>
      <c r="XBC1" s="48"/>
      <c r="XBD1" s="48"/>
      <c r="XBE1" s="48"/>
      <c r="XBF1" s="48"/>
      <c r="XBG1" s="48"/>
      <c r="XBH1" s="48"/>
      <c r="XBI1" s="48"/>
      <c r="XBJ1" s="48"/>
      <c r="XBK1" s="48"/>
      <c r="XBL1" s="48"/>
      <c r="XBM1" s="48"/>
      <c r="XBN1" s="48"/>
      <c r="XBO1" s="48"/>
      <c r="XBP1" s="48"/>
      <c r="XBQ1" s="48"/>
      <c r="XBR1" s="48"/>
      <c r="XBS1" s="48"/>
      <c r="XBT1" s="48"/>
      <c r="XBU1" s="48"/>
      <c r="XBV1" s="48"/>
      <c r="XBW1" s="48"/>
      <c r="XBX1" s="48"/>
      <c r="XBY1" s="48"/>
      <c r="XBZ1" s="48"/>
      <c r="XCA1" s="48"/>
      <c r="XCB1" s="48"/>
      <c r="XCC1" s="48"/>
      <c r="XCD1" s="48"/>
      <c r="XCE1" s="48"/>
      <c r="XCF1" s="48"/>
      <c r="XCG1" s="48"/>
      <c r="XCH1" s="48"/>
      <c r="XCI1" s="48"/>
      <c r="XCJ1" s="48"/>
      <c r="XCK1" s="48"/>
      <c r="XCL1" s="48"/>
      <c r="XCM1" s="48"/>
      <c r="XCN1" s="48"/>
      <c r="XCO1" s="48"/>
      <c r="XCP1" s="48"/>
      <c r="XCQ1" s="48"/>
      <c r="XCR1" s="48"/>
      <c r="XCS1" s="48"/>
      <c r="XCT1" s="48"/>
      <c r="XCU1" s="48"/>
      <c r="XCV1" s="48"/>
      <c r="XCW1" s="48"/>
      <c r="XCX1" s="48"/>
      <c r="XCY1" s="48"/>
      <c r="XCZ1" s="48"/>
      <c r="XDA1" s="48"/>
      <c r="XDB1" s="48"/>
      <c r="XDC1" s="48"/>
      <c r="XDD1" s="48"/>
      <c r="XDE1" s="48"/>
      <c r="XDF1" s="48"/>
      <c r="XDG1" s="48"/>
      <c r="XDH1" s="48"/>
      <c r="XDI1" s="48"/>
      <c r="XDJ1" s="48"/>
      <c r="XDK1" s="48"/>
      <c r="XDL1" s="48"/>
      <c r="XDM1" s="48"/>
      <c r="XDN1" s="48"/>
      <c r="XDO1" s="48"/>
      <c r="XDP1" s="48"/>
      <c r="XDQ1" s="48"/>
      <c r="XDR1" s="48"/>
      <c r="XDS1" s="48"/>
      <c r="XDT1" s="48"/>
      <c r="XDU1" s="48"/>
      <c r="XDV1" s="48"/>
      <c r="XDW1" s="48"/>
      <c r="XDX1" s="48"/>
      <c r="XDY1" s="48"/>
      <c r="XDZ1" s="48"/>
      <c r="XEA1" s="48"/>
      <c r="XEB1" s="48"/>
      <c r="XEC1" s="48"/>
      <c r="XED1" s="48"/>
      <c r="XEE1" s="48"/>
      <c r="XEF1" s="48"/>
      <c r="XEG1" s="48"/>
      <c r="XEH1" s="48"/>
      <c r="XEI1" s="48"/>
      <c r="XEJ1" s="48"/>
      <c r="XEK1" s="48"/>
      <c r="XEL1" s="48"/>
      <c r="XEM1" s="48"/>
      <c r="XEN1" s="48"/>
      <c r="XEO1" s="48"/>
      <c r="XEP1" s="48"/>
      <c r="XEQ1" s="48"/>
      <c r="XER1" s="48"/>
      <c r="XES1" s="48"/>
      <c r="XET1" s="48"/>
      <c r="XEU1" s="48"/>
      <c r="XEV1" s="48"/>
      <c r="XEW1" s="48"/>
      <c r="XEX1" s="48"/>
      <c r="XEY1" s="48"/>
      <c r="XEZ1" s="48"/>
      <c r="XFA1" s="48"/>
      <c r="XFB1" s="48"/>
      <c r="XFC1" s="48"/>
      <c r="XFD1" s="48"/>
    </row>
    <row r="2" spans="1:16384" s="3" customFormat="1" ht="42">
      <c r="A2" s="1" t="s">
        <v>0</v>
      </c>
      <c r="B2" s="1" t="s">
        <v>1</v>
      </c>
      <c r="C2" s="1" t="s">
        <v>5</v>
      </c>
      <c r="D2" s="1" t="s">
        <v>2</v>
      </c>
      <c r="E2" s="1" t="s">
        <v>3</v>
      </c>
      <c r="F2" s="1" t="s">
        <v>4</v>
      </c>
      <c r="G2" s="1" t="s">
        <v>6</v>
      </c>
      <c r="H2" s="2" t="s">
        <v>7</v>
      </c>
      <c r="I2" s="2" t="s">
        <v>8</v>
      </c>
      <c r="J2" s="2" t="s">
        <v>9</v>
      </c>
      <c r="K2" s="2" t="s">
        <v>5338</v>
      </c>
      <c r="L2" s="1" t="s">
        <v>12</v>
      </c>
      <c r="M2" s="2" t="s">
        <v>10</v>
      </c>
      <c r="N2" s="2" t="s">
        <v>11</v>
      </c>
      <c r="O2" s="1" t="s">
        <v>13</v>
      </c>
      <c r="P2" s="2" t="s">
        <v>14</v>
      </c>
      <c r="Q2" s="2" t="s">
        <v>15</v>
      </c>
      <c r="R2" s="2" t="s">
        <v>16</v>
      </c>
      <c r="S2" s="42" t="s">
        <v>17</v>
      </c>
      <c r="T2" s="42" t="s">
        <v>18</v>
      </c>
      <c r="U2" s="42" t="s">
        <v>19</v>
      </c>
      <c r="V2" s="1" t="s">
        <v>20</v>
      </c>
      <c r="W2" s="1" t="s">
        <v>21</v>
      </c>
    </row>
    <row r="3" spans="1:16384">
      <c r="A3" s="4" t="s">
        <v>1185</v>
      </c>
      <c r="B3" s="4" t="s">
        <v>1186</v>
      </c>
      <c r="C3" s="4" t="s">
        <v>1187</v>
      </c>
      <c r="D3" s="4" t="s">
        <v>1188</v>
      </c>
      <c r="E3" s="4" t="s">
        <v>1189</v>
      </c>
      <c r="F3" s="4" t="s">
        <v>1190</v>
      </c>
      <c r="G3" s="6" t="s">
        <v>1191</v>
      </c>
      <c r="H3" s="5">
        <v>0.94450999999999996</v>
      </c>
      <c r="I3" s="5" t="s">
        <v>201</v>
      </c>
      <c r="J3" s="5">
        <v>214</v>
      </c>
      <c r="K3" s="5" t="str">
        <f>CONCATENATE(F3,"-",I3,"-",J3)</f>
        <v>ABI1-Y-214</v>
      </c>
      <c r="L3" s="4" t="s">
        <v>1192</v>
      </c>
      <c r="M3" s="8">
        <v>9.3523099999999992E-6</v>
      </c>
      <c r="N3" s="5">
        <v>78.087999999999994</v>
      </c>
      <c r="O3" s="4" t="s">
        <v>1193</v>
      </c>
      <c r="P3" s="5">
        <v>3</v>
      </c>
      <c r="Q3" s="5">
        <v>765.03598999999997</v>
      </c>
      <c r="R3" s="5">
        <v>1.0601</v>
      </c>
      <c r="S3" s="43">
        <v>0.58789000000000002</v>
      </c>
      <c r="T3" s="43">
        <v>0.95752999999999999</v>
      </c>
      <c r="U3" s="43">
        <v>1.7098</v>
      </c>
      <c r="V3" s="4" t="s">
        <v>5339</v>
      </c>
      <c r="W3" s="4">
        <v>10732</v>
      </c>
    </row>
    <row r="4" spans="1:16384">
      <c r="A4" s="4" t="s">
        <v>1486</v>
      </c>
      <c r="B4" s="4" t="s">
        <v>1487</v>
      </c>
      <c r="C4" s="4" t="s">
        <v>1488</v>
      </c>
      <c r="D4" s="4" t="s">
        <v>1489</v>
      </c>
      <c r="E4" s="4" t="s">
        <v>1490</v>
      </c>
      <c r="F4" s="4" t="s">
        <v>1491</v>
      </c>
      <c r="G4" s="6" t="s">
        <v>1492</v>
      </c>
      <c r="H4" s="5">
        <v>0.92533500000000002</v>
      </c>
      <c r="I4" s="5" t="s">
        <v>201</v>
      </c>
      <c r="J4" s="5">
        <v>213</v>
      </c>
      <c r="K4" s="5" t="str">
        <f t="shared" ref="K4:K67" si="0">CONCATENATE(F4,"-",I4,"-",J4)</f>
        <v>ABI2-Y-213</v>
      </c>
      <c r="L4" s="4" t="s">
        <v>1493</v>
      </c>
      <c r="M4" s="8">
        <v>8.1580000000000002E-5</v>
      </c>
      <c r="N4" s="5">
        <v>50.424999999999997</v>
      </c>
      <c r="O4" s="4" t="s">
        <v>1494</v>
      </c>
      <c r="P4" s="5">
        <v>3</v>
      </c>
      <c r="Q4" s="5">
        <v>771.72613999999999</v>
      </c>
      <c r="R4" s="5">
        <v>0.26921</v>
      </c>
      <c r="S4" s="43">
        <v>0.33722999999999997</v>
      </c>
      <c r="T4" s="43">
        <v>0.40073999999999999</v>
      </c>
      <c r="U4" s="43">
        <v>1.1152</v>
      </c>
      <c r="V4" s="4" t="s">
        <v>5339</v>
      </c>
      <c r="W4" s="4">
        <v>11783</v>
      </c>
    </row>
    <row r="5" spans="1:16384">
      <c r="A5" s="4" t="s">
        <v>1468</v>
      </c>
      <c r="B5" s="4" t="s">
        <v>1469</v>
      </c>
      <c r="C5" s="4" t="s">
        <v>1470</v>
      </c>
      <c r="D5" s="4" t="s">
        <v>1471</v>
      </c>
      <c r="E5" s="4" t="s">
        <v>1472</v>
      </c>
      <c r="F5" s="4" t="s">
        <v>1473</v>
      </c>
      <c r="G5" s="6" t="s">
        <v>1474</v>
      </c>
      <c r="H5" s="5">
        <v>0.75078199999999995</v>
      </c>
      <c r="I5" s="5" t="s">
        <v>201</v>
      </c>
      <c r="J5" s="5">
        <v>439</v>
      </c>
      <c r="K5" s="5" t="str">
        <f t="shared" si="0"/>
        <v>ABL2-Y-439</v>
      </c>
      <c r="L5" s="4" t="s">
        <v>1475</v>
      </c>
      <c r="M5" s="8">
        <v>4.6422199999999999E-15</v>
      </c>
      <c r="N5" s="5">
        <v>98.531000000000006</v>
      </c>
      <c r="O5" s="4" t="s">
        <v>1476</v>
      </c>
      <c r="P5" s="5">
        <v>2</v>
      </c>
      <c r="Q5" s="5">
        <v>758.82871999999998</v>
      </c>
      <c r="R5" s="5">
        <v>-8.8742000000000001E-2</v>
      </c>
      <c r="S5" s="43">
        <v>0.96294999999999997</v>
      </c>
      <c r="T5" s="43">
        <v>0.98185</v>
      </c>
      <c r="U5" s="43">
        <v>0.91471000000000002</v>
      </c>
      <c r="V5" s="4" t="s">
        <v>5339</v>
      </c>
      <c r="W5" s="4">
        <v>3485</v>
      </c>
    </row>
    <row r="6" spans="1:16384">
      <c r="A6" s="4" t="s">
        <v>5340</v>
      </c>
      <c r="B6" s="4" t="s">
        <v>5341</v>
      </c>
      <c r="C6" s="4" t="s">
        <v>1858</v>
      </c>
      <c r="D6" s="4" t="s">
        <v>1859</v>
      </c>
      <c r="E6" s="4" t="s">
        <v>1860</v>
      </c>
      <c r="F6" s="4" t="s">
        <v>1860</v>
      </c>
      <c r="G6" s="6" t="s">
        <v>5342</v>
      </c>
      <c r="H6" s="5">
        <v>0.85586099999999998</v>
      </c>
      <c r="I6" s="5" t="s">
        <v>201</v>
      </c>
      <c r="J6" s="5">
        <v>443</v>
      </c>
      <c r="K6" s="5" t="str">
        <f t="shared" si="0"/>
        <v>ABLIM3-Y-443</v>
      </c>
      <c r="L6" s="4" t="s">
        <v>1861</v>
      </c>
      <c r="M6" s="5">
        <v>3.3582099999999998E-4</v>
      </c>
      <c r="N6" s="5">
        <v>62.088000000000001</v>
      </c>
      <c r="O6" s="4" t="s">
        <v>1862</v>
      </c>
      <c r="P6" s="5">
        <v>2</v>
      </c>
      <c r="Q6" s="5">
        <v>722.30065999999999</v>
      </c>
      <c r="R6" s="5">
        <v>-0.25219000000000003</v>
      </c>
      <c r="S6" s="43">
        <v>0.52807000000000004</v>
      </c>
      <c r="T6" s="43">
        <v>0.66310000000000002</v>
      </c>
      <c r="U6" s="43">
        <v>1.2161999999999999</v>
      </c>
      <c r="V6" s="4" t="s">
        <v>5339</v>
      </c>
      <c r="W6" s="4">
        <v>9829</v>
      </c>
    </row>
    <row r="7" spans="1:16384">
      <c r="A7" s="4" t="s">
        <v>5346</v>
      </c>
      <c r="B7" s="4" t="s">
        <v>5347</v>
      </c>
      <c r="C7" s="4" t="s">
        <v>1858</v>
      </c>
      <c r="D7" s="4" t="s">
        <v>1859</v>
      </c>
      <c r="E7" s="4" t="s">
        <v>1860</v>
      </c>
      <c r="F7" s="4" t="s">
        <v>1860</v>
      </c>
      <c r="G7" s="6" t="s">
        <v>5342</v>
      </c>
      <c r="H7" s="5">
        <v>0.58843999999999996</v>
      </c>
      <c r="I7" s="5" t="s">
        <v>201</v>
      </c>
      <c r="J7" s="5">
        <v>392</v>
      </c>
      <c r="K7" s="5" t="str">
        <f t="shared" si="0"/>
        <v>ABLIM3-Y-392</v>
      </c>
      <c r="L7" s="4" t="s">
        <v>5348</v>
      </c>
      <c r="M7" s="5">
        <v>7.3300100000000005E-4</v>
      </c>
      <c r="N7" s="5">
        <v>40.667999999999999</v>
      </c>
      <c r="O7" s="4" t="s">
        <v>5349</v>
      </c>
      <c r="P7" s="5">
        <v>3</v>
      </c>
      <c r="Q7" s="5">
        <v>1023.0952</v>
      </c>
      <c r="R7" s="5">
        <v>1.6558999999999999</v>
      </c>
      <c r="S7" s="43">
        <v>0.59630000000000005</v>
      </c>
      <c r="T7" s="43">
        <v>0.70538999999999996</v>
      </c>
      <c r="U7" s="43">
        <v>1.2111000000000001</v>
      </c>
      <c r="V7" s="4" t="s">
        <v>5345</v>
      </c>
      <c r="W7" s="4">
        <v>14687</v>
      </c>
    </row>
    <row r="8" spans="1:16384">
      <c r="A8" s="4" t="s">
        <v>5343</v>
      </c>
      <c r="B8" s="4" t="s">
        <v>5344</v>
      </c>
      <c r="C8" s="4" t="s">
        <v>1858</v>
      </c>
      <c r="D8" s="4"/>
      <c r="E8" s="4"/>
      <c r="F8" s="4" t="s">
        <v>1860</v>
      </c>
      <c r="G8" s="4" t="s">
        <v>1863</v>
      </c>
      <c r="H8" s="5">
        <v>1</v>
      </c>
      <c r="I8" s="5" t="s">
        <v>201</v>
      </c>
      <c r="J8" s="5">
        <v>299</v>
      </c>
      <c r="K8" s="5" t="str">
        <f t="shared" si="0"/>
        <v>ABLIM3-Y-299</v>
      </c>
      <c r="L8" s="4" t="s">
        <v>1864</v>
      </c>
      <c r="M8" s="8">
        <v>1.0311E-33</v>
      </c>
      <c r="N8" s="5">
        <v>144.65</v>
      </c>
      <c r="O8" s="4" t="s">
        <v>1865</v>
      </c>
      <c r="P8" s="5">
        <v>2</v>
      </c>
      <c r="Q8" s="5">
        <v>801.86531000000002</v>
      </c>
      <c r="R8" s="5">
        <v>0.16822999999999999</v>
      </c>
      <c r="S8" s="43">
        <v>0.76344999999999996</v>
      </c>
      <c r="T8" s="43">
        <v>0.57106000000000001</v>
      </c>
      <c r="U8" s="43">
        <v>0.75753999999999999</v>
      </c>
      <c r="V8" s="4" t="s">
        <v>5345</v>
      </c>
      <c r="W8" s="4">
        <v>13286</v>
      </c>
    </row>
    <row r="9" spans="1:16384">
      <c r="A9" s="4" t="s">
        <v>5350</v>
      </c>
      <c r="B9" s="4" t="s">
        <v>5351</v>
      </c>
      <c r="C9" s="4" t="s">
        <v>1344</v>
      </c>
      <c r="D9" s="4" t="s">
        <v>5352</v>
      </c>
      <c r="E9" s="4" t="s">
        <v>5353</v>
      </c>
      <c r="F9" s="4" t="s">
        <v>1347</v>
      </c>
      <c r="G9" s="6" t="s">
        <v>1348</v>
      </c>
      <c r="H9" s="5">
        <v>1</v>
      </c>
      <c r="I9" s="5" t="s">
        <v>201</v>
      </c>
      <c r="J9" s="5">
        <v>193</v>
      </c>
      <c r="K9" s="5" t="str">
        <f t="shared" si="0"/>
        <v>ACTN1-Y-193</v>
      </c>
      <c r="L9" s="4" t="s">
        <v>5354</v>
      </c>
      <c r="M9" s="5">
        <v>3.31718E-4</v>
      </c>
      <c r="N9" s="5">
        <v>59.265000000000001</v>
      </c>
      <c r="O9" s="4" t="s">
        <v>5355</v>
      </c>
      <c r="P9" s="5">
        <v>3</v>
      </c>
      <c r="Q9" s="5">
        <v>436.54298</v>
      </c>
      <c r="R9" s="5">
        <v>-0.75814999999999999</v>
      </c>
      <c r="S9" s="43">
        <v>0.94489000000000001</v>
      </c>
      <c r="T9" s="43">
        <v>2.7275</v>
      </c>
      <c r="U9" s="43">
        <v>2.9457</v>
      </c>
      <c r="V9" s="4" t="s">
        <v>5339</v>
      </c>
      <c r="W9" s="4">
        <v>4239</v>
      </c>
    </row>
    <row r="10" spans="1:16384">
      <c r="A10" s="4" t="s">
        <v>1342</v>
      </c>
      <c r="B10" s="4" t="s">
        <v>1343</v>
      </c>
      <c r="C10" s="4" t="s">
        <v>1344</v>
      </c>
      <c r="D10" s="4" t="s">
        <v>1345</v>
      </c>
      <c r="E10" s="4" t="s">
        <v>1346</v>
      </c>
      <c r="F10" s="4" t="s">
        <v>1347</v>
      </c>
      <c r="G10" s="6" t="s">
        <v>1348</v>
      </c>
      <c r="H10" s="5">
        <v>0.95501599999999998</v>
      </c>
      <c r="I10" s="5" t="s">
        <v>201</v>
      </c>
      <c r="J10" s="5">
        <v>246</v>
      </c>
      <c r="K10" s="5" t="str">
        <f t="shared" si="0"/>
        <v>ACTN1-Y-246</v>
      </c>
      <c r="L10" s="4" t="s">
        <v>1349</v>
      </c>
      <c r="M10" s="8">
        <v>2.9540199999999999E-8</v>
      </c>
      <c r="N10" s="5">
        <v>77.506</v>
      </c>
      <c r="O10" s="4" t="s">
        <v>1350</v>
      </c>
      <c r="P10" s="5">
        <v>3</v>
      </c>
      <c r="Q10" s="5">
        <v>696.64805999999999</v>
      </c>
      <c r="R10" s="5">
        <v>7.1884000000000003E-2</v>
      </c>
      <c r="S10" s="43">
        <v>1.0869</v>
      </c>
      <c r="T10" s="43">
        <v>1.3949</v>
      </c>
      <c r="U10" s="43">
        <v>1.3220000000000001</v>
      </c>
      <c r="V10" s="4" t="s">
        <v>5345</v>
      </c>
      <c r="W10" s="4">
        <v>17487</v>
      </c>
    </row>
    <row r="11" spans="1:16384">
      <c r="A11" s="4" t="s">
        <v>1020</v>
      </c>
      <c r="B11" s="4">
        <v>778</v>
      </c>
      <c r="C11" s="4" t="s">
        <v>1020</v>
      </c>
      <c r="D11" s="4" t="s">
        <v>1021</v>
      </c>
      <c r="E11" s="4" t="s">
        <v>1022</v>
      </c>
      <c r="F11" s="4" t="s">
        <v>1022</v>
      </c>
      <c r="G11" s="4" t="s">
        <v>1023</v>
      </c>
      <c r="H11" s="5">
        <v>0.87006600000000001</v>
      </c>
      <c r="I11" s="5" t="s">
        <v>201</v>
      </c>
      <c r="J11" s="5">
        <v>778</v>
      </c>
      <c r="K11" s="5" t="str">
        <f t="shared" si="0"/>
        <v>ADAM9-Y-778</v>
      </c>
      <c r="L11" s="4" t="s">
        <v>2232</v>
      </c>
      <c r="M11" s="5">
        <v>1.65025E-3</v>
      </c>
      <c r="N11" s="5">
        <v>54.415999999999997</v>
      </c>
      <c r="O11" s="4" t="s">
        <v>2233</v>
      </c>
      <c r="P11" s="5">
        <v>2</v>
      </c>
      <c r="Q11" s="5">
        <v>524.24918000000002</v>
      </c>
      <c r="R11" s="5">
        <v>-1.2804</v>
      </c>
      <c r="S11" s="43">
        <v>0.43228</v>
      </c>
      <c r="T11" s="43">
        <v>0.55018999999999996</v>
      </c>
      <c r="U11" s="43">
        <v>1.5708</v>
      </c>
      <c r="V11" s="4" t="s">
        <v>5339</v>
      </c>
      <c r="W11" s="4">
        <v>7999</v>
      </c>
    </row>
    <row r="12" spans="1:16384">
      <c r="A12" s="4" t="s">
        <v>1020</v>
      </c>
      <c r="B12" s="4">
        <v>769</v>
      </c>
      <c r="C12" s="4" t="s">
        <v>1020</v>
      </c>
      <c r="D12" s="4" t="s">
        <v>1021</v>
      </c>
      <c r="E12" s="4" t="s">
        <v>1022</v>
      </c>
      <c r="F12" s="4" t="s">
        <v>1022</v>
      </c>
      <c r="G12" s="4" t="s">
        <v>1023</v>
      </c>
      <c r="H12" s="5">
        <v>1</v>
      </c>
      <c r="I12" s="5" t="s">
        <v>201</v>
      </c>
      <c r="J12" s="5">
        <v>769</v>
      </c>
      <c r="K12" s="5" t="str">
        <f t="shared" si="0"/>
        <v>ADAM9-Y-769</v>
      </c>
      <c r="L12" s="4" t="s">
        <v>2230</v>
      </c>
      <c r="M12" s="8">
        <v>1.6435799999999999E-12</v>
      </c>
      <c r="N12" s="5">
        <v>91.206999999999994</v>
      </c>
      <c r="O12" s="4" t="s">
        <v>2231</v>
      </c>
      <c r="P12" s="5">
        <v>2</v>
      </c>
      <c r="Q12" s="5">
        <v>521.24188000000004</v>
      </c>
      <c r="R12" s="5">
        <v>0.50333000000000006</v>
      </c>
      <c r="S12" s="43">
        <v>0.43686999999999998</v>
      </c>
      <c r="T12" s="43">
        <v>0.60121000000000002</v>
      </c>
      <c r="U12" s="43">
        <v>1.3163</v>
      </c>
      <c r="V12" s="4" t="s">
        <v>5339</v>
      </c>
      <c r="W12" s="4">
        <v>5120</v>
      </c>
    </row>
    <row r="13" spans="1:16384">
      <c r="A13" s="4" t="s">
        <v>922</v>
      </c>
      <c r="B13" s="4" t="s">
        <v>5357</v>
      </c>
      <c r="C13" s="4" t="s">
        <v>923</v>
      </c>
      <c r="D13" s="4" t="s">
        <v>924</v>
      </c>
      <c r="E13" s="4" t="s">
        <v>925</v>
      </c>
      <c r="F13" s="4" t="s">
        <v>926</v>
      </c>
      <c r="G13" s="6" t="s">
        <v>927</v>
      </c>
      <c r="H13" s="5">
        <v>0.95457000000000003</v>
      </c>
      <c r="I13" s="5" t="s">
        <v>201</v>
      </c>
      <c r="J13" s="5">
        <v>512</v>
      </c>
      <c r="K13" s="5" t="str">
        <f t="shared" si="0"/>
        <v>AFAP1L2-Y-512</v>
      </c>
      <c r="L13" s="4" t="s">
        <v>5358</v>
      </c>
      <c r="M13" s="8">
        <v>1.5221199999999999E-8</v>
      </c>
      <c r="N13" s="5">
        <v>79.652000000000001</v>
      </c>
      <c r="O13" s="4" t="s">
        <v>5359</v>
      </c>
      <c r="P13" s="5">
        <v>2</v>
      </c>
      <c r="Q13" s="5">
        <v>958.36712</v>
      </c>
      <c r="R13" s="5">
        <v>1.0736000000000001E-2</v>
      </c>
      <c r="S13" s="43">
        <v>0.22428999999999999</v>
      </c>
      <c r="T13" s="43">
        <v>0.26878000000000002</v>
      </c>
      <c r="U13" s="43">
        <v>1.3599000000000001</v>
      </c>
      <c r="V13" s="4" t="s">
        <v>5339</v>
      </c>
      <c r="W13" s="4">
        <v>12469</v>
      </c>
    </row>
    <row r="14" spans="1:16384">
      <c r="A14" s="4" t="s">
        <v>922</v>
      </c>
      <c r="B14" s="4" t="s">
        <v>1644</v>
      </c>
      <c r="C14" s="4" t="s">
        <v>923</v>
      </c>
      <c r="D14" s="4" t="s">
        <v>924</v>
      </c>
      <c r="E14" s="4" t="s">
        <v>925</v>
      </c>
      <c r="F14" s="4" t="s">
        <v>926</v>
      </c>
      <c r="G14" s="6" t="s">
        <v>927</v>
      </c>
      <c r="H14" s="5">
        <v>1</v>
      </c>
      <c r="I14" s="5" t="s">
        <v>201</v>
      </c>
      <c r="J14" s="5">
        <v>436</v>
      </c>
      <c r="K14" s="5" t="str">
        <f t="shared" si="0"/>
        <v>AFAP1L2-Y-436</v>
      </c>
      <c r="L14" s="4" t="s">
        <v>1645</v>
      </c>
      <c r="M14" s="5">
        <v>5.72881E-3</v>
      </c>
      <c r="N14" s="5">
        <v>41.283000000000001</v>
      </c>
      <c r="O14" s="4" t="s">
        <v>1646</v>
      </c>
      <c r="P14" s="5">
        <v>3</v>
      </c>
      <c r="Q14" s="5">
        <v>475.52962000000002</v>
      </c>
      <c r="R14" s="5">
        <v>1.7450000000000001</v>
      </c>
      <c r="S14" s="43">
        <v>0.93637999999999999</v>
      </c>
      <c r="T14" s="43">
        <v>0.96989000000000003</v>
      </c>
      <c r="U14" s="43">
        <v>1.0032000000000001</v>
      </c>
      <c r="V14" s="4" t="s">
        <v>5339</v>
      </c>
      <c r="W14" s="4">
        <v>4775</v>
      </c>
    </row>
    <row r="15" spans="1:16384">
      <c r="A15" s="4" t="s">
        <v>922</v>
      </c>
      <c r="B15" s="4" t="s">
        <v>1647</v>
      </c>
      <c r="C15" s="4" t="s">
        <v>923</v>
      </c>
      <c r="D15" s="4" t="s">
        <v>924</v>
      </c>
      <c r="E15" s="4" t="s">
        <v>925</v>
      </c>
      <c r="F15" s="4" t="s">
        <v>926</v>
      </c>
      <c r="G15" s="6" t="s">
        <v>927</v>
      </c>
      <c r="H15" s="5">
        <v>0.75981500000000002</v>
      </c>
      <c r="I15" s="5" t="s">
        <v>201</v>
      </c>
      <c r="J15" s="5">
        <v>466</v>
      </c>
      <c r="K15" s="5" t="str">
        <f t="shared" si="0"/>
        <v>AFAP1L2-Y-466</v>
      </c>
      <c r="L15" s="4" t="s">
        <v>1648</v>
      </c>
      <c r="M15" s="8">
        <v>1.02317E-22</v>
      </c>
      <c r="N15" s="5">
        <v>90.912000000000006</v>
      </c>
      <c r="O15" s="4" t="s">
        <v>5356</v>
      </c>
      <c r="P15" s="5">
        <v>3</v>
      </c>
      <c r="Q15" s="5">
        <v>1069.1844000000001</v>
      </c>
      <c r="R15" s="5">
        <v>7.0442000000000005E-2</v>
      </c>
      <c r="S15" s="43">
        <v>0.80279999999999996</v>
      </c>
      <c r="T15" s="43">
        <v>0.73860999999999999</v>
      </c>
      <c r="U15" s="43">
        <v>0.91486999999999996</v>
      </c>
      <c r="V15" s="4" t="s">
        <v>5339</v>
      </c>
      <c r="W15" s="4">
        <v>14756</v>
      </c>
    </row>
    <row r="16" spans="1:16384">
      <c r="A16" s="4" t="s">
        <v>2199</v>
      </c>
      <c r="B16" s="4">
        <v>1469</v>
      </c>
      <c r="C16" s="4" t="s">
        <v>2199</v>
      </c>
      <c r="D16" s="4" t="s">
        <v>2200</v>
      </c>
      <c r="E16" s="4" t="s">
        <v>2201</v>
      </c>
      <c r="F16" s="4" t="s">
        <v>2201</v>
      </c>
      <c r="G16" s="4" t="s">
        <v>2202</v>
      </c>
      <c r="H16" s="5">
        <v>0.99915900000000002</v>
      </c>
      <c r="I16" s="5" t="s">
        <v>201</v>
      </c>
      <c r="J16" s="5">
        <v>1469</v>
      </c>
      <c r="K16" s="5" t="str">
        <f t="shared" si="0"/>
        <v>AHNAK-Y-1469</v>
      </c>
      <c r="L16" s="4" t="s">
        <v>2203</v>
      </c>
      <c r="M16" s="8">
        <v>6.9721700000000002E-7</v>
      </c>
      <c r="N16" s="5">
        <v>83.137</v>
      </c>
      <c r="O16" s="4" t="s">
        <v>2204</v>
      </c>
      <c r="P16" s="5">
        <v>2</v>
      </c>
      <c r="Q16" s="5">
        <v>666.7989</v>
      </c>
      <c r="R16" s="5">
        <v>-0.89002999999999999</v>
      </c>
      <c r="S16" s="43">
        <v>0.26024000000000003</v>
      </c>
      <c r="T16" s="43">
        <v>0.76353000000000004</v>
      </c>
      <c r="U16" s="43">
        <v>2.1638000000000002</v>
      </c>
      <c r="V16" s="4" t="s">
        <v>5339</v>
      </c>
      <c r="W16" s="4">
        <v>5271</v>
      </c>
    </row>
    <row r="17" spans="1:23">
      <c r="A17" s="4" t="s">
        <v>5360</v>
      </c>
      <c r="B17" s="4" t="s">
        <v>5361</v>
      </c>
      <c r="C17" s="4" t="s">
        <v>5362</v>
      </c>
      <c r="D17" s="4" t="s">
        <v>5363</v>
      </c>
      <c r="E17" s="4" t="s">
        <v>5364</v>
      </c>
      <c r="F17" s="4" t="s">
        <v>5365</v>
      </c>
      <c r="G17" s="4" t="s">
        <v>5366</v>
      </c>
      <c r="H17" s="5">
        <v>0.82925800000000005</v>
      </c>
      <c r="I17" s="5" t="s">
        <v>201</v>
      </c>
      <c r="J17" s="5">
        <v>190</v>
      </c>
      <c r="K17" s="5" t="str">
        <f t="shared" si="0"/>
        <v>AKR1B1-Y-190</v>
      </c>
      <c r="L17" s="4" t="s">
        <v>5367</v>
      </c>
      <c r="M17" s="5">
        <v>6.1286499999999998E-4</v>
      </c>
      <c r="N17" s="5">
        <v>40.962000000000003</v>
      </c>
      <c r="O17" s="4" t="s">
        <v>5368</v>
      </c>
      <c r="P17" s="5">
        <v>3</v>
      </c>
      <c r="Q17" s="5">
        <v>766.69232999999997</v>
      </c>
      <c r="R17" s="5">
        <v>0.42635000000000001</v>
      </c>
      <c r="S17" s="43">
        <v>1.1722999999999999</v>
      </c>
      <c r="T17" s="43">
        <v>1.0901000000000001</v>
      </c>
      <c r="U17" s="43">
        <v>0.97443999999999997</v>
      </c>
      <c r="V17" s="4" t="s">
        <v>5345</v>
      </c>
      <c r="W17" s="4">
        <v>7105</v>
      </c>
    </row>
    <row r="18" spans="1:23">
      <c r="A18" s="4" t="s">
        <v>1052</v>
      </c>
      <c r="B18" s="4">
        <v>455</v>
      </c>
      <c r="C18" s="4" t="s">
        <v>1052</v>
      </c>
      <c r="D18" s="4" t="s">
        <v>1053</v>
      </c>
      <c r="E18" s="4" t="s">
        <v>1054</v>
      </c>
      <c r="F18" s="4" t="s">
        <v>1054</v>
      </c>
      <c r="G18" s="4" t="s">
        <v>1055</v>
      </c>
      <c r="H18" s="5">
        <v>1</v>
      </c>
      <c r="I18" s="5" t="s">
        <v>201</v>
      </c>
      <c r="J18" s="5">
        <v>455</v>
      </c>
      <c r="K18" s="5" t="str">
        <f t="shared" si="0"/>
        <v>ANKS1A-Y-455</v>
      </c>
      <c r="L18" s="4" t="s">
        <v>2328</v>
      </c>
      <c r="M18" s="8">
        <v>9.62451E-35</v>
      </c>
      <c r="N18" s="5">
        <v>124.62</v>
      </c>
      <c r="O18" s="4" t="s">
        <v>5369</v>
      </c>
      <c r="P18" s="5">
        <v>2</v>
      </c>
      <c r="Q18" s="5">
        <v>998.94299000000001</v>
      </c>
      <c r="R18" s="5">
        <v>-0.42018</v>
      </c>
      <c r="S18" s="43">
        <v>0.94694999999999996</v>
      </c>
      <c r="T18" s="43">
        <v>0.87126000000000003</v>
      </c>
      <c r="U18" s="43">
        <v>0.88385000000000002</v>
      </c>
      <c r="V18" s="4" t="s">
        <v>5339</v>
      </c>
      <c r="W18" s="4">
        <v>12643</v>
      </c>
    </row>
    <row r="19" spans="1:23">
      <c r="A19" s="4" t="s">
        <v>1885</v>
      </c>
      <c r="B19" s="4" t="s">
        <v>1886</v>
      </c>
      <c r="C19" s="4" t="s">
        <v>1879</v>
      </c>
      <c r="D19" s="4" t="s">
        <v>1887</v>
      </c>
      <c r="E19" s="4" t="s">
        <v>1888</v>
      </c>
      <c r="F19" s="4" t="s">
        <v>1881</v>
      </c>
      <c r="G19" s="4" t="s">
        <v>1889</v>
      </c>
      <c r="H19" s="5">
        <v>0.98843300000000001</v>
      </c>
      <c r="I19" s="5" t="s">
        <v>201</v>
      </c>
      <c r="J19" s="5">
        <v>39</v>
      </c>
      <c r="K19" s="5" t="str">
        <f t="shared" si="0"/>
        <v>ANXA1-Y-39</v>
      </c>
      <c r="L19" s="4" t="s">
        <v>1890</v>
      </c>
      <c r="M19" s="8">
        <v>1.75811E-17</v>
      </c>
      <c r="N19" s="5">
        <v>87.325999999999993</v>
      </c>
      <c r="O19" s="4" t="s">
        <v>1891</v>
      </c>
      <c r="P19" s="5">
        <v>3</v>
      </c>
      <c r="Q19" s="5">
        <v>812.71256000000005</v>
      </c>
      <c r="R19" s="5">
        <v>0.50092999999999999</v>
      </c>
      <c r="S19" s="43">
        <v>0.81899999999999995</v>
      </c>
      <c r="T19" s="43">
        <v>0.83191999999999999</v>
      </c>
      <c r="U19" s="43">
        <v>1.0707</v>
      </c>
      <c r="V19" s="4" t="s">
        <v>5339</v>
      </c>
      <c r="W19" s="4">
        <v>12035</v>
      </c>
    </row>
    <row r="20" spans="1:23">
      <c r="A20" s="4" t="s">
        <v>1879</v>
      </c>
      <c r="B20" s="4">
        <v>207</v>
      </c>
      <c r="C20" s="4" t="s">
        <v>1879</v>
      </c>
      <c r="D20" s="4" t="s">
        <v>1880</v>
      </c>
      <c r="E20" s="4" t="s">
        <v>1881</v>
      </c>
      <c r="F20" s="4" t="s">
        <v>1881</v>
      </c>
      <c r="G20" s="4" t="s">
        <v>1882</v>
      </c>
      <c r="H20" s="5">
        <v>1</v>
      </c>
      <c r="I20" s="5" t="s">
        <v>201</v>
      </c>
      <c r="J20" s="5">
        <v>207</v>
      </c>
      <c r="K20" s="5" t="str">
        <f t="shared" si="0"/>
        <v>ANXA1-Y-207</v>
      </c>
      <c r="L20" s="4" t="s">
        <v>1883</v>
      </c>
      <c r="M20" s="8">
        <v>6.6755400000000002E-32</v>
      </c>
      <c r="N20" s="5">
        <v>149.72</v>
      </c>
      <c r="O20" s="4" t="s">
        <v>1884</v>
      </c>
      <c r="P20" s="5">
        <v>2</v>
      </c>
      <c r="Q20" s="5">
        <v>572.76097000000004</v>
      </c>
      <c r="R20" s="5">
        <v>0.18643000000000001</v>
      </c>
      <c r="S20" s="43">
        <v>1.2582</v>
      </c>
      <c r="T20" s="43">
        <v>1.119</v>
      </c>
      <c r="U20" s="43">
        <v>0.98326000000000002</v>
      </c>
      <c r="V20" s="4" t="s">
        <v>5345</v>
      </c>
      <c r="W20" s="4">
        <v>1892</v>
      </c>
    </row>
    <row r="21" spans="1:23">
      <c r="A21" s="4" t="s">
        <v>1920</v>
      </c>
      <c r="B21" s="4" t="s">
        <v>640</v>
      </c>
      <c r="C21" s="4" t="s">
        <v>172</v>
      </c>
      <c r="D21" s="4" t="s">
        <v>1921</v>
      </c>
      <c r="E21" s="4" t="s">
        <v>1922</v>
      </c>
      <c r="F21" s="4" t="s">
        <v>171</v>
      </c>
      <c r="G21" s="6" t="s">
        <v>1916</v>
      </c>
      <c r="H21" s="5">
        <v>0.99980599999999997</v>
      </c>
      <c r="I21" s="5" t="s">
        <v>201</v>
      </c>
      <c r="J21" s="5">
        <v>256</v>
      </c>
      <c r="K21" s="5" t="str">
        <f t="shared" si="0"/>
        <v>ANXA2-Y-256</v>
      </c>
      <c r="L21" s="4" t="s">
        <v>643</v>
      </c>
      <c r="M21" s="8">
        <v>2.5474699999999998E-13</v>
      </c>
      <c r="N21" s="5">
        <v>102.87</v>
      </c>
      <c r="O21" s="4" t="s">
        <v>1923</v>
      </c>
      <c r="P21" s="5">
        <v>3</v>
      </c>
      <c r="Q21" s="5">
        <v>556.91615000000002</v>
      </c>
      <c r="R21" s="5">
        <v>-0.41256999999999999</v>
      </c>
      <c r="S21" s="43">
        <v>0.92939000000000005</v>
      </c>
      <c r="T21" s="43">
        <v>0.82013000000000003</v>
      </c>
      <c r="U21" s="43">
        <v>0.89200000000000002</v>
      </c>
      <c r="V21" s="4" t="s">
        <v>5345</v>
      </c>
      <c r="W21" s="4">
        <v>13939</v>
      </c>
    </row>
    <row r="22" spans="1:23">
      <c r="A22" s="4" t="s">
        <v>1913</v>
      </c>
      <c r="B22" s="4" t="s">
        <v>1917</v>
      </c>
      <c r="C22" s="4" t="s">
        <v>172</v>
      </c>
      <c r="D22" s="4" t="s">
        <v>1914</v>
      </c>
      <c r="E22" s="4" t="s">
        <v>1915</v>
      </c>
      <c r="F22" s="4" t="s">
        <v>171</v>
      </c>
      <c r="G22" s="6" t="s">
        <v>1916</v>
      </c>
      <c r="H22" s="5">
        <v>0.97026800000000002</v>
      </c>
      <c r="I22" s="5" t="s">
        <v>201</v>
      </c>
      <c r="J22" s="5">
        <v>42</v>
      </c>
      <c r="K22" s="5" t="str">
        <f t="shared" si="0"/>
        <v>ANXA2-Y-42</v>
      </c>
      <c r="L22" s="4" t="s">
        <v>1918</v>
      </c>
      <c r="M22" s="8">
        <v>4.2407799999999999E-48</v>
      </c>
      <c r="N22" s="5">
        <v>141.86000000000001</v>
      </c>
      <c r="O22" s="4" t="s">
        <v>1919</v>
      </c>
      <c r="P22" s="5">
        <v>2</v>
      </c>
      <c r="Q22" s="5">
        <v>962.93804999999998</v>
      </c>
      <c r="R22" s="5">
        <v>-1.0921000000000001</v>
      </c>
      <c r="S22" s="43">
        <v>0.88317999999999997</v>
      </c>
      <c r="T22" s="43">
        <v>0.72196000000000005</v>
      </c>
      <c r="U22" s="43">
        <v>0.84458999999999995</v>
      </c>
      <c r="V22" s="4" t="s">
        <v>5339</v>
      </c>
      <c r="W22" s="4">
        <v>7303</v>
      </c>
    </row>
    <row r="23" spans="1:23">
      <c r="A23" s="4" t="s">
        <v>1913</v>
      </c>
      <c r="B23" s="4" t="s">
        <v>636</v>
      </c>
      <c r="C23" s="4" t="s">
        <v>172</v>
      </c>
      <c r="D23" s="4" t="s">
        <v>1914</v>
      </c>
      <c r="E23" s="4" t="s">
        <v>1915</v>
      </c>
      <c r="F23" s="4" t="s">
        <v>171</v>
      </c>
      <c r="G23" s="6" t="s">
        <v>1916</v>
      </c>
      <c r="H23" s="5">
        <v>0.99809499999999995</v>
      </c>
      <c r="I23" s="5" t="s">
        <v>201</v>
      </c>
      <c r="J23" s="5">
        <v>48</v>
      </c>
      <c r="K23" s="5" t="str">
        <f t="shared" si="0"/>
        <v>ANXA2-Y-48</v>
      </c>
      <c r="L23" s="4" t="s">
        <v>637</v>
      </c>
      <c r="M23" s="5">
        <v>2.4795799999999999E-3</v>
      </c>
      <c r="N23" s="5">
        <v>51.265000000000001</v>
      </c>
      <c r="O23" s="4" t="s">
        <v>638</v>
      </c>
      <c r="P23" s="5">
        <v>3</v>
      </c>
      <c r="Q23" s="5">
        <v>745.68249000000003</v>
      </c>
      <c r="R23" s="5">
        <v>3.7671999999999997E-2</v>
      </c>
      <c r="S23" s="43">
        <v>1.2236</v>
      </c>
      <c r="T23" s="43">
        <v>0.70718999999999999</v>
      </c>
      <c r="U23" s="43">
        <v>0.60392999999999997</v>
      </c>
      <c r="V23" s="4" t="s">
        <v>5345</v>
      </c>
      <c r="W23" s="4">
        <v>14825</v>
      </c>
    </row>
    <row r="24" spans="1:23">
      <c r="A24" s="4" t="s">
        <v>5370</v>
      </c>
      <c r="B24" s="4" t="s">
        <v>5371</v>
      </c>
      <c r="C24" s="4" t="s">
        <v>1958</v>
      </c>
      <c r="D24" s="4" t="s">
        <v>1959</v>
      </c>
      <c r="E24" s="4" t="s">
        <v>1960</v>
      </c>
      <c r="F24" s="4" t="s">
        <v>1961</v>
      </c>
      <c r="G24" s="6" t="s">
        <v>5372</v>
      </c>
      <c r="H24" s="5">
        <v>0.99972499999999997</v>
      </c>
      <c r="I24" s="5" t="s">
        <v>201</v>
      </c>
      <c r="J24" s="5">
        <v>94</v>
      </c>
      <c r="K24" s="5" t="str">
        <f t="shared" si="0"/>
        <v>ANXA5-Y-94</v>
      </c>
      <c r="L24" s="4" t="s">
        <v>1962</v>
      </c>
      <c r="M24" s="5">
        <v>3.5468199999999998E-2</v>
      </c>
      <c r="N24" s="5">
        <v>58.676000000000002</v>
      </c>
      <c r="O24" s="4" t="s">
        <v>1963</v>
      </c>
      <c r="P24" s="5">
        <v>2</v>
      </c>
      <c r="Q24" s="5">
        <v>547.74392</v>
      </c>
      <c r="R24" s="5">
        <v>-1.6882999999999999</v>
      </c>
      <c r="S24" s="43">
        <v>0.94579999999999997</v>
      </c>
      <c r="T24" s="43">
        <v>1.0875999999999999</v>
      </c>
      <c r="U24" s="43">
        <v>1.1677</v>
      </c>
      <c r="V24" s="4" t="s">
        <v>5339</v>
      </c>
      <c r="W24" s="4">
        <v>8546</v>
      </c>
    </row>
    <row r="25" spans="1:23">
      <c r="A25" s="4" t="s">
        <v>1697</v>
      </c>
      <c r="B25" s="4" t="s">
        <v>1698</v>
      </c>
      <c r="C25" s="4" t="s">
        <v>1699</v>
      </c>
      <c r="D25" s="4" t="s">
        <v>1700</v>
      </c>
      <c r="E25" s="4" t="s">
        <v>1701</v>
      </c>
      <c r="F25" s="4" t="s">
        <v>1702</v>
      </c>
      <c r="G25" s="6" t="s">
        <v>1703</v>
      </c>
      <c r="H25" s="5">
        <v>0.98009999999999997</v>
      </c>
      <c r="I25" s="5" t="s">
        <v>201</v>
      </c>
      <c r="J25" s="5">
        <v>6</v>
      </c>
      <c r="K25" s="5" t="str">
        <f t="shared" si="0"/>
        <v>AP1B1-Y-6</v>
      </c>
      <c r="L25" s="4" t="s">
        <v>1704</v>
      </c>
      <c r="M25" s="5">
        <v>6.1846299999999998E-4</v>
      </c>
      <c r="N25" s="5">
        <v>88.441000000000003</v>
      </c>
      <c r="O25" s="4" t="s">
        <v>1705</v>
      </c>
      <c r="P25" s="5">
        <v>2</v>
      </c>
      <c r="Q25" s="5">
        <v>657.28668000000005</v>
      </c>
      <c r="R25" s="5">
        <v>-1.1309</v>
      </c>
      <c r="S25" s="43">
        <v>0.74570999999999998</v>
      </c>
      <c r="T25" s="43">
        <v>0.11192000000000001</v>
      </c>
      <c r="U25" s="43">
        <v>0.13689999999999999</v>
      </c>
      <c r="V25" s="4" t="s">
        <v>5345</v>
      </c>
      <c r="W25" s="4">
        <v>6109</v>
      </c>
    </row>
    <row r="26" spans="1:23">
      <c r="A26" s="4" t="s">
        <v>1649</v>
      </c>
      <c r="B26" s="4" t="s">
        <v>1650</v>
      </c>
      <c r="C26" s="4" t="s">
        <v>1651</v>
      </c>
      <c r="D26" s="4" t="s">
        <v>1652</v>
      </c>
      <c r="E26" s="4" t="s">
        <v>1653</v>
      </c>
      <c r="F26" s="4" t="s">
        <v>1654</v>
      </c>
      <c r="G26" s="6" t="s">
        <v>1655</v>
      </c>
      <c r="H26" s="5">
        <v>0.99745300000000003</v>
      </c>
      <c r="I26" s="5" t="s">
        <v>201</v>
      </c>
      <c r="J26" s="5">
        <v>750</v>
      </c>
      <c r="K26" s="5" t="str">
        <f t="shared" si="0"/>
        <v>APLP2-Y-750</v>
      </c>
      <c r="L26" s="4" t="s">
        <v>1656</v>
      </c>
      <c r="M26" s="8">
        <v>3.9511200000000002E-5</v>
      </c>
      <c r="N26" s="5">
        <v>72.957999999999998</v>
      </c>
      <c r="O26" s="4" t="s">
        <v>1657</v>
      </c>
      <c r="P26" s="5">
        <v>2</v>
      </c>
      <c r="Q26" s="5">
        <v>781.3107</v>
      </c>
      <c r="R26" s="5">
        <v>0.79783000000000004</v>
      </c>
      <c r="S26" s="43">
        <v>0.76724999999999999</v>
      </c>
      <c r="T26" s="43">
        <v>0.61870999999999998</v>
      </c>
      <c r="U26" s="43">
        <v>0.76297000000000004</v>
      </c>
      <c r="V26" s="4" t="s">
        <v>5373</v>
      </c>
      <c r="W26" s="4">
        <v>3041</v>
      </c>
    </row>
    <row r="27" spans="1:23">
      <c r="A27" s="4" t="s">
        <v>1034</v>
      </c>
      <c r="B27" s="4" t="s">
        <v>2265</v>
      </c>
      <c r="C27" s="4" t="s">
        <v>1035</v>
      </c>
      <c r="D27" s="4" t="s">
        <v>1036</v>
      </c>
      <c r="E27" s="4" t="s">
        <v>1037</v>
      </c>
      <c r="F27" s="4" t="s">
        <v>1038</v>
      </c>
      <c r="G27" s="6" t="s">
        <v>1039</v>
      </c>
      <c r="H27" s="5">
        <v>0.99999000000000005</v>
      </c>
      <c r="I27" s="5" t="s">
        <v>201</v>
      </c>
      <c r="J27" s="5">
        <v>243</v>
      </c>
      <c r="K27" s="5" t="str">
        <f t="shared" si="0"/>
        <v>ARHGAP12-Y-243</v>
      </c>
      <c r="L27" s="4" t="s">
        <v>2266</v>
      </c>
      <c r="M27" s="8">
        <v>5.1155100000000003E-6</v>
      </c>
      <c r="N27" s="5">
        <v>55.587000000000003</v>
      </c>
      <c r="O27" s="4" t="s">
        <v>5374</v>
      </c>
      <c r="P27" s="5">
        <v>3</v>
      </c>
      <c r="Q27" s="5">
        <v>879.37800000000004</v>
      </c>
      <c r="R27" s="5">
        <v>-0.24884999999999999</v>
      </c>
      <c r="S27" s="43">
        <v>0.49868000000000001</v>
      </c>
      <c r="T27" s="43">
        <v>0.58213999999999999</v>
      </c>
      <c r="U27" s="43">
        <v>1.1488</v>
      </c>
      <c r="V27" s="4" t="s">
        <v>5345</v>
      </c>
      <c r="W27" s="4">
        <v>13062</v>
      </c>
    </row>
    <row r="28" spans="1:23">
      <c r="A28" s="4" t="s">
        <v>110</v>
      </c>
      <c r="B28" s="4">
        <v>1105</v>
      </c>
      <c r="C28" s="4" t="s">
        <v>110</v>
      </c>
      <c r="D28" s="4" t="s">
        <v>111</v>
      </c>
      <c r="E28" s="4" t="s">
        <v>112</v>
      </c>
      <c r="F28" s="4" t="s">
        <v>112</v>
      </c>
      <c r="G28" s="4" t="s">
        <v>113</v>
      </c>
      <c r="H28" s="5">
        <v>0.97871300000000006</v>
      </c>
      <c r="I28" s="5" t="s">
        <v>201</v>
      </c>
      <c r="J28" s="5">
        <v>1105</v>
      </c>
      <c r="K28" s="5" t="str">
        <f t="shared" si="0"/>
        <v>ARHGAP35-Y-1105</v>
      </c>
      <c r="L28" s="4" t="s">
        <v>842</v>
      </c>
      <c r="M28" s="8">
        <v>4.7915600000000002E-8</v>
      </c>
      <c r="N28" s="5">
        <v>76.340999999999994</v>
      </c>
      <c r="O28" s="4" t="s">
        <v>843</v>
      </c>
      <c r="P28" s="5">
        <v>3</v>
      </c>
      <c r="Q28" s="5">
        <v>676.28450999999995</v>
      </c>
      <c r="R28" s="5">
        <v>6.0134E-2</v>
      </c>
      <c r="S28" s="43">
        <v>1.1489</v>
      </c>
      <c r="T28" s="43">
        <v>1.1588000000000001</v>
      </c>
      <c r="U28" s="43">
        <v>0.93903999999999999</v>
      </c>
      <c r="V28" s="4" t="s">
        <v>5339</v>
      </c>
      <c r="W28" s="4">
        <v>5592</v>
      </c>
    </row>
    <row r="29" spans="1:23">
      <c r="A29" s="4" t="s">
        <v>110</v>
      </c>
      <c r="B29" s="4">
        <v>1087</v>
      </c>
      <c r="C29" s="4" t="s">
        <v>110</v>
      </c>
      <c r="D29" s="4" t="s">
        <v>111</v>
      </c>
      <c r="E29" s="4" t="s">
        <v>112</v>
      </c>
      <c r="F29" s="4" t="s">
        <v>112</v>
      </c>
      <c r="G29" s="4" t="s">
        <v>113</v>
      </c>
      <c r="H29" s="5">
        <v>0.96965400000000002</v>
      </c>
      <c r="I29" s="5" t="s">
        <v>201</v>
      </c>
      <c r="J29" s="5">
        <v>1087</v>
      </c>
      <c r="K29" s="5" t="str">
        <f t="shared" si="0"/>
        <v>ARHGAP35-Y-1087</v>
      </c>
      <c r="L29" s="4" t="s">
        <v>844</v>
      </c>
      <c r="M29" s="8">
        <v>2.2731499999999999E-30</v>
      </c>
      <c r="N29" s="5">
        <v>96.887</v>
      </c>
      <c r="O29" s="4" t="s">
        <v>845</v>
      </c>
      <c r="P29" s="5">
        <v>3</v>
      </c>
      <c r="Q29" s="5">
        <v>1086.4881</v>
      </c>
      <c r="R29" s="5">
        <v>0.11328000000000001</v>
      </c>
      <c r="S29" s="43">
        <v>1.1351</v>
      </c>
      <c r="T29" s="43">
        <v>1.0664</v>
      </c>
      <c r="U29" s="43">
        <v>0.90827000000000002</v>
      </c>
      <c r="V29" s="4" t="s">
        <v>5345</v>
      </c>
      <c r="W29" s="4">
        <v>17302</v>
      </c>
    </row>
    <row r="30" spans="1:23">
      <c r="A30" s="4" t="s">
        <v>1086</v>
      </c>
      <c r="B30" s="4" t="s">
        <v>1194</v>
      </c>
      <c r="C30" s="4" t="s">
        <v>1087</v>
      </c>
      <c r="D30" s="4" t="s">
        <v>1088</v>
      </c>
      <c r="E30" s="4" t="s">
        <v>1089</v>
      </c>
      <c r="F30" s="4" t="s">
        <v>1090</v>
      </c>
      <c r="G30" s="4" t="s">
        <v>1091</v>
      </c>
      <c r="H30" s="5">
        <v>0.95243699999999998</v>
      </c>
      <c r="I30" s="5" t="s">
        <v>201</v>
      </c>
      <c r="J30" s="5">
        <v>376</v>
      </c>
      <c r="K30" s="5" t="str">
        <f t="shared" si="0"/>
        <v>ARHGAP42-Y-376</v>
      </c>
      <c r="L30" s="4" t="s">
        <v>1195</v>
      </c>
      <c r="M30" s="8">
        <v>6.0254599999999999E-21</v>
      </c>
      <c r="N30" s="5">
        <v>97.509</v>
      </c>
      <c r="O30" s="4" t="s">
        <v>1196</v>
      </c>
      <c r="P30" s="5">
        <v>2</v>
      </c>
      <c r="Q30" s="5">
        <v>712.87546999999995</v>
      </c>
      <c r="R30" s="5">
        <v>0.99683999999999995</v>
      </c>
      <c r="S30" s="43">
        <v>1.3244</v>
      </c>
      <c r="T30" s="43">
        <v>1.2444999999999999</v>
      </c>
      <c r="U30" s="43">
        <v>0.99570000000000003</v>
      </c>
      <c r="V30" s="4" t="s">
        <v>5345</v>
      </c>
      <c r="W30" s="4">
        <v>14621</v>
      </c>
    </row>
    <row r="31" spans="1:23">
      <c r="A31" s="4" t="s">
        <v>1197</v>
      </c>
      <c r="B31" s="4" t="s">
        <v>1198</v>
      </c>
      <c r="C31" s="4" t="s">
        <v>1087</v>
      </c>
      <c r="D31" s="4" t="s">
        <v>1088</v>
      </c>
      <c r="E31" s="4" t="s">
        <v>1199</v>
      </c>
      <c r="F31" s="4" t="s">
        <v>1090</v>
      </c>
      <c r="G31" s="6" t="s">
        <v>1200</v>
      </c>
      <c r="H31" s="5">
        <v>0.96381099999999997</v>
      </c>
      <c r="I31" s="5" t="s">
        <v>201</v>
      </c>
      <c r="J31" s="5">
        <v>792</v>
      </c>
      <c r="K31" s="5" t="str">
        <f t="shared" si="0"/>
        <v>ARHGAP42-Y-792</v>
      </c>
      <c r="L31" s="4" t="s">
        <v>1201</v>
      </c>
      <c r="M31" s="8">
        <v>9.7196199999999992E-37</v>
      </c>
      <c r="N31" s="5">
        <v>128.26</v>
      </c>
      <c r="O31" s="4" t="s">
        <v>1202</v>
      </c>
      <c r="P31" s="5">
        <v>3</v>
      </c>
      <c r="Q31" s="5">
        <v>667.65274999999997</v>
      </c>
      <c r="R31" s="5">
        <v>1.0164</v>
      </c>
      <c r="S31" s="43">
        <v>2.6444000000000001</v>
      </c>
      <c r="T31" s="43">
        <v>2.2484999999999999</v>
      </c>
      <c r="U31" s="43">
        <v>0.89254</v>
      </c>
      <c r="V31" s="4" t="s">
        <v>5339</v>
      </c>
      <c r="W31" s="4">
        <v>4625</v>
      </c>
    </row>
    <row r="32" spans="1:23">
      <c r="A32" s="4" t="s">
        <v>754</v>
      </c>
      <c r="B32" s="4" t="s">
        <v>762</v>
      </c>
      <c r="C32" s="4" t="s">
        <v>758</v>
      </c>
      <c r="D32" s="4" t="s">
        <v>756</v>
      </c>
      <c r="E32" s="4" t="s">
        <v>757</v>
      </c>
      <c r="F32" s="4" t="s">
        <v>757</v>
      </c>
      <c r="G32" s="4" t="s">
        <v>759</v>
      </c>
      <c r="H32" s="5">
        <v>0.99977700000000003</v>
      </c>
      <c r="I32" s="5" t="s">
        <v>201</v>
      </c>
      <c r="J32" s="5">
        <v>1091</v>
      </c>
      <c r="K32" s="5" t="str">
        <f t="shared" si="0"/>
        <v>ARHGAP5-Y-1091</v>
      </c>
      <c r="L32" s="4" t="s">
        <v>763</v>
      </c>
      <c r="M32" s="8">
        <v>1.56807E-12</v>
      </c>
      <c r="N32" s="5">
        <v>93.73</v>
      </c>
      <c r="O32" s="4" t="s">
        <v>764</v>
      </c>
      <c r="P32" s="5">
        <v>3</v>
      </c>
      <c r="Q32" s="5">
        <v>932.08209999999997</v>
      </c>
      <c r="R32" s="5">
        <v>2.4113000000000002</v>
      </c>
      <c r="S32" s="43">
        <v>0.76329999999999998</v>
      </c>
      <c r="T32" s="43">
        <v>0.44269999999999998</v>
      </c>
      <c r="U32" s="43">
        <v>0.59306000000000003</v>
      </c>
      <c r="V32" s="4" t="s">
        <v>5345</v>
      </c>
      <c r="W32" s="4">
        <v>15935</v>
      </c>
    </row>
    <row r="33" spans="1:23">
      <c r="A33" s="4" t="s">
        <v>754</v>
      </c>
      <c r="B33" s="4" t="s">
        <v>755</v>
      </c>
      <c r="C33" s="4" t="s">
        <v>758</v>
      </c>
      <c r="D33" s="4" t="s">
        <v>756</v>
      </c>
      <c r="E33" s="4" t="s">
        <v>757</v>
      </c>
      <c r="F33" s="4" t="s">
        <v>757</v>
      </c>
      <c r="G33" s="4" t="s">
        <v>759</v>
      </c>
      <c r="H33" s="5">
        <v>0.99998900000000002</v>
      </c>
      <c r="I33" s="5" t="s">
        <v>201</v>
      </c>
      <c r="J33" s="5">
        <v>1109</v>
      </c>
      <c r="K33" s="5" t="str">
        <f t="shared" si="0"/>
        <v>ARHGAP5-Y-1109</v>
      </c>
      <c r="L33" s="4" t="s">
        <v>760</v>
      </c>
      <c r="M33" s="8">
        <v>2.9358000000000002E-26</v>
      </c>
      <c r="N33" s="5">
        <v>119.31</v>
      </c>
      <c r="O33" s="4" t="s">
        <v>761</v>
      </c>
      <c r="P33" s="5">
        <v>2</v>
      </c>
      <c r="Q33" s="5">
        <v>968.90165999999999</v>
      </c>
      <c r="R33" s="5">
        <v>1.4817</v>
      </c>
      <c r="S33" s="43">
        <v>0.49768000000000001</v>
      </c>
      <c r="T33" s="43">
        <v>0.39507999999999999</v>
      </c>
      <c r="U33" s="43">
        <v>0.58260999999999996</v>
      </c>
      <c r="V33" s="4" t="s">
        <v>5339</v>
      </c>
      <c r="W33" s="4">
        <v>10852</v>
      </c>
    </row>
    <row r="34" spans="1:23">
      <c r="A34" s="4" t="s">
        <v>5375</v>
      </c>
      <c r="B34" s="4" t="s">
        <v>5376</v>
      </c>
      <c r="C34" s="4" t="s">
        <v>5377</v>
      </c>
      <c r="D34" s="4" t="s">
        <v>5378</v>
      </c>
      <c r="E34" s="4" t="s">
        <v>5379</v>
      </c>
      <c r="F34" s="4" t="s">
        <v>5380</v>
      </c>
      <c r="G34" s="6" t="s">
        <v>5381</v>
      </c>
      <c r="H34" s="5">
        <v>0.86965899999999996</v>
      </c>
      <c r="I34" s="5" t="s">
        <v>201</v>
      </c>
      <c r="J34" s="5">
        <v>1307</v>
      </c>
      <c r="K34" s="5" t="str">
        <f t="shared" si="0"/>
        <v>ARHGEF10-Y-1307</v>
      </c>
      <c r="L34" s="4" t="s">
        <v>5382</v>
      </c>
      <c r="M34" s="8">
        <v>3.1687799999999998E-5</v>
      </c>
      <c r="N34" s="5">
        <v>60.473999999999997</v>
      </c>
      <c r="O34" s="4" t="s">
        <v>5383</v>
      </c>
      <c r="P34" s="5">
        <v>3</v>
      </c>
      <c r="Q34" s="5">
        <v>677.66092000000003</v>
      </c>
      <c r="R34" s="5">
        <v>-0.50909000000000004</v>
      </c>
      <c r="S34" s="43">
        <v>1.0293000000000001</v>
      </c>
      <c r="T34" s="43">
        <v>0.49534</v>
      </c>
      <c r="U34" s="43">
        <v>0.53073000000000004</v>
      </c>
      <c r="V34" s="4" t="s">
        <v>5345</v>
      </c>
      <c r="W34" s="4">
        <v>18008</v>
      </c>
    </row>
    <row r="35" spans="1:23">
      <c r="A35" s="4" t="s">
        <v>1712</v>
      </c>
      <c r="B35" s="4" t="s">
        <v>1713</v>
      </c>
      <c r="C35" s="4" t="s">
        <v>1714</v>
      </c>
      <c r="D35" s="4" t="s">
        <v>1715</v>
      </c>
      <c r="E35" s="4" t="s">
        <v>1716</v>
      </c>
      <c r="F35" s="4" t="s">
        <v>1717</v>
      </c>
      <c r="G35" s="6" t="s">
        <v>1718</v>
      </c>
      <c r="H35" s="5">
        <v>0.999274</v>
      </c>
      <c r="I35" s="5" t="s">
        <v>201</v>
      </c>
      <c r="J35" s="5">
        <v>242</v>
      </c>
      <c r="K35" s="5" t="str">
        <f t="shared" si="0"/>
        <v>ARHGEF40-Y-242</v>
      </c>
      <c r="L35" s="4" t="s">
        <v>1719</v>
      </c>
      <c r="M35" s="8">
        <v>3.7789300000000003E-9</v>
      </c>
      <c r="N35" s="5">
        <v>51.22</v>
      </c>
      <c r="O35" s="4" t="s">
        <v>1720</v>
      </c>
      <c r="P35" s="5">
        <v>3</v>
      </c>
      <c r="Q35" s="5">
        <v>1014.1482</v>
      </c>
      <c r="R35" s="5">
        <v>-0.22775999999999999</v>
      </c>
      <c r="S35" s="43">
        <v>0.58101999999999998</v>
      </c>
      <c r="T35" s="43">
        <v>0.37186000000000002</v>
      </c>
      <c r="U35" s="43">
        <v>0.67132999999999998</v>
      </c>
      <c r="V35" s="4" t="s">
        <v>5345</v>
      </c>
      <c r="W35" s="4">
        <v>17950</v>
      </c>
    </row>
    <row r="36" spans="1:23">
      <c r="A36" s="4" t="s">
        <v>2213</v>
      </c>
      <c r="B36" s="4" t="s">
        <v>2214</v>
      </c>
      <c r="C36" s="4" t="s">
        <v>1016</v>
      </c>
      <c r="D36" s="4" t="s">
        <v>1017</v>
      </c>
      <c r="E36" s="4" t="s">
        <v>2215</v>
      </c>
      <c r="F36" s="4" t="s">
        <v>1018</v>
      </c>
      <c r="G36" s="6" t="s">
        <v>2208</v>
      </c>
      <c r="H36" s="5">
        <v>0.99959200000000004</v>
      </c>
      <c r="I36" s="5" t="s">
        <v>201</v>
      </c>
      <c r="J36" s="5">
        <v>1370</v>
      </c>
      <c r="K36" s="5" t="str">
        <f t="shared" si="0"/>
        <v>ARHGEF5-Y-1370</v>
      </c>
      <c r="L36" s="4" t="s">
        <v>2216</v>
      </c>
      <c r="M36" s="8">
        <v>3.91254E-10</v>
      </c>
      <c r="N36" s="5">
        <v>103.91</v>
      </c>
      <c r="O36" s="4" t="s">
        <v>2217</v>
      </c>
      <c r="P36" s="5">
        <v>2</v>
      </c>
      <c r="Q36" s="5">
        <v>730.36325999999997</v>
      </c>
      <c r="R36" s="5">
        <v>7.8791E-2</v>
      </c>
      <c r="S36" s="43">
        <v>0.70589000000000002</v>
      </c>
      <c r="T36" s="43">
        <v>0.72158999999999995</v>
      </c>
      <c r="U36" s="43">
        <v>1.0085</v>
      </c>
      <c r="V36" s="4" t="s">
        <v>5339</v>
      </c>
      <c r="W36" s="4">
        <v>9192</v>
      </c>
    </row>
    <row r="37" spans="1:23">
      <c r="A37" s="4" t="s">
        <v>2205</v>
      </c>
      <c r="B37" s="4" t="s">
        <v>2206</v>
      </c>
      <c r="C37" s="4" t="s">
        <v>1016</v>
      </c>
      <c r="D37" s="4" t="s">
        <v>1017</v>
      </c>
      <c r="E37" s="4" t="s">
        <v>2207</v>
      </c>
      <c r="F37" s="4" t="s">
        <v>1018</v>
      </c>
      <c r="G37" s="6" t="s">
        <v>2208</v>
      </c>
      <c r="H37" s="5">
        <v>0.95301199999999997</v>
      </c>
      <c r="I37" s="5" t="s">
        <v>201</v>
      </c>
      <c r="J37" s="5">
        <v>1097</v>
      </c>
      <c r="K37" s="5" t="str">
        <f t="shared" si="0"/>
        <v>ARHGEF5-Y-1097</v>
      </c>
      <c r="L37" s="4" t="s">
        <v>2209</v>
      </c>
      <c r="M37" s="8">
        <v>9.0257000000000005E-26</v>
      </c>
      <c r="N37" s="5">
        <v>95.123000000000005</v>
      </c>
      <c r="O37" s="4" t="s">
        <v>2210</v>
      </c>
      <c r="P37" s="5">
        <v>3</v>
      </c>
      <c r="Q37" s="5">
        <v>769.38203999999996</v>
      </c>
      <c r="R37" s="5">
        <v>0.21737999999999999</v>
      </c>
      <c r="S37" s="43">
        <v>0.91354999999999997</v>
      </c>
      <c r="T37" s="43">
        <v>0.24113000000000001</v>
      </c>
      <c r="U37" s="43">
        <v>0.26826</v>
      </c>
      <c r="V37" s="4" t="s">
        <v>5345</v>
      </c>
      <c r="W37" s="4">
        <v>18810</v>
      </c>
    </row>
    <row r="38" spans="1:23">
      <c r="A38" s="4" t="s">
        <v>2395</v>
      </c>
      <c r="B38" s="4" t="s">
        <v>2396</v>
      </c>
      <c r="C38" s="4" t="s">
        <v>2397</v>
      </c>
      <c r="D38" s="4" t="s">
        <v>2398</v>
      </c>
      <c r="E38" s="4" t="s">
        <v>2399</v>
      </c>
      <c r="F38" s="4" t="s">
        <v>2400</v>
      </c>
      <c r="G38" s="6" t="s">
        <v>2401</v>
      </c>
      <c r="H38" s="5">
        <v>0.97699999999999998</v>
      </c>
      <c r="I38" s="5" t="s">
        <v>201</v>
      </c>
      <c r="J38" s="5">
        <v>18</v>
      </c>
      <c r="K38" s="5" t="str">
        <f t="shared" si="0"/>
        <v>ATG3-Y-18</v>
      </c>
      <c r="L38" s="4" t="s">
        <v>2402</v>
      </c>
      <c r="M38" s="8">
        <v>3.82578E-8</v>
      </c>
      <c r="N38" s="5">
        <v>76.150999999999996</v>
      </c>
      <c r="O38" s="4" t="s">
        <v>5384</v>
      </c>
      <c r="P38" s="5">
        <v>3</v>
      </c>
      <c r="Q38" s="5">
        <v>623.99183000000005</v>
      </c>
      <c r="R38" s="5">
        <v>0.43619999999999998</v>
      </c>
      <c r="S38" s="43">
        <v>0.71243999999999996</v>
      </c>
      <c r="T38" s="43">
        <v>0.33722999999999997</v>
      </c>
      <c r="U38" s="43">
        <v>0.46111999999999997</v>
      </c>
      <c r="V38" s="4" t="s">
        <v>5345</v>
      </c>
      <c r="W38" s="4">
        <v>14191</v>
      </c>
    </row>
    <row r="39" spans="1:23">
      <c r="A39" s="4" t="s">
        <v>473</v>
      </c>
      <c r="B39" s="4" t="s">
        <v>474</v>
      </c>
      <c r="C39" s="4" t="s">
        <v>478</v>
      </c>
      <c r="D39" s="4" t="s">
        <v>475</v>
      </c>
      <c r="E39" s="4" t="s">
        <v>476</v>
      </c>
      <c r="F39" s="4" t="s">
        <v>477</v>
      </c>
      <c r="G39" s="6" t="s">
        <v>479</v>
      </c>
      <c r="H39" s="5">
        <v>0.99843099999999996</v>
      </c>
      <c r="I39" s="5" t="s">
        <v>201</v>
      </c>
      <c r="J39" s="5">
        <v>260</v>
      </c>
      <c r="K39" s="5" t="str">
        <f t="shared" si="0"/>
        <v>ATP1A1-Y-260</v>
      </c>
      <c r="L39" s="4" t="s">
        <v>480</v>
      </c>
      <c r="M39" s="8">
        <v>4.9292900000000001E-23</v>
      </c>
      <c r="N39" s="5">
        <v>141.47999999999999</v>
      </c>
      <c r="O39" s="4" t="s">
        <v>481</v>
      </c>
      <c r="P39" s="5">
        <v>2</v>
      </c>
      <c r="Q39" s="5">
        <v>530.24716000000001</v>
      </c>
      <c r="R39" s="5">
        <v>-0.70825000000000005</v>
      </c>
      <c r="S39" s="43">
        <v>1.1696</v>
      </c>
      <c r="T39" s="43">
        <v>1.083</v>
      </c>
      <c r="U39" s="43">
        <v>0.94635999999999998</v>
      </c>
      <c r="V39" s="4" t="s">
        <v>5345</v>
      </c>
      <c r="W39" s="4">
        <v>5696</v>
      </c>
    </row>
    <row r="40" spans="1:23">
      <c r="A40" s="4" t="s">
        <v>5385</v>
      </c>
      <c r="B40" s="4" t="s">
        <v>5386</v>
      </c>
      <c r="C40" s="4" t="s">
        <v>5387</v>
      </c>
      <c r="D40" s="4" t="s">
        <v>5388</v>
      </c>
      <c r="E40" s="4" t="s">
        <v>5389</v>
      </c>
      <c r="F40" s="4" t="s">
        <v>5389</v>
      </c>
      <c r="G40" s="4" t="s">
        <v>5390</v>
      </c>
      <c r="H40" s="5">
        <v>0.99736400000000003</v>
      </c>
      <c r="I40" s="5" t="s">
        <v>201</v>
      </c>
      <c r="J40" s="5">
        <v>702</v>
      </c>
      <c r="K40" s="5" t="str">
        <f t="shared" si="0"/>
        <v>AXL-Y-702</v>
      </c>
      <c r="L40" s="4" t="s">
        <v>5391</v>
      </c>
      <c r="M40" s="8">
        <v>1.2442299999999999E-15</v>
      </c>
      <c r="N40" s="5">
        <v>126.31</v>
      </c>
      <c r="O40" s="4" t="s">
        <v>5392</v>
      </c>
      <c r="P40" s="5">
        <v>2</v>
      </c>
      <c r="Q40" s="5">
        <v>572.22897</v>
      </c>
      <c r="R40" s="5">
        <v>0.27403</v>
      </c>
      <c r="S40" s="43">
        <v>0.97650000000000003</v>
      </c>
      <c r="T40" s="43">
        <v>0.67342999999999997</v>
      </c>
      <c r="U40" s="43">
        <v>0.69528999999999996</v>
      </c>
      <c r="V40" s="4" t="s">
        <v>5345</v>
      </c>
      <c r="W40" s="4">
        <v>5352</v>
      </c>
    </row>
    <row r="41" spans="1:23">
      <c r="A41" s="4" t="s">
        <v>5385</v>
      </c>
      <c r="B41" s="4" t="s">
        <v>5393</v>
      </c>
      <c r="C41" s="4" t="s">
        <v>5387</v>
      </c>
      <c r="D41" s="4" t="s">
        <v>5388</v>
      </c>
      <c r="E41" s="4" t="s">
        <v>5389</v>
      </c>
      <c r="F41" s="4" t="s">
        <v>5389</v>
      </c>
      <c r="G41" s="4" t="s">
        <v>5390</v>
      </c>
      <c r="H41" s="5">
        <v>0.56862199999999996</v>
      </c>
      <c r="I41" s="5" t="s">
        <v>201</v>
      </c>
      <c r="J41" s="5">
        <v>703</v>
      </c>
      <c r="K41" s="5" t="str">
        <f t="shared" si="0"/>
        <v>AXL-Y-703</v>
      </c>
      <c r="L41" s="4" t="s">
        <v>5394</v>
      </c>
      <c r="M41" s="5">
        <v>1.06061E-4</v>
      </c>
      <c r="N41" s="5">
        <v>83.947999999999993</v>
      </c>
      <c r="O41" s="4" t="s">
        <v>5395</v>
      </c>
      <c r="P41" s="5">
        <v>2</v>
      </c>
      <c r="Q41" s="5">
        <v>572.22897</v>
      </c>
      <c r="R41" s="5">
        <v>0.53549000000000002</v>
      </c>
      <c r="S41" s="43">
        <v>1.2168000000000001</v>
      </c>
      <c r="T41" s="43">
        <v>0.84824999999999995</v>
      </c>
      <c r="U41" s="43">
        <v>0.67664000000000002</v>
      </c>
      <c r="V41" s="4" t="s">
        <v>5373</v>
      </c>
      <c r="W41" s="4">
        <v>6099</v>
      </c>
    </row>
    <row r="42" spans="1:23">
      <c r="A42" s="4" t="s">
        <v>1440</v>
      </c>
      <c r="B42" s="4" t="s">
        <v>5396</v>
      </c>
      <c r="C42" s="4" t="s">
        <v>1441</v>
      </c>
      <c r="D42" s="4" t="s">
        <v>1442</v>
      </c>
      <c r="E42" s="4" t="s">
        <v>1443</v>
      </c>
      <c r="F42" s="4" t="s">
        <v>1444</v>
      </c>
      <c r="G42" s="4" t="s">
        <v>1445</v>
      </c>
      <c r="H42" s="5">
        <v>0.98467400000000005</v>
      </c>
      <c r="I42" s="5" t="s">
        <v>201</v>
      </c>
      <c r="J42" s="5">
        <v>240</v>
      </c>
      <c r="K42" s="5" t="str">
        <f t="shared" si="0"/>
        <v>BAG3-Y-240</v>
      </c>
      <c r="L42" s="4" t="s">
        <v>5397</v>
      </c>
      <c r="M42" s="8">
        <v>3.41156E-13</v>
      </c>
      <c r="N42" s="5">
        <v>92.210999999999999</v>
      </c>
      <c r="O42" s="4" t="s">
        <v>5398</v>
      </c>
      <c r="P42" s="5">
        <v>4</v>
      </c>
      <c r="Q42" s="5">
        <v>598.76811999999995</v>
      </c>
      <c r="R42" s="5">
        <v>-0.83299999999999996</v>
      </c>
      <c r="S42" s="43">
        <v>0.84626999999999997</v>
      </c>
      <c r="T42" s="43">
        <v>0.35338000000000003</v>
      </c>
      <c r="U42" s="43">
        <v>0.45183000000000001</v>
      </c>
      <c r="V42" s="4" t="s">
        <v>5345</v>
      </c>
      <c r="W42" s="4">
        <v>2883</v>
      </c>
    </row>
    <row r="43" spans="1:23">
      <c r="A43" s="4" t="s">
        <v>889</v>
      </c>
      <c r="B43" s="4" t="s">
        <v>1327</v>
      </c>
      <c r="C43" s="4" t="s">
        <v>890</v>
      </c>
      <c r="D43" s="4" t="s">
        <v>891</v>
      </c>
      <c r="E43" s="4" t="s">
        <v>892</v>
      </c>
      <c r="F43" s="4" t="s">
        <v>893</v>
      </c>
      <c r="G43" s="6" t="s">
        <v>894</v>
      </c>
      <c r="H43" s="5">
        <v>0.98177400000000004</v>
      </c>
      <c r="I43" s="5" t="s">
        <v>201</v>
      </c>
      <c r="J43" s="5">
        <v>370</v>
      </c>
      <c r="K43" s="5" t="str">
        <f t="shared" si="0"/>
        <v>BAIAP2-Y-370</v>
      </c>
      <c r="L43" s="4" t="s">
        <v>1328</v>
      </c>
      <c r="M43" s="8">
        <v>3.1691600000000001E-34</v>
      </c>
      <c r="N43" s="5">
        <v>141.38</v>
      </c>
      <c r="O43" s="4" t="s">
        <v>1329</v>
      </c>
      <c r="P43" s="5">
        <v>2</v>
      </c>
      <c r="Q43" s="5">
        <v>780.37689999999998</v>
      </c>
      <c r="R43" s="5">
        <v>0.36623</v>
      </c>
      <c r="S43" s="43">
        <v>0.59248999999999996</v>
      </c>
      <c r="T43" s="43">
        <v>0.41031000000000001</v>
      </c>
      <c r="U43" s="43">
        <v>0.68167999999999995</v>
      </c>
      <c r="V43" s="4" t="s">
        <v>5345</v>
      </c>
      <c r="W43" s="4">
        <v>5203</v>
      </c>
    </row>
    <row r="44" spans="1:23">
      <c r="A44" s="4" t="s">
        <v>2423</v>
      </c>
      <c r="B44" s="4">
        <v>274</v>
      </c>
      <c r="C44" s="4" t="s">
        <v>2423</v>
      </c>
      <c r="D44" s="4" t="s">
        <v>2424</v>
      </c>
      <c r="E44" s="4" t="s">
        <v>2425</v>
      </c>
      <c r="F44" s="4" t="s">
        <v>2425</v>
      </c>
      <c r="G44" s="4" t="s">
        <v>2426</v>
      </c>
      <c r="H44" s="5">
        <v>0.97771600000000003</v>
      </c>
      <c r="I44" s="5" t="s">
        <v>201</v>
      </c>
      <c r="J44" s="5">
        <v>274</v>
      </c>
      <c r="K44" s="5" t="str">
        <f t="shared" si="0"/>
        <v>BAIAP2L1-Y-274</v>
      </c>
      <c r="L44" s="4" t="s">
        <v>2427</v>
      </c>
      <c r="M44" s="8">
        <v>6.8591400000000005E-19</v>
      </c>
      <c r="N44" s="5">
        <v>110.98</v>
      </c>
      <c r="O44" s="4" t="s">
        <v>2428</v>
      </c>
      <c r="P44" s="5">
        <v>3</v>
      </c>
      <c r="Q44" s="5">
        <v>535.59418000000005</v>
      </c>
      <c r="R44" s="5">
        <v>-0.33437</v>
      </c>
      <c r="S44" s="43">
        <v>0.56638999999999995</v>
      </c>
      <c r="T44" s="43">
        <v>0.37179000000000001</v>
      </c>
      <c r="U44" s="43">
        <v>0.58570999999999995</v>
      </c>
      <c r="V44" s="4" t="s">
        <v>5345</v>
      </c>
      <c r="W44" s="4">
        <v>2347</v>
      </c>
    </row>
    <row r="45" spans="1:23">
      <c r="A45" s="4" t="s">
        <v>1111</v>
      </c>
      <c r="B45" s="4" t="s">
        <v>5399</v>
      </c>
      <c r="C45" s="4" t="s">
        <v>1113</v>
      </c>
      <c r="D45" s="4" t="s">
        <v>1114</v>
      </c>
      <c r="E45" s="4" t="s">
        <v>1115</v>
      </c>
      <c r="F45" s="4" t="s">
        <v>1116</v>
      </c>
      <c r="G45" s="6" t="s">
        <v>1117</v>
      </c>
      <c r="H45" s="5">
        <v>0.97858800000000001</v>
      </c>
      <c r="I45" s="5" t="s">
        <v>201</v>
      </c>
      <c r="J45" s="5">
        <v>373</v>
      </c>
      <c r="K45" s="5" t="str">
        <f t="shared" si="0"/>
        <v>BCAR1-Y-373</v>
      </c>
      <c r="L45" s="4" t="s">
        <v>1520</v>
      </c>
      <c r="M45" s="8">
        <v>6.3073100000000004E-5</v>
      </c>
      <c r="N45" s="5">
        <v>68.44</v>
      </c>
      <c r="O45" s="4" t="s">
        <v>1521</v>
      </c>
      <c r="P45" s="5">
        <v>2</v>
      </c>
      <c r="Q45" s="5">
        <v>723.81307000000004</v>
      </c>
      <c r="R45" s="5">
        <v>0.20460999999999999</v>
      </c>
      <c r="S45" s="43">
        <v>0.79412000000000005</v>
      </c>
      <c r="T45" s="43">
        <v>0.81218000000000001</v>
      </c>
      <c r="U45" s="43">
        <v>1.0476000000000001</v>
      </c>
      <c r="V45" s="4" t="s">
        <v>5339</v>
      </c>
      <c r="W45" s="4">
        <v>9493</v>
      </c>
    </row>
    <row r="46" spans="1:23">
      <c r="A46" s="4" t="s">
        <v>1527</v>
      </c>
      <c r="B46" s="4" t="s">
        <v>1528</v>
      </c>
      <c r="C46" s="4" t="s">
        <v>1113</v>
      </c>
      <c r="D46" s="4" t="s">
        <v>1114</v>
      </c>
      <c r="E46" s="4" t="s">
        <v>1529</v>
      </c>
      <c r="F46" s="4" t="s">
        <v>1116</v>
      </c>
      <c r="G46" s="6" t="s">
        <v>1117</v>
      </c>
      <c r="H46" s="5">
        <v>0.980043</v>
      </c>
      <c r="I46" s="5" t="s">
        <v>201</v>
      </c>
      <c r="J46" s="5">
        <v>352</v>
      </c>
      <c r="K46" s="5" t="str">
        <f t="shared" si="0"/>
        <v>BCAR1-Y-352</v>
      </c>
      <c r="L46" s="4" t="s">
        <v>1530</v>
      </c>
      <c r="M46" s="8">
        <v>1.25206E-5</v>
      </c>
      <c r="N46" s="5">
        <v>61.167000000000002</v>
      </c>
      <c r="O46" s="4" t="s">
        <v>1531</v>
      </c>
      <c r="P46" s="5">
        <v>3</v>
      </c>
      <c r="Q46" s="5">
        <v>694.33324000000005</v>
      </c>
      <c r="R46" s="5">
        <v>-0.12637999999999999</v>
      </c>
      <c r="S46" s="43">
        <v>0.72919999999999996</v>
      </c>
      <c r="T46" s="43">
        <v>0.65590999999999999</v>
      </c>
      <c r="U46" s="43">
        <v>0.94403000000000004</v>
      </c>
      <c r="V46" s="4" t="s">
        <v>5339</v>
      </c>
      <c r="W46" s="4">
        <v>5894</v>
      </c>
    </row>
    <row r="47" spans="1:23">
      <c r="A47" s="4" t="s">
        <v>1522</v>
      </c>
      <c r="B47" s="4" t="s">
        <v>1541</v>
      </c>
      <c r="C47" s="4" t="s">
        <v>1113</v>
      </c>
      <c r="D47" s="4" t="s">
        <v>1114</v>
      </c>
      <c r="E47" s="4" t="s">
        <v>1524</v>
      </c>
      <c r="F47" s="4" t="s">
        <v>1116</v>
      </c>
      <c r="G47" s="6" t="s">
        <v>1117</v>
      </c>
      <c r="H47" s="5">
        <v>0.99090900000000004</v>
      </c>
      <c r="I47" s="5" t="s">
        <v>201</v>
      </c>
      <c r="J47" s="5">
        <v>456</v>
      </c>
      <c r="K47" s="5" t="str">
        <f t="shared" si="0"/>
        <v>BCAR1-Y-456</v>
      </c>
      <c r="L47" s="4" t="s">
        <v>1542</v>
      </c>
      <c r="M47" s="8">
        <v>3.41635E-7</v>
      </c>
      <c r="N47" s="5">
        <v>51.645000000000003</v>
      </c>
      <c r="O47" s="4" t="s">
        <v>1543</v>
      </c>
      <c r="P47" s="5">
        <v>3</v>
      </c>
      <c r="Q47" s="5">
        <v>857.42278999999996</v>
      </c>
      <c r="R47" s="5">
        <v>0.87712000000000001</v>
      </c>
      <c r="S47" s="43">
        <v>0.60465999999999998</v>
      </c>
      <c r="T47" s="43">
        <v>0.56125000000000003</v>
      </c>
      <c r="U47" s="43">
        <v>0.92889999999999995</v>
      </c>
      <c r="V47" s="4" t="s">
        <v>5345</v>
      </c>
      <c r="W47" s="4">
        <v>13733</v>
      </c>
    </row>
    <row r="48" spans="1:23">
      <c r="A48" s="4" t="s">
        <v>1522</v>
      </c>
      <c r="B48" s="4" t="s">
        <v>1532</v>
      </c>
      <c r="C48" s="4" t="s">
        <v>1113</v>
      </c>
      <c r="D48" s="4" t="s">
        <v>1114</v>
      </c>
      <c r="E48" s="4" t="s">
        <v>1524</v>
      </c>
      <c r="F48" s="4" t="s">
        <v>1116</v>
      </c>
      <c r="G48" s="6" t="s">
        <v>1117</v>
      </c>
      <c r="H48" s="5">
        <v>0.99996499999999999</v>
      </c>
      <c r="I48" s="5" t="s">
        <v>201</v>
      </c>
      <c r="J48" s="5">
        <v>333</v>
      </c>
      <c r="K48" s="5" t="str">
        <f t="shared" si="0"/>
        <v>BCAR1-Y-333</v>
      </c>
      <c r="L48" s="4" t="s">
        <v>1533</v>
      </c>
      <c r="M48" s="8">
        <v>7.0900299999999998E-9</v>
      </c>
      <c r="N48" s="5">
        <v>69.736999999999995</v>
      </c>
      <c r="O48" s="4" t="s">
        <v>1534</v>
      </c>
      <c r="P48" s="5">
        <v>3</v>
      </c>
      <c r="Q48" s="5">
        <v>754.36649999999997</v>
      </c>
      <c r="R48" s="5">
        <v>0.68481000000000003</v>
      </c>
      <c r="S48" s="43">
        <v>0.84357000000000004</v>
      </c>
      <c r="T48" s="43">
        <v>0.58391999999999999</v>
      </c>
      <c r="U48" s="43">
        <v>0.87414000000000003</v>
      </c>
      <c r="V48" s="4" t="s">
        <v>5345</v>
      </c>
      <c r="W48" s="4">
        <v>12200</v>
      </c>
    </row>
    <row r="49" spans="1:23">
      <c r="A49" s="4" t="s">
        <v>1515</v>
      </c>
      <c r="B49" s="4" t="s">
        <v>1516</v>
      </c>
      <c r="C49" s="4" t="s">
        <v>1113</v>
      </c>
      <c r="D49" s="4" t="s">
        <v>1114</v>
      </c>
      <c r="E49" s="4" t="s">
        <v>1517</v>
      </c>
      <c r="F49" s="4" t="s">
        <v>1116</v>
      </c>
      <c r="G49" s="6" t="s">
        <v>1117</v>
      </c>
      <c r="H49" s="5">
        <v>0.99957499999999999</v>
      </c>
      <c r="I49" s="5" t="s">
        <v>201</v>
      </c>
      <c r="J49" s="5">
        <v>174</v>
      </c>
      <c r="K49" s="5" t="str">
        <f t="shared" si="0"/>
        <v>BCAR1-Y-174</v>
      </c>
      <c r="L49" s="4" t="s">
        <v>1518</v>
      </c>
      <c r="M49" s="8">
        <v>4.9564800000000002E-6</v>
      </c>
      <c r="N49" s="5">
        <v>55.588000000000001</v>
      </c>
      <c r="O49" s="4" t="s">
        <v>1519</v>
      </c>
      <c r="P49" s="5">
        <v>3</v>
      </c>
      <c r="Q49" s="5">
        <v>769.03860999999995</v>
      </c>
      <c r="R49" s="5">
        <v>-0.95367000000000002</v>
      </c>
      <c r="S49" s="43">
        <v>0.70498000000000005</v>
      </c>
      <c r="T49" s="43">
        <v>0.57518999999999998</v>
      </c>
      <c r="U49" s="43">
        <v>0.84136999999999995</v>
      </c>
      <c r="V49" s="4" t="s">
        <v>5345</v>
      </c>
      <c r="W49" s="4">
        <v>10368</v>
      </c>
    </row>
    <row r="50" spans="1:23">
      <c r="A50" s="4" t="s">
        <v>1522</v>
      </c>
      <c r="B50" s="4" t="s">
        <v>1523</v>
      </c>
      <c r="C50" s="4" t="s">
        <v>1113</v>
      </c>
      <c r="D50" s="4" t="s">
        <v>1114</v>
      </c>
      <c r="E50" s="4" t="s">
        <v>1524</v>
      </c>
      <c r="F50" s="4" t="s">
        <v>1116</v>
      </c>
      <c r="G50" s="6" t="s">
        <v>1117</v>
      </c>
      <c r="H50" s="5">
        <v>0.93813599999999997</v>
      </c>
      <c r="I50" s="5" t="s">
        <v>201</v>
      </c>
      <c r="J50" s="5">
        <v>313</v>
      </c>
      <c r="K50" s="5" t="str">
        <f t="shared" si="0"/>
        <v>BCAR1-Y-313</v>
      </c>
      <c r="L50" s="4" t="s">
        <v>1525</v>
      </c>
      <c r="M50" s="8">
        <v>5.87354E-6</v>
      </c>
      <c r="N50" s="5">
        <v>58.997</v>
      </c>
      <c r="O50" s="4" t="s">
        <v>1526</v>
      </c>
      <c r="P50" s="5">
        <v>2</v>
      </c>
      <c r="Q50" s="5">
        <v>1137.0316</v>
      </c>
      <c r="R50" s="5">
        <v>-0.14781</v>
      </c>
      <c r="S50" s="43">
        <v>0.68296999999999997</v>
      </c>
      <c r="T50" s="43">
        <v>0.51966000000000001</v>
      </c>
      <c r="U50" s="43">
        <v>0.82045000000000001</v>
      </c>
      <c r="V50" s="4" t="s">
        <v>5345</v>
      </c>
      <c r="W50" s="4">
        <v>14863</v>
      </c>
    </row>
    <row r="51" spans="1:23">
      <c r="A51" s="4" t="s">
        <v>1111</v>
      </c>
      <c r="B51" s="4" t="s">
        <v>1535</v>
      </c>
      <c r="C51" s="4" t="s">
        <v>1113</v>
      </c>
      <c r="D51" s="4" t="s">
        <v>1114</v>
      </c>
      <c r="E51" s="4" t="s">
        <v>1115</v>
      </c>
      <c r="F51" s="4" t="s">
        <v>1116</v>
      </c>
      <c r="G51" s="6" t="s">
        <v>1117</v>
      </c>
      <c r="H51" s="5">
        <v>1</v>
      </c>
      <c r="I51" s="5" t="s">
        <v>201</v>
      </c>
      <c r="J51" s="5">
        <v>295</v>
      </c>
      <c r="K51" s="5" t="str">
        <f t="shared" si="0"/>
        <v>BCAR1-Y-295</v>
      </c>
      <c r="L51" s="4" t="s">
        <v>1536</v>
      </c>
      <c r="M51" s="8">
        <v>1.5976400000000001E-26</v>
      </c>
      <c r="N51" s="5">
        <v>118.47</v>
      </c>
      <c r="O51" s="4" t="s">
        <v>1537</v>
      </c>
      <c r="P51" s="5">
        <v>2</v>
      </c>
      <c r="Q51" s="5">
        <v>983.99296000000004</v>
      </c>
      <c r="R51" s="5">
        <v>-9.1972999999999999E-2</v>
      </c>
      <c r="S51" s="43">
        <v>0.72162999999999999</v>
      </c>
      <c r="T51" s="43">
        <v>0.52949999999999997</v>
      </c>
      <c r="U51" s="43">
        <v>0.78483999999999998</v>
      </c>
      <c r="V51" s="4" t="s">
        <v>5345</v>
      </c>
      <c r="W51" s="4">
        <v>12002</v>
      </c>
    </row>
    <row r="52" spans="1:23">
      <c r="A52" s="4" t="s">
        <v>1111</v>
      </c>
      <c r="B52" s="4" t="s">
        <v>1538</v>
      </c>
      <c r="C52" s="4" t="s">
        <v>1113</v>
      </c>
      <c r="D52" s="4" t="s">
        <v>1114</v>
      </c>
      <c r="E52" s="4" t="s">
        <v>1115</v>
      </c>
      <c r="F52" s="4" t="s">
        <v>1116</v>
      </c>
      <c r="G52" s="6" t="s">
        <v>1117</v>
      </c>
      <c r="H52" s="5">
        <v>1</v>
      </c>
      <c r="I52" s="5" t="s">
        <v>201</v>
      </c>
      <c r="J52" s="5">
        <v>433</v>
      </c>
      <c r="K52" s="5" t="str">
        <f t="shared" si="0"/>
        <v>BCAR1-Y-433</v>
      </c>
      <c r="L52" s="4" t="s">
        <v>1539</v>
      </c>
      <c r="M52" s="8">
        <v>4.2922000000000003E-33</v>
      </c>
      <c r="N52" s="5">
        <v>136.69999999999999</v>
      </c>
      <c r="O52" s="4" t="s">
        <v>1540</v>
      </c>
      <c r="P52" s="5">
        <v>3</v>
      </c>
      <c r="Q52" s="5">
        <v>469.89753000000002</v>
      </c>
      <c r="R52" s="5">
        <v>0.12534000000000001</v>
      </c>
      <c r="S52" s="43">
        <v>0.81669000000000003</v>
      </c>
      <c r="T52" s="43">
        <v>0.64946999999999999</v>
      </c>
      <c r="U52" s="43">
        <v>0.67552999999999996</v>
      </c>
      <c r="V52" s="4" t="s">
        <v>5339</v>
      </c>
      <c r="W52" s="4">
        <v>6870</v>
      </c>
    </row>
    <row r="53" spans="1:23">
      <c r="A53" s="4" t="s">
        <v>1848</v>
      </c>
      <c r="B53" s="4">
        <v>117</v>
      </c>
      <c r="C53" s="4" t="s">
        <v>1848</v>
      </c>
      <c r="D53" s="4" t="s">
        <v>1849</v>
      </c>
      <c r="E53" s="4" t="s">
        <v>1851</v>
      </c>
      <c r="F53" s="4" t="s">
        <v>1851</v>
      </c>
      <c r="G53" s="4" t="s">
        <v>1855</v>
      </c>
      <c r="H53" s="5">
        <v>0.999274</v>
      </c>
      <c r="I53" s="5" t="s">
        <v>201</v>
      </c>
      <c r="J53" s="5">
        <v>117</v>
      </c>
      <c r="K53" s="5" t="str">
        <f t="shared" si="0"/>
        <v>BCAR3-Y-117</v>
      </c>
      <c r="L53" s="4" t="s">
        <v>1856</v>
      </c>
      <c r="M53" s="8">
        <v>2.8065100000000001E-9</v>
      </c>
      <c r="N53" s="5">
        <v>74.028999999999996</v>
      </c>
      <c r="O53" s="4" t="s">
        <v>1857</v>
      </c>
      <c r="P53" s="5">
        <v>4</v>
      </c>
      <c r="Q53" s="5">
        <v>646.05853000000002</v>
      </c>
      <c r="R53" s="5">
        <v>0.68503000000000003</v>
      </c>
      <c r="S53" s="43">
        <v>0.65342</v>
      </c>
      <c r="T53" s="43">
        <v>0.79735</v>
      </c>
      <c r="U53" s="43">
        <v>1.1511</v>
      </c>
      <c r="V53" s="4" t="s">
        <v>5339</v>
      </c>
      <c r="W53" s="4">
        <v>12578</v>
      </c>
    </row>
    <row r="54" spans="1:23">
      <c r="A54" s="4" t="s">
        <v>1846</v>
      </c>
      <c r="B54" s="4" t="s">
        <v>1847</v>
      </c>
      <c r="C54" s="4" t="s">
        <v>1848</v>
      </c>
      <c r="D54" s="4" t="s">
        <v>1849</v>
      </c>
      <c r="E54" s="4" t="s">
        <v>1850</v>
      </c>
      <c r="F54" s="4" t="s">
        <v>1851</v>
      </c>
      <c r="G54" s="4" t="s">
        <v>1852</v>
      </c>
      <c r="H54" s="5">
        <v>0.98410299999999995</v>
      </c>
      <c r="I54" s="5" t="s">
        <v>201</v>
      </c>
      <c r="J54" s="5">
        <v>266</v>
      </c>
      <c r="K54" s="5" t="str">
        <f t="shared" si="0"/>
        <v>BCAR3-Y-266</v>
      </c>
      <c r="L54" s="4" t="s">
        <v>1853</v>
      </c>
      <c r="M54" s="8">
        <v>4.6422199999999999E-15</v>
      </c>
      <c r="N54" s="5">
        <v>98.531000000000006</v>
      </c>
      <c r="O54" s="4" t="s">
        <v>1854</v>
      </c>
      <c r="P54" s="5">
        <v>3</v>
      </c>
      <c r="Q54" s="5">
        <v>562.23101999999994</v>
      </c>
      <c r="R54" s="5">
        <v>-1.3628</v>
      </c>
      <c r="S54" s="43">
        <v>0.90773000000000004</v>
      </c>
      <c r="T54" s="43">
        <v>0.85548000000000002</v>
      </c>
      <c r="U54" s="43">
        <v>0.84945999999999999</v>
      </c>
      <c r="V54" s="4" t="s">
        <v>5345</v>
      </c>
      <c r="W54" s="4">
        <v>3019</v>
      </c>
    </row>
    <row r="55" spans="1:23">
      <c r="A55" s="4" t="s">
        <v>1238</v>
      </c>
      <c r="B55" s="4" t="s">
        <v>1239</v>
      </c>
      <c r="C55" s="4" t="s">
        <v>1240</v>
      </c>
      <c r="D55" s="4" t="s">
        <v>1241</v>
      </c>
      <c r="E55" s="4" t="s">
        <v>1242</v>
      </c>
      <c r="F55" s="4" t="s">
        <v>1243</v>
      </c>
      <c r="G55" s="6" t="s">
        <v>1244</v>
      </c>
      <c r="H55" s="5">
        <v>1</v>
      </c>
      <c r="I55" s="5" t="s">
        <v>201</v>
      </c>
      <c r="J55" s="5">
        <v>177</v>
      </c>
      <c r="K55" s="5" t="str">
        <f t="shared" si="0"/>
        <v>BCR-Y-177</v>
      </c>
      <c r="L55" s="4" t="s">
        <v>1245</v>
      </c>
      <c r="M55" s="8">
        <v>1.6597400000000001E-8</v>
      </c>
      <c r="N55" s="5">
        <v>58.92</v>
      </c>
      <c r="O55" s="4" t="s">
        <v>5400</v>
      </c>
      <c r="P55" s="5">
        <v>4</v>
      </c>
      <c r="Q55" s="5">
        <v>708.07777999999996</v>
      </c>
      <c r="R55" s="5">
        <v>-1.9438</v>
      </c>
      <c r="S55" s="43">
        <v>0.49582999999999999</v>
      </c>
      <c r="T55" s="43">
        <v>0.44195000000000001</v>
      </c>
      <c r="U55" s="43">
        <v>0.59218999999999999</v>
      </c>
      <c r="V55" s="4" t="s">
        <v>5339</v>
      </c>
      <c r="W55" s="4">
        <v>6591</v>
      </c>
    </row>
    <row r="56" spans="1:23">
      <c r="A56" s="4" t="s">
        <v>1388</v>
      </c>
      <c r="B56" s="4" t="s">
        <v>1389</v>
      </c>
      <c r="C56" s="4" t="s">
        <v>1390</v>
      </c>
      <c r="D56" s="4" t="s">
        <v>1391</v>
      </c>
      <c r="E56" s="4" t="s">
        <v>1392</v>
      </c>
      <c r="F56" s="4" t="s">
        <v>1393</v>
      </c>
      <c r="G56" s="6" t="s">
        <v>1394</v>
      </c>
      <c r="H56" s="5">
        <v>0.99972899999999998</v>
      </c>
      <c r="I56" s="5" t="s">
        <v>201</v>
      </c>
      <c r="J56" s="5">
        <v>181</v>
      </c>
      <c r="K56" s="5" t="str">
        <f t="shared" si="0"/>
        <v>BCS1L-Y-181</v>
      </c>
      <c r="L56" s="4" t="s">
        <v>1395</v>
      </c>
      <c r="M56" s="8">
        <v>2.0937800000000001E-18</v>
      </c>
      <c r="N56" s="5">
        <v>98.507000000000005</v>
      </c>
      <c r="O56" s="4" t="s">
        <v>1396</v>
      </c>
      <c r="P56" s="5">
        <v>2</v>
      </c>
      <c r="Q56" s="5">
        <v>1099.0005000000001</v>
      </c>
      <c r="R56" s="5">
        <v>2.0430000000000001</v>
      </c>
      <c r="S56" s="43">
        <v>0.81521999999999994</v>
      </c>
      <c r="T56" s="43">
        <v>0.78976000000000002</v>
      </c>
      <c r="U56" s="43">
        <v>1.0065</v>
      </c>
      <c r="V56" s="4" t="s">
        <v>5339</v>
      </c>
      <c r="W56" s="4">
        <v>15159</v>
      </c>
    </row>
    <row r="57" spans="1:23">
      <c r="A57" s="4" t="s">
        <v>1168</v>
      </c>
      <c r="B57" s="4">
        <v>78</v>
      </c>
      <c r="C57" s="4" t="s">
        <v>1168</v>
      </c>
      <c r="D57" s="4" t="s">
        <v>1169</v>
      </c>
      <c r="E57" s="4" t="s">
        <v>1170</v>
      </c>
      <c r="F57" s="4" t="s">
        <v>1170</v>
      </c>
      <c r="G57" s="4" t="s">
        <v>1171</v>
      </c>
      <c r="H57" s="5">
        <v>0.99965099999999996</v>
      </c>
      <c r="I57" s="5" t="s">
        <v>201</v>
      </c>
      <c r="J57" s="5">
        <v>78</v>
      </c>
      <c r="K57" s="5" t="str">
        <f t="shared" si="0"/>
        <v>C11orf52-Y-78</v>
      </c>
      <c r="L57" s="4" t="s">
        <v>2331</v>
      </c>
      <c r="M57" s="8">
        <v>5.9849600000000005E-57</v>
      </c>
      <c r="N57" s="5">
        <v>135.86000000000001</v>
      </c>
      <c r="O57" s="4" t="s">
        <v>2332</v>
      </c>
      <c r="P57" s="5">
        <v>4</v>
      </c>
      <c r="Q57" s="5">
        <v>730.82710999999995</v>
      </c>
      <c r="R57" s="5">
        <v>0.14513000000000001</v>
      </c>
      <c r="S57" s="43">
        <v>0.23511000000000001</v>
      </c>
      <c r="T57" s="43">
        <v>0.25869999999999999</v>
      </c>
      <c r="U57" s="43">
        <v>1.1575</v>
      </c>
      <c r="V57" s="4" t="s">
        <v>5373</v>
      </c>
      <c r="W57" s="4">
        <v>10686</v>
      </c>
    </row>
    <row r="58" spans="1:23">
      <c r="A58" s="4" t="s">
        <v>1168</v>
      </c>
      <c r="B58" s="4">
        <v>103</v>
      </c>
      <c r="C58" s="4" t="s">
        <v>1168</v>
      </c>
      <c r="D58" s="4" t="s">
        <v>1169</v>
      </c>
      <c r="E58" s="4" t="s">
        <v>1170</v>
      </c>
      <c r="F58" s="4" t="s">
        <v>1170</v>
      </c>
      <c r="G58" s="4" t="s">
        <v>1171</v>
      </c>
      <c r="H58" s="5">
        <v>0.98621099999999995</v>
      </c>
      <c r="I58" s="5" t="s">
        <v>201</v>
      </c>
      <c r="J58" s="5">
        <v>103</v>
      </c>
      <c r="K58" s="5" t="str">
        <f t="shared" si="0"/>
        <v>C11orf52-Y-103</v>
      </c>
      <c r="L58" s="4" t="s">
        <v>2329</v>
      </c>
      <c r="M58" s="8">
        <v>4.2331199999999999E-29</v>
      </c>
      <c r="N58" s="5">
        <v>119.01</v>
      </c>
      <c r="O58" s="4" t="s">
        <v>2330</v>
      </c>
      <c r="P58" s="5">
        <v>4</v>
      </c>
      <c r="Q58" s="5">
        <v>633.56023000000005</v>
      </c>
      <c r="R58" s="5">
        <v>-0.62187000000000003</v>
      </c>
      <c r="S58" s="43">
        <v>0.32623000000000002</v>
      </c>
      <c r="T58" s="43">
        <v>0.42098000000000002</v>
      </c>
      <c r="U58" s="43">
        <v>1.0845</v>
      </c>
      <c r="V58" s="4" t="s">
        <v>5339</v>
      </c>
      <c r="W58" s="4">
        <v>10130</v>
      </c>
    </row>
    <row r="59" spans="1:23">
      <c r="A59" s="4" t="s">
        <v>389</v>
      </c>
      <c r="B59" s="4" t="s">
        <v>390</v>
      </c>
      <c r="C59" s="4" t="s">
        <v>394</v>
      </c>
      <c r="D59" s="4" t="s">
        <v>391</v>
      </c>
      <c r="E59" s="4" t="s">
        <v>392</v>
      </c>
      <c r="F59" s="4" t="s">
        <v>393</v>
      </c>
      <c r="G59" s="6" t="s">
        <v>395</v>
      </c>
      <c r="H59" s="5">
        <v>0.99271600000000004</v>
      </c>
      <c r="I59" s="5" t="s">
        <v>201</v>
      </c>
      <c r="J59" s="5">
        <v>147</v>
      </c>
      <c r="K59" s="5" t="str">
        <f t="shared" si="0"/>
        <v>CALM2-Y-147</v>
      </c>
      <c r="L59" s="4" t="s">
        <v>396</v>
      </c>
      <c r="M59" s="8">
        <v>3.6492100000000004E-12</v>
      </c>
      <c r="N59" s="5">
        <v>87.287000000000006</v>
      </c>
      <c r="O59" s="4" t="s">
        <v>397</v>
      </c>
      <c r="P59" s="5">
        <v>3</v>
      </c>
      <c r="Q59" s="5">
        <v>612.28389000000004</v>
      </c>
      <c r="R59" s="5">
        <v>0.49858000000000002</v>
      </c>
      <c r="S59" s="43">
        <v>1.0382</v>
      </c>
      <c r="T59" s="43">
        <v>0.70816999999999997</v>
      </c>
      <c r="U59" s="43">
        <v>0.74919000000000002</v>
      </c>
      <c r="V59" s="4" t="s">
        <v>5373</v>
      </c>
      <c r="W59" s="4">
        <v>10972</v>
      </c>
    </row>
    <row r="60" spans="1:23">
      <c r="A60" s="4" t="s">
        <v>1319</v>
      </c>
      <c r="B60" s="4" t="s">
        <v>1320</v>
      </c>
      <c r="C60" s="4" t="s">
        <v>1321</v>
      </c>
      <c r="D60" s="4" t="s">
        <v>1322</v>
      </c>
      <c r="E60" s="4" t="s">
        <v>1323</v>
      </c>
      <c r="F60" s="4" t="s">
        <v>1324</v>
      </c>
      <c r="G60" s="6" t="s">
        <v>1325</v>
      </c>
      <c r="H60" s="5">
        <v>0.98048299999999999</v>
      </c>
      <c r="I60" s="5" t="s">
        <v>201</v>
      </c>
      <c r="J60" s="5">
        <v>2</v>
      </c>
      <c r="K60" s="5" t="str">
        <f t="shared" si="0"/>
        <v>CAPG-Y-2</v>
      </c>
      <c r="L60" s="4" t="s">
        <v>1326</v>
      </c>
      <c r="M60" s="8">
        <v>1.68328E-22</v>
      </c>
      <c r="N60" s="5">
        <v>87.102000000000004</v>
      </c>
      <c r="O60" s="4" t="s">
        <v>5401</v>
      </c>
      <c r="P60" s="5">
        <v>3</v>
      </c>
      <c r="Q60" s="5">
        <v>1069.1774</v>
      </c>
      <c r="R60" s="5">
        <v>-0.66871000000000003</v>
      </c>
      <c r="S60" s="43">
        <v>0.51754</v>
      </c>
      <c r="T60" s="43">
        <v>0.24761</v>
      </c>
      <c r="U60" s="43">
        <v>0.49231000000000003</v>
      </c>
      <c r="V60" s="4" t="s">
        <v>5345</v>
      </c>
      <c r="W60" s="4">
        <v>16640</v>
      </c>
    </row>
    <row r="61" spans="1:23">
      <c r="A61" s="4" t="s">
        <v>2155</v>
      </c>
      <c r="B61" s="4">
        <v>6</v>
      </c>
      <c r="C61" s="4" t="s">
        <v>2155</v>
      </c>
      <c r="D61" s="4" t="s">
        <v>2156</v>
      </c>
      <c r="E61" s="4" t="s">
        <v>2157</v>
      </c>
      <c r="F61" s="4" t="s">
        <v>2157</v>
      </c>
      <c r="G61" s="4" t="s">
        <v>2158</v>
      </c>
      <c r="H61" s="5">
        <v>0.99920500000000001</v>
      </c>
      <c r="I61" s="5" t="s">
        <v>201</v>
      </c>
      <c r="J61" s="5">
        <v>6</v>
      </c>
      <c r="K61" s="5" t="str">
        <f t="shared" si="0"/>
        <v>CAV1-Y-6</v>
      </c>
      <c r="L61" s="4" t="s">
        <v>2159</v>
      </c>
      <c r="M61" s="8">
        <v>3.11519E-26</v>
      </c>
      <c r="N61" s="5">
        <v>112.74</v>
      </c>
      <c r="O61" s="4" t="s">
        <v>5402</v>
      </c>
      <c r="P61" s="5">
        <v>2</v>
      </c>
      <c r="Q61" s="5">
        <v>904.88643999999999</v>
      </c>
      <c r="R61" s="5">
        <v>-3.032</v>
      </c>
      <c r="S61" s="43">
        <v>0.62456999999999996</v>
      </c>
      <c r="T61" s="43">
        <v>0.43070000000000003</v>
      </c>
      <c r="U61" s="43">
        <v>0.74107999999999996</v>
      </c>
      <c r="V61" s="4" t="s">
        <v>5339</v>
      </c>
      <c r="W61" s="4">
        <v>10184</v>
      </c>
    </row>
    <row r="62" spans="1:23">
      <c r="A62" s="4" t="s">
        <v>2155</v>
      </c>
      <c r="B62" s="4">
        <v>25</v>
      </c>
      <c r="C62" s="4" t="s">
        <v>2155</v>
      </c>
      <c r="D62" s="4" t="s">
        <v>2156</v>
      </c>
      <c r="E62" s="4" t="s">
        <v>2157</v>
      </c>
      <c r="F62" s="4" t="s">
        <v>2157</v>
      </c>
      <c r="G62" s="4" t="s">
        <v>2158</v>
      </c>
      <c r="H62" s="5">
        <v>0.95291999999999999</v>
      </c>
      <c r="I62" s="5" t="s">
        <v>201</v>
      </c>
      <c r="J62" s="5">
        <v>25</v>
      </c>
      <c r="K62" s="5" t="str">
        <f t="shared" si="0"/>
        <v>CAV1-Y-25</v>
      </c>
      <c r="L62" s="4" t="s">
        <v>5404</v>
      </c>
      <c r="M62" s="8">
        <v>3.3563E-7</v>
      </c>
      <c r="N62" s="5">
        <v>52.482999999999997</v>
      </c>
      <c r="O62" s="4" t="s">
        <v>5405</v>
      </c>
      <c r="P62" s="5">
        <v>4</v>
      </c>
      <c r="Q62" s="5">
        <v>754.36564999999996</v>
      </c>
      <c r="R62" s="5">
        <v>1.1257999999999999</v>
      </c>
      <c r="S62" s="43">
        <v>0.83952000000000004</v>
      </c>
      <c r="T62" s="43">
        <v>0.50143000000000004</v>
      </c>
      <c r="U62" s="43">
        <v>0.67642999999999998</v>
      </c>
      <c r="V62" s="4" t="s">
        <v>5345</v>
      </c>
      <c r="W62" s="4">
        <v>7796</v>
      </c>
    </row>
    <row r="63" spans="1:23">
      <c r="A63" s="4" t="s">
        <v>2155</v>
      </c>
      <c r="B63" s="4">
        <v>14</v>
      </c>
      <c r="C63" s="4" t="s">
        <v>2155</v>
      </c>
      <c r="D63" s="4" t="s">
        <v>2156</v>
      </c>
      <c r="E63" s="4" t="s">
        <v>2157</v>
      </c>
      <c r="F63" s="4" t="s">
        <v>2157</v>
      </c>
      <c r="G63" s="4" t="s">
        <v>2158</v>
      </c>
      <c r="H63" s="5">
        <v>0.98795100000000002</v>
      </c>
      <c r="I63" s="5" t="s">
        <v>201</v>
      </c>
      <c r="J63" s="5">
        <v>14</v>
      </c>
      <c r="K63" s="5" t="str">
        <f t="shared" si="0"/>
        <v>CAV1-Y-14</v>
      </c>
      <c r="L63" s="4" t="s">
        <v>2160</v>
      </c>
      <c r="M63" s="8">
        <v>1.73943E-78</v>
      </c>
      <c r="N63" s="5">
        <v>184.21</v>
      </c>
      <c r="O63" s="4" t="s">
        <v>5403</v>
      </c>
      <c r="P63" s="5">
        <v>3</v>
      </c>
      <c r="Q63" s="5">
        <v>700.66476999999998</v>
      </c>
      <c r="R63" s="5">
        <v>0.17771000000000001</v>
      </c>
      <c r="S63" s="43">
        <v>0.70396999999999998</v>
      </c>
      <c r="T63" s="43">
        <v>0.53313999999999995</v>
      </c>
      <c r="U63" s="43">
        <v>0.61338999999999999</v>
      </c>
      <c r="V63" s="4" t="s">
        <v>5345</v>
      </c>
      <c r="W63" s="4">
        <v>9938</v>
      </c>
    </row>
    <row r="64" spans="1:23">
      <c r="A64" s="4" t="s">
        <v>1150</v>
      </c>
      <c r="B64" s="4">
        <v>674</v>
      </c>
      <c r="C64" s="4" t="s">
        <v>1150</v>
      </c>
      <c r="D64" s="4" t="s">
        <v>1151</v>
      </c>
      <c r="E64" s="4" t="s">
        <v>1152</v>
      </c>
      <c r="F64" s="4" t="s">
        <v>1152</v>
      </c>
      <c r="G64" s="4" t="s">
        <v>1153</v>
      </c>
      <c r="H64" s="5">
        <v>0.947187</v>
      </c>
      <c r="I64" s="5" t="s">
        <v>201</v>
      </c>
      <c r="J64" s="5">
        <v>674</v>
      </c>
      <c r="K64" s="5" t="str">
        <f t="shared" si="0"/>
        <v>CBL-Y-674</v>
      </c>
      <c r="L64" s="4" t="s">
        <v>2007</v>
      </c>
      <c r="M64" s="8">
        <v>6.0425199999999999E-52</v>
      </c>
      <c r="N64" s="5">
        <v>139.97999999999999</v>
      </c>
      <c r="O64" s="4" t="s">
        <v>2008</v>
      </c>
      <c r="P64" s="5">
        <v>4</v>
      </c>
      <c r="Q64" s="5">
        <v>590.82389999999998</v>
      </c>
      <c r="R64" s="5">
        <v>-1.4049</v>
      </c>
      <c r="S64" s="43">
        <v>0.46753</v>
      </c>
      <c r="T64" s="43">
        <v>0.28725000000000001</v>
      </c>
      <c r="U64" s="43">
        <v>0.52600000000000002</v>
      </c>
      <c r="V64" s="4" t="s">
        <v>5345</v>
      </c>
      <c r="W64" s="4">
        <v>11549</v>
      </c>
    </row>
    <row r="65" spans="1:23">
      <c r="A65" s="4" t="s">
        <v>5406</v>
      </c>
      <c r="B65" s="4" t="s">
        <v>5407</v>
      </c>
      <c r="C65" s="4" t="s">
        <v>5408</v>
      </c>
      <c r="D65" s="4" t="s">
        <v>5409</v>
      </c>
      <c r="E65" s="4" t="s">
        <v>5410</v>
      </c>
      <c r="F65" s="4" t="s">
        <v>5411</v>
      </c>
      <c r="G65" s="6" t="s">
        <v>5412</v>
      </c>
      <c r="H65" s="5">
        <v>0.94028999999999996</v>
      </c>
      <c r="I65" s="5" t="s">
        <v>201</v>
      </c>
      <c r="J65" s="5">
        <v>1799</v>
      </c>
      <c r="K65" s="5" t="str">
        <f t="shared" si="0"/>
        <v>CCDC88A-Y-1799</v>
      </c>
      <c r="L65" s="4" t="s">
        <v>5413</v>
      </c>
      <c r="M65" s="5">
        <v>0.12760199999999999</v>
      </c>
      <c r="N65" s="5">
        <v>30.872</v>
      </c>
      <c r="O65" s="4" t="s">
        <v>5414</v>
      </c>
      <c r="P65" s="5">
        <v>2</v>
      </c>
      <c r="Q65" s="5">
        <v>607.26608999999996</v>
      </c>
      <c r="R65" s="5">
        <v>0.80479999999999996</v>
      </c>
      <c r="S65" s="43">
        <v>0.56369999999999998</v>
      </c>
      <c r="T65" s="43">
        <v>0.37096000000000001</v>
      </c>
      <c r="U65" s="43">
        <v>0.66742999999999997</v>
      </c>
      <c r="V65" s="4" t="s">
        <v>5345</v>
      </c>
      <c r="W65" s="4">
        <v>6338</v>
      </c>
    </row>
    <row r="66" spans="1:23">
      <c r="A66" s="4" t="s">
        <v>2139</v>
      </c>
      <c r="B66" s="4" t="s">
        <v>5415</v>
      </c>
      <c r="C66" s="4" t="s">
        <v>2141</v>
      </c>
      <c r="D66" s="4" t="s">
        <v>2142</v>
      </c>
      <c r="E66" s="4" t="s">
        <v>2143</v>
      </c>
      <c r="F66" s="4" t="s">
        <v>2143</v>
      </c>
      <c r="G66" s="4" t="s">
        <v>2144</v>
      </c>
      <c r="H66" s="5">
        <v>0.815141</v>
      </c>
      <c r="I66" s="5" t="s">
        <v>201</v>
      </c>
      <c r="J66" s="5">
        <v>130</v>
      </c>
      <c r="K66" s="5" t="str">
        <f t="shared" si="0"/>
        <v>CDC42EP1-Y-130</v>
      </c>
      <c r="L66" s="4" t="s">
        <v>5416</v>
      </c>
      <c r="M66" s="5">
        <v>1.6315700000000001E-4</v>
      </c>
      <c r="N66" s="5">
        <v>43.533999999999999</v>
      </c>
      <c r="O66" s="4" t="s">
        <v>5417</v>
      </c>
      <c r="P66" s="5">
        <v>3</v>
      </c>
      <c r="Q66" s="5">
        <v>727.70322999999996</v>
      </c>
      <c r="R66" s="5">
        <v>0.21506</v>
      </c>
      <c r="S66" s="43">
        <v>0.70465999999999995</v>
      </c>
      <c r="T66" s="43">
        <v>0.45771000000000001</v>
      </c>
      <c r="U66" s="43">
        <v>0.80042999999999997</v>
      </c>
      <c r="V66" s="4" t="s">
        <v>5345</v>
      </c>
      <c r="W66" s="4">
        <v>17305</v>
      </c>
    </row>
    <row r="67" spans="1:23">
      <c r="A67" s="4" t="s">
        <v>2139</v>
      </c>
      <c r="B67" s="4" t="s">
        <v>2140</v>
      </c>
      <c r="C67" s="4" t="s">
        <v>2141</v>
      </c>
      <c r="D67" s="4" t="s">
        <v>2142</v>
      </c>
      <c r="E67" s="4" t="s">
        <v>2143</v>
      </c>
      <c r="F67" s="4" t="s">
        <v>2143</v>
      </c>
      <c r="G67" s="4" t="s">
        <v>2144</v>
      </c>
      <c r="H67" s="5">
        <v>1</v>
      </c>
      <c r="I67" s="5" t="s">
        <v>201</v>
      </c>
      <c r="J67" s="5">
        <v>331</v>
      </c>
      <c r="K67" s="5" t="str">
        <f t="shared" si="0"/>
        <v>CDC42EP1-Y-331</v>
      </c>
      <c r="L67" s="4" t="s">
        <v>2145</v>
      </c>
      <c r="M67" s="5">
        <v>2.30423E-4</v>
      </c>
      <c r="N67" s="5">
        <v>48.906999999999996</v>
      </c>
      <c r="O67" s="4" t="s">
        <v>2146</v>
      </c>
      <c r="P67" s="5">
        <v>4</v>
      </c>
      <c r="Q67" s="5">
        <v>540.46389999999997</v>
      </c>
      <c r="R67" s="5">
        <v>-0.9526</v>
      </c>
      <c r="S67" s="43">
        <v>0.70879999999999999</v>
      </c>
      <c r="T67" s="43">
        <v>0.56301999999999996</v>
      </c>
      <c r="U67" s="43">
        <v>0.79691000000000001</v>
      </c>
      <c r="V67" s="4" t="s">
        <v>5345</v>
      </c>
      <c r="W67" s="4">
        <v>7262</v>
      </c>
    </row>
    <row r="68" spans="1:23">
      <c r="A68" s="4" t="s">
        <v>1141</v>
      </c>
      <c r="B68" s="4" t="s">
        <v>377</v>
      </c>
      <c r="C68" s="4" t="s">
        <v>146</v>
      </c>
      <c r="D68" s="4" t="s">
        <v>143</v>
      </c>
      <c r="E68" s="4" t="s">
        <v>144</v>
      </c>
      <c r="F68" s="4" t="s">
        <v>145</v>
      </c>
      <c r="G68" s="6" t="s">
        <v>1142</v>
      </c>
      <c r="H68" s="5">
        <v>0.98630899999999999</v>
      </c>
      <c r="I68" s="5" t="s">
        <v>201</v>
      </c>
      <c r="J68" s="5">
        <v>19</v>
      </c>
      <c r="K68" s="5" t="str">
        <f t="shared" ref="K68:K131" si="1">CONCATENATE(F68,"-",I68,"-",J68)</f>
        <v>CDK1-Y-19</v>
      </c>
      <c r="L68" s="4" t="s">
        <v>378</v>
      </c>
      <c r="M68" s="8">
        <v>9.7001200000000002E-14</v>
      </c>
      <c r="N68" s="5">
        <v>108.7</v>
      </c>
      <c r="O68" s="4" t="s">
        <v>379</v>
      </c>
      <c r="P68" s="5">
        <v>2</v>
      </c>
      <c r="Q68" s="5">
        <v>633.29431</v>
      </c>
      <c r="R68" s="5">
        <v>-0.53100000000000003</v>
      </c>
      <c r="S68" s="43">
        <v>0.85924</v>
      </c>
      <c r="T68" s="43">
        <v>0.85075000000000001</v>
      </c>
      <c r="U68" s="43">
        <v>0.99404000000000003</v>
      </c>
      <c r="V68" s="4" t="s">
        <v>5339</v>
      </c>
      <c r="W68" s="4">
        <v>8310</v>
      </c>
    </row>
    <row r="69" spans="1:23">
      <c r="A69" s="4" t="s">
        <v>1141</v>
      </c>
      <c r="B69" s="4" t="s">
        <v>374</v>
      </c>
      <c r="C69" s="4" t="s">
        <v>146</v>
      </c>
      <c r="D69" s="4" t="s">
        <v>143</v>
      </c>
      <c r="E69" s="4" t="s">
        <v>144</v>
      </c>
      <c r="F69" s="4" t="s">
        <v>145</v>
      </c>
      <c r="G69" s="6" t="s">
        <v>1142</v>
      </c>
      <c r="H69" s="5">
        <v>0.999996</v>
      </c>
      <c r="I69" s="5" t="s">
        <v>201</v>
      </c>
      <c r="J69" s="5">
        <v>15</v>
      </c>
      <c r="K69" s="5" t="str">
        <f t="shared" si="1"/>
        <v>CDK1-Y-15</v>
      </c>
      <c r="L69" s="4" t="s">
        <v>375</v>
      </c>
      <c r="M69" s="8">
        <v>9.6084099999999994E-89</v>
      </c>
      <c r="N69" s="5">
        <v>185.67</v>
      </c>
      <c r="O69" s="4" t="s">
        <v>376</v>
      </c>
      <c r="P69" s="5">
        <v>2</v>
      </c>
      <c r="Q69" s="5">
        <v>858.38828999999998</v>
      </c>
      <c r="R69" s="5">
        <v>5.3383E-2</v>
      </c>
      <c r="S69" s="43">
        <v>0.92605999999999999</v>
      </c>
      <c r="T69" s="43">
        <v>0.93308999999999997</v>
      </c>
      <c r="U69" s="43">
        <v>0.98889000000000005</v>
      </c>
      <c r="V69" s="4" t="s">
        <v>5373</v>
      </c>
      <c r="W69" s="4">
        <v>10601</v>
      </c>
    </row>
    <row r="70" spans="1:23">
      <c r="A70" s="4" t="s">
        <v>1106</v>
      </c>
      <c r="B70" s="4" t="s">
        <v>399</v>
      </c>
      <c r="C70" s="4" t="s">
        <v>155</v>
      </c>
      <c r="D70" s="4" t="s">
        <v>1107</v>
      </c>
      <c r="E70" s="4" t="s">
        <v>1108</v>
      </c>
      <c r="F70" s="4" t="s">
        <v>154</v>
      </c>
      <c r="G70" s="6" t="s">
        <v>1109</v>
      </c>
      <c r="H70" s="5">
        <v>0.99999700000000002</v>
      </c>
      <c r="I70" s="5" t="s">
        <v>201</v>
      </c>
      <c r="J70" s="5">
        <v>15</v>
      </c>
      <c r="K70" s="5" t="str">
        <f t="shared" si="1"/>
        <v>CDK2-Y-15</v>
      </c>
      <c r="L70" s="4" t="s">
        <v>400</v>
      </c>
      <c r="M70" s="8">
        <v>6.20618E-64</v>
      </c>
      <c r="N70" s="5">
        <v>167.32</v>
      </c>
      <c r="O70" s="4" t="s">
        <v>1110</v>
      </c>
      <c r="P70" s="5">
        <v>3</v>
      </c>
      <c r="Q70" s="5">
        <v>567.92273</v>
      </c>
      <c r="R70" s="5">
        <v>-0.68486999999999998</v>
      </c>
      <c r="S70" s="43">
        <v>0.92154999999999998</v>
      </c>
      <c r="T70" s="43">
        <v>0.93276000000000003</v>
      </c>
      <c r="U70" s="43">
        <v>1.1020000000000001</v>
      </c>
      <c r="V70" s="4" t="s">
        <v>5339</v>
      </c>
      <c r="W70" s="4">
        <v>8581</v>
      </c>
    </row>
    <row r="71" spans="1:23">
      <c r="A71" s="4" t="s">
        <v>1106</v>
      </c>
      <c r="B71" s="4" t="s">
        <v>401</v>
      </c>
      <c r="C71" s="4" t="s">
        <v>155</v>
      </c>
      <c r="D71" s="4" t="s">
        <v>1107</v>
      </c>
      <c r="E71" s="4" t="s">
        <v>1108</v>
      </c>
      <c r="F71" s="4" t="s">
        <v>154</v>
      </c>
      <c r="G71" s="6" t="s">
        <v>1109</v>
      </c>
      <c r="H71" s="5">
        <v>0.98630899999999999</v>
      </c>
      <c r="I71" s="5" t="s">
        <v>201</v>
      </c>
      <c r="J71" s="5">
        <v>19</v>
      </c>
      <c r="K71" s="5" t="str">
        <f t="shared" si="1"/>
        <v>CDK2-Y-19</v>
      </c>
      <c r="L71" s="4" t="s">
        <v>402</v>
      </c>
      <c r="M71" s="8">
        <v>9.7001200000000002E-14</v>
      </c>
      <c r="N71" s="5">
        <v>108.7</v>
      </c>
      <c r="O71" s="4" t="s">
        <v>379</v>
      </c>
      <c r="P71" s="5">
        <v>2</v>
      </c>
      <c r="Q71" s="5">
        <v>633.29431</v>
      </c>
      <c r="R71" s="5">
        <v>-0.53100000000000003</v>
      </c>
      <c r="S71" s="43">
        <v>0.85924</v>
      </c>
      <c r="T71" s="43">
        <v>0.85075000000000001</v>
      </c>
      <c r="U71" s="43">
        <v>0.99404000000000003</v>
      </c>
      <c r="V71" s="4" t="s">
        <v>5339</v>
      </c>
      <c r="W71" s="4">
        <v>8310</v>
      </c>
    </row>
    <row r="72" spans="1:23">
      <c r="A72" s="4" t="s">
        <v>730</v>
      </c>
      <c r="B72" s="4" t="s">
        <v>731</v>
      </c>
      <c r="C72" s="4" t="s">
        <v>734</v>
      </c>
      <c r="D72" s="4" t="s">
        <v>732</v>
      </c>
      <c r="E72" s="4" t="s">
        <v>733</v>
      </c>
      <c r="F72" s="4" t="s">
        <v>733</v>
      </c>
      <c r="G72" s="4" t="s">
        <v>735</v>
      </c>
      <c r="H72" s="5">
        <v>0.98533400000000004</v>
      </c>
      <c r="I72" s="5" t="s">
        <v>201</v>
      </c>
      <c r="J72" s="5">
        <v>15</v>
      </c>
      <c r="K72" s="5" t="str">
        <f t="shared" si="1"/>
        <v>CDK5-Y-15</v>
      </c>
      <c r="L72" s="4" t="s">
        <v>736</v>
      </c>
      <c r="M72" s="8">
        <v>2.8605899999999999E-6</v>
      </c>
      <c r="N72" s="5">
        <v>104.79</v>
      </c>
      <c r="O72" s="4" t="s">
        <v>737</v>
      </c>
      <c r="P72" s="5">
        <v>2</v>
      </c>
      <c r="Q72" s="5">
        <v>626.28648999999996</v>
      </c>
      <c r="R72" s="5">
        <v>-0.48966999999999999</v>
      </c>
      <c r="S72" s="43">
        <v>0.84592999999999996</v>
      </c>
      <c r="T72" s="43">
        <v>1.1658999999999999</v>
      </c>
      <c r="U72" s="43">
        <v>1.3947000000000001</v>
      </c>
      <c r="V72" s="4" t="s">
        <v>5339</v>
      </c>
      <c r="W72" s="4">
        <v>9020</v>
      </c>
    </row>
    <row r="73" spans="1:23">
      <c r="A73" s="4" t="s">
        <v>5418</v>
      </c>
      <c r="B73" s="4" t="s">
        <v>5419</v>
      </c>
      <c r="C73" s="4" t="s">
        <v>2438</v>
      </c>
      <c r="D73" s="4" t="s">
        <v>2439</v>
      </c>
      <c r="E73" s="4" t="s">
        <v>2440</v>
      </c>
      <c r="F73" s="4" t="s">
        <v>2441</v>
      </c>
      <c r="G73" s="4" t="s">
        <v>5420</v>
      </c>
      <c r="H73" s="5">
        <v>0.98134100000000002</v>
      </c>
      <c r="I73" s="5" t="s">
        <v>201</v>
      </c>
      <c r="J73" s="5">
        <v>95</v>
      </c>
      <c r="K73" s="5" t="str">
        <f t="shared" si="1"/>
        <v>CDV3-Y-95</v>
      </c>
      <c r="L73" s="4" t="s">
        <v>5421</v>
      </c>
      <c r="M73" s="5">
        <v>1.74139E-2</v>
      </c>
      <c r="N73" s="5">
        <v>48.283000000000001</v>
      </c>
      <c r="O73" s="4" t="s">
        <v>5422</v>
      </c>
      <c r="P73" s="5">
        <v>2</v>
      </c>
      <c r="Q73" s="5">
        <v>509.71570000000003</v>
      </c>
      <c r="R73" s="5">
        <v>-3.8281000000000001</v>
      </c>
      <c r="S73" s="43">
        <v>0.31508000000000003</v>
      </c>
      <c r="T73" s="43">
        <v>0.35679</v>
      </c>
      <c r="U73" s="43">
        <v>1.0477000000000001</v>
      </c>
      <c r="V73" s="4" t="s">
        <v>5339</v>
      </c>
      <c r="W73" s="4">
        <v>5048</v>
      </c>
    </row>
    <row r="74" spans="1:23">
      <c r="A74" s="4" t="s">
        <v>2442</v>
      </c>
      <c r="B74" s="4" t="s">
        <v>2443</v>
      </c>
      <c r="C74" s="4" t="s">
        <v>2438</v>
      </c>
      <c r="D74" s="4" t="s">
        <v>2439</v>
      </c>
      <c r="E74" s="4" t="s">
        <v>2444</v>
      </c>
      <c r="F74" s="4" t="s">
        <v>2441</v>
      </c>
      <c r="G74" s="6" t="s">
        <v>2445</v>
      </c>
      <c r="H74" s="5">
        <v>0.99633700000000003</v>
      </c>
      <c r="I74" s="5" t="s">
        <v>201</v>
      </c>
      <c r="J74" s="5">
        <v>190</v>
      </c>
      <c r="K74" s="5" t="str">
        <f t="shared" si="1"/>
        <v>CDV3-Y-190</v>
      </c>
      <c r="L74" s="4" t="s">
        <v>2446</v>
      </c>
      <c r="M74" s="8">
        <v>5.1389100000000002E-44</v>
      </c>
      <c r="N74" s="5">
        <v>124.86</v>
      </c>
      <c r="O74" s="4" t="s">
        <v>2447</v>
      </c>
      <c r="P74" s="5">
        <v>3</v>
      </c>
      <c r="Q74" s="5">
        <v>867.41417999999999</v>
      </c>
      <c r="R74" s="5">
        <v>0.19821</v>
      </c>
      <c r="S74" s="43">
        <v>0.38978000000000002</v>
      </c>
      <c r="T74" s="43">
        <v>0.38577</v>
      </c>
      <c r="U74" s="43">
        <v>0.91783000000000003</v>
      </c>
      <c r="V74" s="4" t="s">
        <v>5339</v>
      </c>
      <c r="W74" s="4">
        <v>11821</v>
      </c>
    </row>
    <row r="75" spans="1:23">
      <c r="A75" s="4" t="s">
        <v>2448</v>
      </c>
      <c r="B75" s="4" t="s">
        <v>2449</v>
      </c>
      <c r="C75" s="4" t="s">
        <v>2438</v>
      </c>
      <c r="D75" s="4" t="s">
        <v>2439</v>
      </c>
      <c r="E75" s="4" t="s">
        <v>2440</v>
      </c>
      <c r="F75" s="4" t="s">
        <v>2441</v>
      </c>
      <c r="G75" s="4" t="s">
        <v>2450</v>
      </c>
      <c r="H75" s="5">
        <v>1</v>
      </c>
      <c r="I75" s="5" t="s">
        <v>201</v>
      </c>
      <c r="J75" s="5">
        <v>244</v>
      </c>
      <c r="K75" s="5" t="str">
        <f t="shared" si="1"/>
        <v>CDV3-Y-244</v>
      </c>
      <c r="L75" s="4" t="s">
        <v>2451</v>
      </c>
      <c r="M75" s="8">
        <v>1.40377E-40</v>
      </c>
      <c r="N75" s="5">
        <v>142.38</v>
      </c>
      <c r="O75" s="4" t="s">
        <v>2452</v>
      </c>
      <c r="P75" s="5">
        <v>3</v>
      </c>
      <c r="Q75" s="5">
        <v>585.94862000000001</v>
      </c>
      <c r="R75" s="5">
        <v>-0.25724999999999998</v>
      </c>
      <c r="S75" s="43">
        <v>0.47286</v>
      </c>
      <c r="T75" s="43">
        <v>0.39559</v>
      </c>
      <c r="U75" s="43">
        <v>0.74380000000000002</v>
      </c>
      <c r="V75" s="4" t="s">
        <v>5345</v>
      </c>
      <c r="W75" s="4">
        <v>10335</v>
      </c>
    </row>
    <row r="76" spans="1:23">
      <c r="A76" s="4" t="s">
        <v>2009</v>
      </c>
      <c r="B76" s="4" t="s">
        <v>2010</v>
      </c>
      <c r="C76" s="4" t="s">
        <v>2011</v>
      </c>
      <c r="D76" s="4" t="s">
        <v>2012</v>
      </c>
      <c r="E76" s="4" t="s">
        <v>2013</v>
      </c>
      <c r="F76" s="4" t="s">
        <v>2014</v>
      </c>
      <c r="G76" s="6" t="s">
        <v>2015</v>
      </c>
      <c r="H76" s="5">
        <v>1</v>
      </c>
      <c r="I76" s="5" t="s">
        <v>201</v>
      </c>
      <c r="J76" s="5">
        <v>178</v>
      </c>
      <c r="K76" s="5" t="str">
        <f t="shared" si="1"/>
        <v>CFL1-Y-178</v>
      </c>
      <c r="L76" s="4" t="s">
        <v>2016</v>
      </c>
      <c r="M76" s="8">
        <v>2.6233799999999998E-13</v>
      </c>
      <c r="N76" s="5">
        <v>93.152000000000001</v>
      </c>
      <c r="O76" s="4" t="s">
        <v>2017</v>
      </c>
      <c r="P76" s="5">
        <v>4</v>
      </c>
      <c r="Q76" s="5">
        <v>596.53324999999995</v>
      </c>
      <c r="R76" s="5">
        <v>-0.83887999999999996</v>
      </c>
      <c r="S76" s="43">
        <v>1.1504000000000001</v>
      </c>
      <c r="T76" s="43">
        <v>0.91505000000000003</v>
      </c>
      <c r="U76" s="43">
        <v>0.95091999999999999</v>
      </c>
      <c r="V76" s="4" t="s">
        <v>5345</v>
      </c>
      <c r="W76" s="4">
        <v>5579</v>
      </c>
    </row>
    <row r="77" spans="1:23">
      <c r="A77" s="4" t="s">
        <v>5423</v>
      </c>
      <c r="B77" s="4" t="s">
        <v>5424</v>
      </c>
      <c r="C77" s="4" t="s">
        <v>2011</v>
      </c>
      <c r="D77" s="4" t="s">
        <v>2018</v>
      </c>
      <c r="E77" s="4" t="s">
        <v>5425</v>
      </c>
      <c r="F77" s="4" t="s">
        <v>2014</v>
      </c>
      <c r="G77" s="6" t="s">
        <v>2015</v>
      </c>
      <c r="H77" s="5">
        <v>0.99631099999999995</v>
      </c>
      <c r="I77" s="5" t="s">
        <v>201</v>
      </c>
      <c r="J77" s="5">
        <v>123</v>
      </c>
      <c r="K77" s="5" t="str">
        <f t="shared" si="1"/>
        <v>CFL1-Y-123</v>
      </c>
      <c r="L77" s="4" t="s">
        <v>2019</v>
      </c>
      <c r="M77" s="5">
        <v>3.4938900000000003E-4</v>
      </c>
      <c r="N77" s="5">
        <v>63.726999999999997</v>
      </c>
      <c r="O77" s="4" t="s">
        <v>2020</v>
      </c>
      <c r="P77" s="5">
        <v>2</v>
      </c>
      <c r="Q77" s="5">
        <v>709.29979000000003</v>
      </c>
      <c r="R77" s="5">
        <v>0.45218000000000003</v>
      </c>
      <c r="S77" s="43">
        <v>0.80654000000000003</v>
      </c>
      <c r="T77" s="43">
        <v>0.42510999999999999</v>
      </c>
      <c r="U77" s="43">
        <v>0.59924999999999995</v>
      </c>
      <c r="V77" s="4" t="s">
        <v>5345</v>
      </c>
      <c r="W77" s="4">
        <v>9417</v>
      </c>
    </row>
    <row r="78" spans="1:23">
      <c r="A78" s="4" t="s">
        <v>2147</v>
      </c>
      <c r="B78" s="4" t="s">
        <v>2148</v>
      </c>
      <c r="C78" s="4" t="s">
        <v>2149</v>
      </c>
      <c r="D78" s="4" t="s">
        <v>2150</v>
      </c>
      <c r="E78" s="4" t="s">
        <v>2151</v>
      </c>
      <c r="F78" s="4" t="s">
        <v>2151</v>
      </c>
      <c r="G78" s="4" t="s">
        <v>2152</v>
      </c>
      <c r="H78" s="5">
        <v>0.99999899999999997</v>
      </c>
      <c r="I78" s="5" t="s">
        <v>201</v>
      </c>
      <c r="J78" s="5">
        <v>634</v>
      </c>
      <c r="K78" s="5" t="str">
        <f t="shared" si="1"/>
        <v>CLTC-Y-634</v>
      </c>
      <c r="L78" s="4" t="s">
        <v>2153</v>
      </c>
      <c r="M78" s="8">
        <v>1.5364400000000001E-18</v>
      </c>
      <c r="N78" s="5">
        <v>133.32</v>
      </c>
      <c r="O78" s="4" t="s">
        <v>2154</v>
      </c>
      <c r="P78" s="5">
        <v>3</v>
      </c>
      <c r="Q78" s="5">
        <v>567.60631000000001</v>
      </c>
      <c r="R78" s="5">
        <v>3.6907000000000002E-2</v>
      </c>
      <c r="S78" s="43">
        <v>1.0449999999999999</v>
      </c>
      <c r="T78" s="43">
        <v>1.3638999999999999</v>
      </c>
      <c r="U78" s="43">
        <v>1.4013</v>
      </c>
      <c r="V78" s="4" t="s">
        <v>5339</v>
      </c>
      <c r="W78" s="4">
        <v>10022</v>
      </c>
    </row>
    <row r="79" spans="1:23">
      <c r="A79" s="4" t="s">
        <v>157</v>
      </c>
      <c r="B79" s="4" t="s">
        <v>449</v>
      </c>
      <c r="C79" s="4" t="s">
        <v>161</v>
      </c>
      <c r="D79" s="4" t="s">
        <v>158</v>
      </c>
      <c r="E79" s="4" t="s">
        <v>159</v>
      </c>
      <c r="F79" s="4" t="s">
        <v>160</v>
      </c>
      <c r="G79" s="4" t="s">
        <v>162</v>
      </c>
      <c r="H79" s="5">
        <v>1</v>
      </c>
      <c r="I79" s="5" t="s">
        <v>201</v>
      </c>
      <c r="J79" s="5">
        <v>1344</v>
      </c>
      <c r="K79" s="5" t="str">
        <f t="shared" si="1"/>
        <v>CPD-Y-1344</v>
      </c>
      <c r="L79" s="4" t="s">
        <v>450</v>
      </c>
      <c r="M79" s="5">
        <v>6.0510900000000005E-4</v>
      </c>
      <c r="N79" s="5">
        <v>58.676000000000002</v>
      </c>
      <c r="O79" s="4" t="s">
        <v>5426</v>
      </c>
      <c r="P79" s="5">
        <v>3</v>
      </c>
      <c r="Q79" s="5">
        <v>517.53510000000006</v>
      </c>
      <c r="R79" s="5">
        <v>-0.19477</v>
      </c>
      <c r="S79" s="43">
        <v>0.77930999999999995</v>
      </c>
      <c r="T79" s="43">
        <v>0.22638</v>
      </c>
      <c r="U79" s="43">
        <v>0.31656000000000001</v>
      </c>
      <c r="V79" s="4" t="s">
        <v>5339</v>
      </c>
      <c r="W79" s="4">
        <v>2798</v>
      </c>
    </row>
    <row r="80" spans="1:23">
      <c r="A80" s="4" t="s">
        <v>305</v>
      </c>
      <c r="B80" s="4" t="s">
        <v>306</v>
      </c>
      <c r="C80" s="4" t="s">
        <v>310</v>
      </c>
      <c r="D80" s="4" t="s">
        <v>307</v>
      </c>
      <c r="E80" s="4" t="s">
        <v>308</v>
      </c>
      <c r="F80" s="4" t="s">
        <v>309</v>
      </c>
      <c r="G80" s="6" t="s">
        <v>311</v>
      </c>
      <c r="H80" s="5">
        <v>0.74725299999999995</v>
      </c>
      <c r="I80" s="5" t="s">
        <v>201</v>
      </c>
      <c r="J80" s="5">
        <v>151</v>
      </c>
      <c r="K80" s="5" t="str">
        <f t="shared" si="1"/>
        <v>CRIP2-Y-151</v>
      </c>
      <c r="L80" s="4" t="s">
        <v>312</v>
      </c>
      <c r="M80" s="8">
        <v>7.9691000000000003E-23</v>
      </c>
      <c r="N80" s="5">
        <v>70.212999999999994</v>
      </c>
      <c r="O80" s="4" t="s">
        <v>313</v>
      </c>
      <c r="P80" s="5">
        <v>3</v>
      </c>
      <c r="Q80" s="5">
        <v>1097.5534</v>
      </c>
      <c r="R80" s="5">
        <v>0.86719000000000002</v>
      </c>
      <c r="S80" s="43">
        <v>0.34408</v>
      </c>
      <c r="T80" s="43">
        <v>0.27328000000000002</v>
      </c>
      <c r="U80" s="43">
        <v>0.88593</v>
      </c>
      <c r="V80" s="4" t="s">
        <v>5339</v>
      </c>
      <c r="W80" s="4">
        <v>15444</v>
      </c>
    </row>
    <row r="81" spans="1:23">
      <c r="A81" s="4" t="s">
        <v>1456</v>
      </c>
      <c r="B81" s="4" t="s">
        <v>1457</v>
      </c>
      <c r="C81" s="4" t="s">
        <v>47</v>
      </c>
      <c r="D81" s="4" t="s">
        <v>44</v>
      </c>
      <c r="E81" s="4" t="s">
        <v>352</v>
      </c>
      <c r="F81" s="4" t="s">
        <v>46</v>
      </c>
      <c r="G81" s="6" t="s">
        <v>48</v>
      </c>
      <c r="H81" s="5">
        <v>0.985429</v>
      </c>
      <c r="I81" s="5" t="s">
        <v>201</v>
      </c>
      <c r="J81" s="5">
        <v>96</v>
      </c>
      <c r="K81" s="5" t="str">
        <f t="shared" si="1"/>
        <v>CTNND1-Y-96</v>
      </c>
      <c r="L81" s="4" t="s">
        <v>1458</v>
      </c>
      <c r="M81" s="8">
        <v>2.9168100000000001E-52</v>
      </c>
      <c r="N81" s="5">
        <v>143.15</v>
      </c>
      <c r="O81" s="4" t="s">
        <v>5428</v>
      </c>
      <c r="P81" s="5">
        <v>4</v>
      </c>
      <c r="Q81" s="5">
        <v>655.32452999999998</v>
      </c>
      <c r="R81" s="5">
        <v>0.11538</v>
      </c>
      <c r="S81" s="43">
        <v>0.29886000000000001</v>
      </c>
      <c r="T81" s="43">
        <v>0.38202999999999998</v>
      </c>
      <c r="U81" s="43">
        <v>1.3986000000000001</v>
      </c>
      <c r="V81" s="4" t="s">
        <v>5345</v>
      </c>
      <c r="W81" s="4">
        <v>10674</v>
      </c>
    </row>
    <row r="82" spans="1:23">
      <c r="A82" s="4" t="s">
        <v>350</v>
      </c>
      <c r="B82" s="4" t="s">
        <v>1459</v>
      </c>
      <c r="C82" s="4" t="s">
        <v>47</v>
      </c>
      <c r="D82" s="4" t="s">
        <v>44</v>
      </c>
      <c r="E82" s="4" t="s">
        <v>352</v>
      </c>
      <c r="F82" s="4" t="s">
        <v>46</v>
      </c>
      <c r="G82" s="6" t="s">
        <v>48</v>
      </c>
      <c r="H82" s="5">
        <v>0.99953400000000003</v>
      </c>
      <c r="I82" s="5" t="s">
        <v>201</v>
      </c>
      <c r="J82" s="5">
        <v>228</v>
      </c>
      <c r="K82" s="5" t="str">
        <f t="shared" si="1"/>
        <v>CTNND1-Y-228</v>
      </c>
      <c r="L82" s="4" t="s">
        <v>1460</v>
      </c>
      <c r="M82" s="8">
        <v>1.2062800000000001E-75</v>
      </c>
      <c r="N82" s="5">
        <v>160.25</v>
      </c>
      <c r="O82" s="4" t="s">
        <v>903</v>
      </c>
      <c r="P82" s="5">
        <v>3</v>
      </c>
      <c r="Q82" s="5">
        <v>711.92440999999997</v>
      </c>
      <c r="R82" s="5">
        <v>-0.28560999999999998</v>
      </c>
      <c r="S82" s="43">
        <v>0.32285000000000003</v>
      </c>
      <c r="T82" s="43">
        <v>0.32262999999999997</v>
      </c>
      <c r="U82" s="43">
        <v>0.99919000000000002</v>
      </c>
      <c r="V82" s="4" t="s">
        <v>5345</v>
      </c>
      <c r="W82" s="4">
        <v>7104</v>
      </c>
    </row>
    <row r="83" spans="1:23">
      <c r="A83" s="4" t="s">
        <v>350</v>
      </c>
      <c r="B83" s="4" t="s">
        <v>351</v>
      </c>
      <c r="C83" s="4" t="s">
        <v>47</v>
      </c>
      <c r="D83" s="4" t="s">
        <v>44</v>
      </c>
      <c r="E83" s="4" t="s">
        <v>352</v>
      </c>
      <c r="F83" s="4" t="s">
        <v>46</v>
      </c>
      <c r="G83" s="6" t="s">
        <v>48</v>
      </c>
      <c r="H83" s="5">
        <v>1</v>
      </c>
      <c r="I83" s="5" t="s">
        <v>201</v>
      </c>
      <c r="J83" s="5">
        <v>257</v>
      </c>
      <c r="K83" s="5" t="str">
        <f t="shared" si="1"/>
        <v>CTNND1-Y-257</v>
      </c>
      <c r="L83" s="4" t="s">
        <v>353</v>
      </c>
      <c r="M83" s="5">
        <v>1.8294200000000001E-4</v>
      </c>
      <c r="N83" s="5">
        <v>97.456000000000003</v>
      </c>
      <c r="O83" s="4" t="s">
        <v>354</v>
      </c>
      <c r="P83" s="5">
        <v>2</v>
      </c>
      <c r="Q83" s="5">
        <v>683.81119000000001</v>
      </c>
      <c r="R83" s="5">
        <v>0.13952000000000001</v>
      </c>
      <c r="S83" s="43">
        <v>0.37389</v>
      </c>
      <c r="T83" s="43">
        <v>0.35559000000000002</v>
      </c>
      <c r="U83" s="43">
        <v>0.97018000000000004</v>
      </c>
      <c r="V83" s="4" t="s">
        <v>5345</v>
      </c>
      <c r="W83" s="4">
        <v>4853</v>
      </c>
    </row>
    <row r="84" spans="1:23">
      <c r="A84" s="4" t="s">
        <v>5431</v>
      </c>
      <c r="B84" s="4" t="s">
        <v>5432</v>
      </c>
      <c r="C84" s="4" t="s">
        <v>47</v>
      </c>
      <c r="D84" s="4" t="s">
        <v>44</v>
      </c>
      <c r="E84" s="4" t="s">
        <v>45</v>
      </c>
      <c r="F84" s="4" t="s">
        <v>46</v>
      </c>
      <c r="G84" s="6" t="s">
        <v>48</v>
      </c>
      <c r="H84" s="5">
        <v>0.98751800000000001</v>
      </c>
      <c r="I84" s="5" t="s">
        <v>201</v>
      </c>
      <c r="J84" s="5">
        <v>174</v>
      </c>
      <c r="K84" s="5" t="str">
        <f t="shared" si="1"/>
        <v>CTNND1-Y-174</v>
      </c>
      <c r="L84" s="4" t="s">
        <v>1463</v>
      </c>
      <c r="M84" s="8">
        <v>2.3550299999999999E-30</v>
      </c>
      <c r="N84" s="5">
        <v>95.254999999999995</v>
      </c>
      <c r="O84" s="4" t="s">
        <v>1464</v>
      </c>
      <c r="P84" s="5">
        <v>3</v>
      </c>
      <c r="Q84" s="5">
        <v>1022.8249</v>
      </c>
      <c r="R84" s="5">
        <v>-0.83306999999999998</v>
      </c>
      <c r="S84" s="43">
        <v>0.34340999999999999</v>
      </c>
      <c r="T84" s="43">
        <v>0.30384</v>
      </c>
      <c r="U84" s="43">
        <v>0.95367000000000002</v>
      </c>
      <c r="V84" s="4" t="s">
        <v>5339</v>
      </c>
      <c r="W84" s="4">
        <v>16615</v>
      </c>
    </row>
    <row r="85" spans="1:23">
      <c r="A85" s="4" t="s">
        <v>350</v>
      </c>
      <c r="B85" s="4" t="s">
        <v>5427</v>
      </c>
      <c r="C85" s="4" t="s">
        <v>47</v>
      </c>
      <c r="D85" s="4" t="s">
        <v>44</v>
      </c>
      <c r="E85" s="4" t="s">
        <v>352</v>
      </c>
      <c r="F85" s="4" t="s">
        <v>46</v>
      </c>
      <c r="G85" s="6" t="s">
        <v>48</v>
      </c>
      <c r="H85" s="5">
        <v>0.99766200000000005</v>
      </c>
      <c r="I85" s="5" t="s">
        <v>201</v>
      </c>
      <c r="J85" s="5">
        <v>296</v>
      </c>
      <c r="K85" s="5" t="str">
        <f t="shared" si="1"/>
        <v>CTNND1-Y-296</v>
      </c>
      <c r="L85" s="4" t="s">
        <v>1454</v>
      </c>
      <c r="M85" s="8">
        <v>2.86002E-19</v>
      </c>
      <c r="N85" s="5">
        <v>104.61</v>
      </c>
      <c r="O85" s="4" t="s">
        <v>1455</v>
      </c>
      <c r="P85" s="5">
        <v>2</v>
      </c>
      <c r="Q85" s="5">
        <v>1114.4045000000001</v>
      </c>
      <c r="R85" s="5">
        <v>-0.75853000000000004</v>
      </c>
      <c r="S85" s="43">
        <v>0.51570000000000005</v>
      </c>
      <c r="T85" s="43">
        <v>0.29587999999999998</v>
      </c>
      <c r="U85" s="43">
        <v>0.56425000000000003</v>
      </c>
      <c r="V85" s="4" t="s">
        <v>5345</v>
      </c>
      <c r="W85" s="4">
        <v>15126</v>
      </c>
    </row>
    <row r="86" spans="1:23">
      <c r="A86" s="4" t="s">
        <v>1612</v>
      </c>
      <c r="B86" s="4">
        <v>18</v>
      </c>
      <c r="C86" s="4" t="s">
        <v>1612</v>
      </c>
      <c r="D86" s="4"/>
      <c r="E86" s="4" t="s">
        <v>46</v>
      </c>
      <c r="F86" s="4" t="s">
        <v>46</v>
      </c>
      <c r="G86" s="4" t="s">
        <v>1613</v>
      </c>
      <c r="H86" s="5">
        <v>0.99651599999999996</v>
      </c>
      <c r="I86" s="5" t="s">
        <v>201</v>
      </c>
      <c r="J86" s="5">
        <v>18</v>
      </c>
      <c r="K86" s="5" t="str">
        <f t="shared" si="1"/>
        <v>CTNND1-Y-18</v>
      </c>
      <c r="L86" s="4" t="s">
        <v>1614</v>
      </c>
      <c r="M86" s="8">
        <v>1.32023E-11</v>
      </c>
      <c r="N86" s="5">
        <v>114.69</v>
      </c>
      <c r="O86" s="4" t="s">
        <v>1615</v>
      </c>
      <c r="P86" s="5">
        <v>4</v>
      </c>
      <c r="Q86" s="5">
        <v>485.73761999999999</v>
      </c>
      <c r="R86" s="5">
        <v>2.3330000000000002</v>
      </c>
      <c r="S86" s="43">
        <v>0.55222000000000004</v>
      </c>
      <c r="T86" s="43">
        <v>0.32346000000000003</v>
      </c>
      <c r="U86" s="43">
        <v>0.54596</v>
      </c>
      <c r="V86" s="4" t="s">
        <v>5345</v>
      </c>
      <c r="W86" s="4">
        <v>4397</v>
      </c>
    </row>
    <row r="87" spans="1:23">
      <c r="A87" s="4" t="s">
        <v>360</v>
      </c>
      <c r="B87" s="4" t="s">
        <v>1461</v>
      </c>
      <c r="C87" s="4" t="s">
        <v>47</v>
      </c>
      <c r="D87" s="4" t="s">
        <v>44</v>
      </c>
      <c r="E87" s="4" t="s">
        <v>362</v>
      </c>
      <c r="F87" s="4" t="s">
        <v>46</v>
      </c>
      <c r="G87" s="6" t="s">
        <v>48</v>
      </c>
      <c r="H87" s="5">
        <v>0.833148</v>
      </c>
      <c r="I87" s="5" t="s">
        <v>201</v>
      </c>
      <c r="J87" s="5">
        <v>335</v>
      </c>
      <c r="K87" s="5" t="str">
        <f t="shared" si="1"/>
        <v>CTNND1-Y-335</v>
      </c>
      <c r="L87" s="4" t="s">
        <v>1462</v>
      </c>
      <c r="M87" s="8">
        <v>5.2665100000000002E-30</v>
      </c>
      <c r="N87" s="5">
        <v>100.27</v>
      </c>
      <c r="O87" s="4" t="s">
        <v>5430</v>
      </c>
      <c r="P87" s="5">
        <v>4</v>
      </c>
      <c r="Q87" s="5">
        <v>841.37604999999996</v>
      </c>
      <c r="R87" s="5">
        <v>-0.18914</v>
      </c>
      <c r="S87" s="43">
        <v>0.46666999999999997</v>
      </c>
      <c r="T87" s="43">
        <v>0.28532999999999997</v>
      </c>
      <c r="U87" s="43">
        <v>0.54288999999999998</v>
      </c>
      <c r="V87" s="4" t="s">
        <v>5345</v>
      </c>
      <c r="W87" s="4">
        <v>15515</v>
      </c>
    </row>
    <row r="88" spans="1:23">
      <c r="A88" s="4" t="s">
        <v>355</v>
      </c>
      <c r="B88" s="4" t="s">
        <v>356</v>
      </c>
      <c r="C88" s="4" t="s">
        <v>47</v>
      </c>
      <c r="D88" s="4" t="s">
        <v>44</v>
      </c>
      <c r="E88" s="4" t="s">
        <v>357</v>
      </c>
      <c r="F88" s="4" t="s">
        <v>46</v>
      </c>
      <c r="G88" s="6" t="s">
        <v>48</v>
      </c>
      <c r="H88" s="5">
        <v>0.99971100000000002</v>
      </c>
      <c r="I88" s="5" t="s">
        <v>201</v>
      </c>
      <c r="J88" s="5">
        <v>904</v>
      </c>
      <c r="K88" s="5" t="str">
        <f t="shared" si="1"/>
        <v>CTNND1-Y-904</v>
      </c>
      <c r="L88" s="4" t="s">
        <v>358</v>
      </c>
      <c r="M88" s="8">
        <v>1.4834199999999999E-44</v>
      </c>
      <c r="N88" s="5">
        <v>174.73</v>
      </c>
      <c r="O88" s="4" t="s">
        <v>359</v>
      </c>
      <c r="P88" s="5">
        <v>2</v>
      </c>
      <c r="Q88" s="5">
        <v>745.30137999999999</v>
      </c>
      <c r="R88" s="5">
        <v>-0.21065999999999999</v>
      </c>
      <c r="S88" s="43">
        <v>0.54240999999999995</v>
      </c>
      <c r="T88" s="43">
        <v>0.27678999999999998</v>
      </c>
      <c r="U88" s="43">
        <v>0.52690999999999999</v>
      </c>
      <c r="V88" s="4" t="s">
        <v>5373</v>
      </c>
      <c r="W88" s="4">
        <v>3997</v>
      </c>
    </row>
    <row r="89" spans="1:23">
      <c r="A89" s="4" t="s">
        <v>350</v>
      </c>
      <c r="B89" s="4" t="s">
        <v>1465</v>
      </c>
      <c r="C89" s="4" t="s">
        <v>47</v>
      </c>
      <c r="D89" s="4" t="s">
        <v>44</v>
      </c>
      <c r="E89" s="4" t="s">
        <v>352</v>
      </c>
      <c r="F89" s="4" t="s">
        <v>46</v>
      </c>
      <c r="G89" s="6" t="s">
        <v>48</v>
      </c>
      <c r="H89" s="5">
        <v>0.99992099999999995</v>
      </c>
      <c r="I89" s="5" t="s">
        <v>201</v>
      </c>
      <c r="J89" s="5">
        <v>248</v>
      </c>
      <c r="K89" s="5" t="str">
        <f t="shared" si="1"/>
        <v>CTNND1-Y-248</v>
      </c>
      <c r="L89" s="4" t="s">
        <v>1466</v>
      </c>
      <c r="M89" s="8">
        <v>6.96843E-13</v>
      </c>
      <c r="N89" s="5">
        <v>97.86</v>
      </c>
      <c r="O89" s="4" t="s">
        <v>1467</v>
      </c>
      <c r="P89" s="5">
        <v>2</v>
      </c>
      <c r="Q89" s="5">
        <v>619.75482999999997</v>
      </c>
      <c r="R89" s="5">
        <v>-0.26540999999999998</v>
      </c>
      <c r="S89" s="43">
        <v>0.52780000000000005</v>
      </c>
      <c r="T89" s="43">
        <v>0.25790000000000002</v>
      </c>
      <c r="U89" s="43">
        <v>0.50471999999999995</v>
      </c>
      <c r="V89" s="4" t="s">
        <v>5345</v>
      </c>
      <c r="W89" s="4">
        <v>3702</v>
      </c>
    </row>
    <row r="90" spans="1:23">
      <c r="A90" s="4" t="s">
        <v>360</v>
      </c>
      <c r="B90" s="4" t="s">
        <v>361</v>
      </c>
      <c r="C90" s="4" t="s">
        <v>47</v>
      </c>
      <c r="D90" s="4" t="s">
        <v>44</v>
      </c>
      <c r="E90" s="4" t="s">
        <v>362</v>
      </c>
      <c r="F90" s="4" t="s">
        <v>46</v>
      </c>
      <c r="G90" s="6" t="s">
        <v>48</v>
      </c>
      <c r="H90" s="5">
        <v>0.81937899999999997</v>
      </c>
      <c r="I90" s="5" t="s">
        <v>201</v>
      </c>
      <c r="J90" s="5">
        <v>334</v>
      </c>
      <c r="K90" s="5" t="str">
        <f t="shared" si="1"/>
        <v>CTNND1-Y-334</v>
      </c>
      <c r="L90" s="4" t="s">
        <v>363</v>
      </c>
      <c r="M90" s="8">
        <v>5.2665100000000002E-30</v>
      </c>
      <c r="N90" s="5">
        <v>100.27</v>
      </c>
      <c r="O90" s="4" t="s">
        <v>5429</v>
      </c>
      <c r="P90" s="5">
        <v>3</v>
      </c>
      <c r="Q90" s="5">
        <v>1121.499</v>
      </c>
      <c r="R90" s="5">
        <v>-0.98604999999999998</v>
      </c>
      <c r="S90" s="43">
        <v>0.59297999999999995</v>
      </c>
      <c r="T90" s="43">
        <v>0.23887</v>
      </c>
      <c r="U90" s="43">
        <v>0.47593000000000002</v>
      </c>
      <c r="V90" s="4" t="s">
        <v>5345</v>
      </c>
      <c r="W90" s="4">
        <v>15727</v>
      </c>
    </row>
    <row r="91" spans="1:23">
      <c r="A91" s="4" t="s">
        <v>278</v>
      </c>
      <c r="B91" s="4" t="s">
        <v>279</v>
      </c>
      <c r="C91" s="4" t="s">
        <v>283</v>
      </c>
      <c r="D91" s="4" t="s">
        <v>280</v>
      </c>
      <c r="E91" s="4" t="s">
        <v>281</v>
      </c>
      <c r="F91" s="4" t="s">
        <v>282</v>
      </c>
      <c r="G91" s="6" t="s">
        <v>284</v>
      </c>
      <c r="H91" s="5">
        <v>0.98024</v>
      </c>
      <c r="I91" s="5" t="s">
        <v>201</v>
      </c>
      <c r="J91" s="5">
        <v>409</v>
      </c>
      <c r="K91" s="5" t="str">
        <f t="shared" si="1"/>
        <v>CTTN-Y-409</v>
      </c>
      <c r="L91" s="4" t="s">
        <v>285</v>
      </c>
      <c r="M91" s="8">
        <v>4.8052200000000001E-19</v>
      </c>
      <c r="N91" s="5">
        <v>89.197000000000003</v>
      </c>
      <c r="O91" s="4" t="s">
        <v>2248</v>
      </c>
      <c r="P91" s="5">
        <v>3</v>
      </c>
      <c r="Q91" s="5">
        <v>750.98021000000006</v>
      </c>
      <c r="R91" s="5">
        <v>0.65185999999999999</v>
      </c>
      <c r="S91" s="43">
        <v>0.74973999999999996</v>
      </c>
      <c r="T91" s="43">
        <v>0.96374000000000004</v>
      </c>
      <c r="U91" s="43">
        <v>1.3882000000000001</v>
      </c>
      <c r="V91" s="4" t="s">
        <v>5339</v>
      </c>
      <c r="W91" s="4">
        <v>9242</v>
      </c>
    </row>
    <row r="92" spans="1:23">
      <c r="A92" s="4" t="s">
        <v>278</v>
      </c>
      <c r="B92" s="4" t="s">
        <v>2249</v>
      </c>
      <c r="C92" s="4" t="s">
        <v>283</v>
      </c>
      <c r="D92" s="4" t="s">
        <v>280</v>
      </c>
      <c r="E92" s="4" t="s">
        <v>281</v>
      </c>
      <c r="F92" s="4" t="s">
        <v>282</v>
      </c>
      <c r="G92" s="6" t="s">
        <v>284</v>
      </c>
      <c r="H92" s="5">
        <v>0.99888900000000003</v>
      </c>
      <c r="I92" s="5" t="s">
        <v>201</v>
      </c>
      <c r="J92" s="5">
        <v>384</v>
      </c>
      <c r="K92" s="5" t="str">
        <f t="shared" si="1"/>
        <v>CTTN-Y-384</v>
      </c>
      <c r="L92" s="4" t="s">
        <v>2250</v>
      </c>
      <c r="M92" s="8">
        <v>1.21136E-9</v>
      </c>
      <c r="N92" s="5">
        <v>94.543999999999997</v>
      </c>
      <c r="O92" s="4" t="s">
        <v>5433</v>
      </c>
      <c r="P92" s="5">
        <v>2</v>
      </c>
      <c r="Q92" s="5">
        <v>835.84117000000003</v>
      </c>
      <c r="R92" s="5">
        <v>0.1983</v>
      </c>
      <c r="S92" s="43">
        <v>0.66420999999999997</v>
      </c>
      <c r="T92" s="43">
        <v>0.43286000000000002</v>
      </c>
      <c r="U92" s="43">
        <v>0.66603000000000001</v>
      </c>
      <c r="V92" s="4" t="s">
        <v>5339</v>
      </c>
      <c r="W92" s="4">
        <v>12254</v>
      </c>
    </row>
    <row r="93" spans="1:23">
      <c r="A93" s="4" t="s">
        <v>5434</v>
      </c>
      <c r="B93" s="4" t="s">
        <v>5435</v>
      </c>
      <c r="C93" s="4" t="s">
        <v>283</v>
      </c>
      <c r="D93" s="4" t="s">
        <v>280</v>
      </c>
      <c r="E93" s="4" t="s">
        <v>5436</v>
      </c>
      <c r="F93" s="4" t="s">
        <v>282</v>
      </c>
      <c r="G93" s="6" t="s">
        <v>5437</v>
      </c>
      <c r="H93" s="5">
        <v>0.993699</v>
      </c>
      <c r="I93" s="5" t="s">
        <v>201</v>
      </c>
      <c r="J93" s="5">
        <v>154</v>
      </c>
      <c r="K93" s="5" t="str">
        <f t="shared" si="1"/>
        <v>CTTN-Y-154</v>
      </c>
      <c r="L93" s="4" t="s">
        <v>5438</v>
      </c>
      <c r="M93" s="8">
        <v>7.6090200000000006E-64</v>
      </c>
      <c r="N93" s="5">
        <v>166.03</v>
      </c>
      <c r="O93" s="4" t="s">
        <v>5439</v>
      </c>
      <c r="P93" s="5">
        <v>3</v>
      </c>
      <c r="Q93" s="5">
        <v>516.88747000000001</v>
      </c>
      <c r="R93" s="5">
        <v>0.33685999999999999</v>
      </c>
      <c r="S93" s="43">
        <v>0.63793999999999995</v>
      </c>
      <c r="T93" s="43">
        <v>0.33655000000000002</v>
      </c>
      <c r="U93" s="43">
        <v>0.57791000000000003</v>
      </c>
      <c r="V93" s="4" t="s">
        <v>5373</v>
      </c>
      <c r="W93" s="4">
        <v>1933</v>
      </c>
    </row>
    <row r="94" spans="1:23">
      <c r="A94" s="4" t="s">
        <v>5440</v>
      </c>
      <c r="B94" s="4" t="s">
        <v>5441</v>
      </c>
      <c r="C94" s="4" t="s">
        <v>5442</v>
      </c>
      <c r="D94" s="4" t="s">
        <v>5443</v>
      </c>
      <c r="E94" s="4" t="s">
        <v>5444</v>
      </c>
      <c r="F94" s="4" t="s">
        <v>5445</v>
      </c>
      <c r="G94" s="6" t="s">
        <v>5446</v>
      </c>
      <c r="H94" s="5">
        <v>0.997834</v>
      </c>
      <c r="I94" s="5" t="s">
        <v>201</v>
      </c>
      <c r="J94" s="5">
        <v>833</v>
      </c>
      <c r="K94" s="5" t="str">
        <f t="shared" si="1"/>
        <v>DAB2IP-Y-833</v>
      </c>
      <c r="L94" s="4" t="s">
        <v>5447</v>
      </c>
      <c r="M94" s="8">
        <v>7.3580600000000004E-18</v>
      </c>
      <c r="N94" s="5">
        <v>58.131</v>
      </c>
      <c r="O94" s="4" t="s">
        <v>5448</v>
      </c>
      <c r="P94" s="5">
        <v>4</v>
      </c>
      <c r="Q94" s="5">
        <v>1128.3230000000001</v>
      </c>
      <c r="R94" s="5">
        <v>-2.3355000000000001</v>
      </c>
      <c r="S94" s="43">
        <v>0.47910000000000003</v>
      </c>
      <c r="T94" s="43">
        <v>0.47964000000000001</v>
      </c>
      <c r="U94" s="43">
        <v>1.0098</v>
      </c>
      <c r="V94" s="4" t="s">
        <v>5339</v>
      </c>
      <c r="W94" s="4">
        <v>19579</v>
      </c>
    </row>
    <row r="95" spans="1:23">
      <c r="A95" s="4" t="s">
        <v>2429</v>
      </c>
      <c r="B95" s="4" t="s">
        <v>2430</v>
      </c>
      <c r="C95" s="4" t="s">
        <v>2431</v>
      </c>
      <c r="D95" s="4" t="s">
        <v>2432</v>
      </c>
      <c r="E95" s="4" t="s">
        <v>2433</v>
      </c>
      <c r="F95" s="4" t="s">
        <v>2434</v>
      </c>
      <c r="G95" s="6" t="s">
        <v>2435</v>
      </c>
      <c r="H95" s="5">
        <v>0.85021899999999995</v>
      </c>
      <c r="I95" s="5" t="s">
        <v>201</v>
      </c>
      <c r="J95" s="5">
        <v>162</v>
      </c>
      <c r="K95" s="5" t="str">
        <f t="shared" si="1"/>
        <v>DBNL-Y-162</v>
      </c>
      <c r="L95" s="4" t="s">
        <v>2436</v>
      </c>
      <c r="M95" s="5">
        <v>8.9616799999999996E-3</v>
      </c>
      <c r="N95" s="5">
        <v>43.296999999999997</v>
      </c>
      <c r="O95" s="4" t="s">
        <v>2437</v>
      </c>
      <c r="P95" s="5">
        <v>2</v>
      </c>
      <c r="Q95" s="5">
        <v>900.42183</v>
      </c>
      <c r="R95" s="5">
        <v>-0.85755999999999999</v>
      </c>
      <c r="S95" s="43">
        <v>0.81444000000000005</v>
      </c>
      <c r="T95" s="43">
        <v>0.46847</v>
      </c>
      <c r="U95" s="43">
        <v>0.58394999999999997</v>
      </c>
      <c r="V95" s="4" t="s">
        <v>5345</v>
      </c>
      <c r="W95" s="4">
        <v>8789</v>
      </c>
    </row>
    <row r="96" spans="1:23">
      <c r="A96" s="4" t="s">
        <v>1040</v>
      </c>
      <c r="B96" s="4" t="s">
        <v>5449</v>
      </c>
      <c r="C96" s="4" t="s">
        <v>1042</v>
      </c>
      <c r="D96" s="4" t="s">
        <v>1043</v>
      </c>
      <c r="E96" s="4" t="s">
        <v>1044</v>
      </c>
      <c r="F96" s="4" t="s">
        <v>1045</v>
      </c>
      <c r="G96" s="4" t="s">
        <v>1046</v>
      </c>
      <c r="H96" s="5">
        <v>0.81205899999999998</v>
      </c>
      <c r="I96" s="5" t="s">
        <v>201</v>
      </c>
      <c r="J96" s="5">
        <v>621</v>
      </c>
      <c r="K96" s="5" t="str">
        <f t="shared" si="1"/>
        <v>DCBLD1-Y-621</v>
      </c>
      <c r="L96" s="4" t="s">
        <v>5450</v>
      </c>
      <c r="M96" s="8">
        <v>5.9748900000000002E-9</v>
      </c>
      <c r="N96" s="5">
        <v>71.600999999999999</v>
      </c>
      <c r="O96" s="4" t="s">
        <v>5451</v>
      </c>
      <c r="P96" s="5">
        <v>4</v>
      </c>
      <c r="Q96" s="5">
        <v>551.26146000000006</v>
      </c>
      <c r="R96" s="5">
        <v>1.9330000000000001</v>
      </c>
      <c r="S96" s="43">
        <v>0.79005999999999998</v>
      </c>
      <c r="T96" s="43">
        <v>0.65459999999999996</v>
      </c>
      <c r="U96" s="43">
        <v>0.90281999999999996</v>
      </c>
      <c r="V96" s="4" t="s">
        <v>5339</v>
      </c>
      <c r="W96" s="4">
        <v>4100</v>
      </c>
    </row>
    <row r="97" spans="1:23">
      <c r="A97" s="4" t="s">
        <v>1040</v>
      </c>
      <c r="B97" s="4" t="s">
        <v>2277</v>
      </c>
      <c r="C97" s="4" t="s">
        <v>1042</v>
      </c>
      <c r="D97" s="4" t="s">
        <v>1043</v>
      </c>
      <c r="E97" s="4" t="s">
        <v>1044</v>
      </c>
      <c r="F97" s="4" t="s">
        <v>1045</v>
      </c>
      <c r="G97" s="4" t="s">
        <v>1046</v>
      </c>
      <c r="H97" s="5">
        <v>0.83591400000000005</v>
      </c>
      <c r="I97" s="5" t="s">
        <v>201</v>
      </c>
      <c r="J97" s="5">
        <v>600</v>
      </c>
      <c r="K97" s="5" t="str">
        <f t="shared" si="1"/>
        <v>DCBLD1-Y-600</v>
      </c>
      <c r="L97" s="4" t="s">
        <v>2278</v>
      </c>
      <c r="M97" s="8">
        <v>7.9945799999999994E-21</v>
      </c>
      <c r="N97" s="5">
        <v>100.67</v>
      </c>
      <c r="O97" s="4" t="s">
        <v>2279</v>
      </c>
      <c r="P97" s="5">
        <v>3</v>
      </c>
      <c r="Q97" s="5">
        <v>824.73307</v>
      </c>
      <c r="R97" s="5">
        <v>-0.33405000000000001</v>
      </c>
      <c r="S97" s="43">
        <v>0.61384000000000005</v>
      </c>
      <c r="T97" s="43">
        <v>0.45376</v>
      </c>
      <c r="U97" s="43">
        <v>0.87795000000000001</v>
      </c>
      <c r="V97" s="4" t="s">
        <v>5345</v>
      </c>
      <c r="W97" s="4">
        <v>14411</v>
      </c>
    </row>
    <row r="98" spans="1:23">
      <c r="A98" s="4" t="s">
        <v>1040</v>
      </c>
      <c r="B98" s="4" t="s">
        <v>5452</v>
      </c>
      <c r="C98" s="4" t="s">
        <v>1042</v>
      </c>
      <c r="D98" s="4" t="s">
        <v>1043</v>
      </c>
      <c r="E98" s="4" t="s">
        <v>1044</v>
      </c>
      <c r="F98" s="4" t="s">
        <v>1045</v>
      </c>
      <c r="G98" s="4" t="s">
        <v>1046</v>
      </c>
      <c r="H98" s="5">
        <v>0.84989499999999996</v>
      </c>
      <c r="I98" s="5" t="s">
        <v>201</v>
      </c>
      <c r="J98" s="5">
        <v>652</v>
      </c>
      <c r="K98" s="5" t="str">
        <f t="shared" si="1"/>
        <v>DCBLD1-Y-652</v>
      </c>
      <c r="L98" s="4" t="s">
        <v>5453</v>
      </c>
      <c r="M98" s="8">
        <v>7.9691000000000003E-23</v>
      </c>
      <c r="N98" s="5">
        <v>70.212999999999994</v>
      </c>
      <c r="O98" s="4" t="s">
        <v>5454</v>
      </c>
      <c r="P98" s="5">
        <v>4</v>
      </c>
      <c r="Q98" s="5">
        <v>833.62735999999995</v>
      </c>
      <c r="R98" s="5">
        <v>-1.123</v>
      </c>
      <c r="S98" s="43">
        <v>0.91051000000000004</v>
      </c>
      <c r="T98" s="43">
        <v>0.41588000000000003</v>
      </c>
      <c r="U98" s="43">
        <v>0.54386000000000001</v>
      </c>
      <c r="V98" s="4" t="s">
        <v>5345</v>
      </c>
      <c r="W98" s="4">
        <v>6797</v>
      </c>
    </row>
    <row r="99" spans="1:23">
      <c r="A99" s="4" t="s">
        <v>1056</v>
      </c>
      <c r="B99" s="4" t="s">
        <v>2342</v>
      </c>
      <c r="C99" s="4" t="s">
        <v>1057</v>
      </c>
      <c r="D99" s="4" t="s">
        <v>1058</v>
      </c>
      <c r="E99" s="4" t="s">
        <v>1059</v>
      </c>
      <c r="F99" s="4" t="s">
        <v>1059</v>
      </c>
      <c r="G99" s="4" t="s">
        <v>1060</v>
      </c>
      <c r="H99" s="5">
        <v>0.98548100000000005</v>
      </c>
      <c r="I99" s="5" t="s">
        <v>201</v>
      </c>
      <c r="J99" s="5">
        <v>746</v>
      </c>
      <c r="K99" s="5" t="str">
        <f t="shared" si="1"/>
        <v>DCBLD2-Y-746</v>
      </c>
      <c r="L99" s="4" t="s">
        <v>2343</v>
      </c>
      <c r="M99" s="8">
        <v>3.2662000000000001E-31</v>
      </c>
      <c r="N99" s="5">
        <v>124.45</v>
      </c>
      <c r="O99" s="4" t="s">
        <v>2344</v>
      </c>
      <c r="P99" s="5">
        <v>2</v>
      </c>
      <c r="Q99" s="5">
        <v>869.83492999999999</v>
      </c>
      <c r="R99" s="5">
        <v>0.14899999999999999</v>
      </c>
      <c r="S99" s="43">
        <v>0.24892</v>
      </c>
      <c r="T99" s="43">
        <v>0.40983999999999998</v>
      </c>
      <c r="U99" s="43">
        <v>1.5584</v>
      </c>
      <c r="V99" s="4" t="s">
        <v>5373</v>
      </c>
      <c r="W99" s="4">
        <v>3158</v>
      </c>
    </row>
    <row r="100" spans="1:23">
      <c r="A100" s="4" t="s">
        <v>1056</v>
      </c>
      <c r="B100" s="4" t="s">
        <v>2336</v>
      </c>
      <c r="C100" s="4" t="s">
        <v>1057</v>
      </c>
      <c r="D100" s="4" t="s">
        <v>1058</v>
      </c>
      <c r="E100" s="4" t="s">
        <v>1059</v>
      </c>
      <c r="F100" s="4" t="s">
        <v>1059</v>
      </c>
      <c r="G100" s="4" t="s">
        <v>1060</v>
      </c>
      <c r="H100" s="5">
        <v>0.97096700000000002</v>
      </c>
      <c r="I100" s="5" t="s">
        <v>201</v>
      </c>
      <c r="J100" s="5">
        <v>729</v>
      </c>
      <c r="K100" s="5" t="str">
        <f t="shared" si="1"/>
        <v>DCBLD2-Y-729</v>
      </c>
      <c r="L100" s="4" t="s">
        <v>2337</v>
      </c>
      <c r="M100" s="8">
        <v>9.0081000000000003E-27</v>
      </c>
      <c r="N100" s="5">
        <v>111.66</v>
      </c>
      <c r="O100" s="4" t="s">
        <v>2338</v>
      </c>
      <c r="P100" s="5">
        <v>3</v>
      </c>
      <c r="Q100" s="5">
        <v>693.68052999999998</v>
      </c>
      <c r="R100" s="5">
        <v>-7.5934000000000001E-2</v>
      </c>
      <c r="S100" s="43">
        <v>0.51544999999999996</v>
      </c>
      <c r="T100" s="43">
        <v>0.47339999999999999</v>
      </c>
      <c r="U100" s="43">
        <v>0.99192000000000002</v>
      </c>
      <c r="V100" s="4" t="s">
        <v>5345</v>
      </c>
      <c r="W100" s="4">
        <v>13415</v>
      </c>
    </row>
    <row r="101" spans="1:23">
      <c r="A101" s="4" t="s">
        <v>1056</v>
      </c>
      <c r="B101" s="4" t="s">
        <v>5455</v>
      </c>
      <c r="C101" s="4" t="s">
        <v>1057</v>
      </c>
      <c r="D101" s="4" t="s">
        <v>1058</v>
      </c>
      <c r="E101" s="4" t="s">
        <v>1059</v>
      </c>
      <c r="F101" s="4" t="s">
        <v>1059</v>
      </c>
      <c r="G101" s="4" t="s">
        <v>1060</v>
      </c>
      <c r="H101" s="5">
        <v>0.962418</v>
      </c>
      <c r="I101" s="5" t="s">
        <v>201</v>
      </c>
      <c r="J101" s="5">
        <v>565</v>
      </c>
      <c r="K101" s="5" t="str">
        <f t="shared" si="1"/>
        <v>DCBLD2-Y-565</v>
      </c>
      <c r="L101" s="4" t="s">
        <v>5456</v>
      </c>
      <c r="M101" s="8">
        <v>1.08309E-6</v>
      </c>
      <c r="N101" s="5">
        <v>62.088000000000001</v>
      </c>
      <c r="O101" s="4" t="s">
        <v>5457</v>
      </c>
      <c r="P101" s="5">
        <v>2</v>
      </c>
      <c r="Q101" s="5">
        <v>798.32433000000003</v>
      </c>
      <c r="R101" s="5">
        <v>0.36570000000000003</v>
      </c>
      <c r="S101" s="43">
        <v>0.51063000000000003</v>
      </c>
      <c r="T101" s="43">
        <v>0.48905999999999999</v>
      </c>
      <c r="U101" s="43">
        <v>0.87077000000000004</v>
      </c>
      <c r="V101" s="4" t="s">
        <v>5345</v>
      </c>
      <c r="W101" s="4">
        <v>12647</v>
      </c>
    </row>
    <row r="102" spans="1:23">
      <c r="A102" s="4" t="s">
        <v>1056</v>
      </c>
      <c r="B102" s="4" t="s">
        <v>2339</v>
      </c>
      <c r="C102" s="4" t="s">
        <v>1057</v>
      </c>
      <c r="D102" s="4" t="s">
        <v>1058</v>
      </c>
      <c r="E102" s="4" t="s">
        <v>1059</v>
      </c>
      <c r="F102" s="4" t="s">
        <v>1059</v>
      </c>
      <c r="G102" s="4" t="s">
        <v>1060</v>
      </c>
      <c r="H102" s="5">
        <v>0.92359199999999997</v>
      </c>
      <c r="I102" s="5" t="s">
        <v>201</v>
      </c>
      <c r="J102" s="5">
        <v>635</v>
      </c>
      <c r="K102" s="5" t="str">
        <f t="shared" si="1"/>
        <v>DCBLD2-Y-635</v>
      </c>
      <c r="L102" s="4" t="s">
        <v>2340</v>
      </c>
      <c r="M102" s="8">
        <v>2.77606E-30</v>
      </c>
      <c r="N102" s="5">
        <v>100.93</v>
      </c>
      <c r="O102" s="4" t="s">
        <v>2341</v>
      </c>
      <c r="P102" s="5">
        <v>3</v>
      </c>
      <c r="Q102" s="5">
        <v>1011.5078</v>
      </c>
      <c r="R102" s="5">
        <v>0.27133000000000002</v>
      </c>
      <c r="S102" s="43">
        <v>0.45479999999999998</v>
      </c>
      <c r="T102" s="43">
        <v>0.39073000000000002</v>
      </c>
      <c r="U102" s="43">
        <v>0.85187000000000002</v>
      </c>
      <c r="V102" s="4" t="s">
        <v>5339</v>
      </c>
      <c r="W102" s="4">
        <v>18079</v>
      </c>
    </row>
    <row r="103" spans="1:23">
      <c r="A103" s="4" t="s">
        <v>1056</v>
      </c>
      <c r="B103" s="4" t="s">
        <v>2333</v>
      </c>
      <c r="C103" s="4" t="s">
        <v>1057</v>
      </c>
      <c r="D103" s="4" t="s">
        <v>1058</v>
      </c>
      <c r="E103" s="4" t="s">
        <v>1059</v>
      </c>
      <c r="F103" s="4" t="s">
        <v>1059</v>
      </c>
      <c r="G103" s="4" t="s">
        <v>1060</v>
      </c>
      <c r="H103" s="5">
        <v>1</v>
      </c>
      <c r="I103" s="5" t="s">
        <v>201</v>
      </c>
      <c r="J103" s="5">
        <v>764</v>
      </c>
      <c r="K103" s="5" t="str">
        <f t="shared" si="1"/>
        <v>DCBLD2-Y-764</v>
      </c>
      <c r="L103" s="4" t="s">
        <v>2334</v>
      </c>
      <c r="M103" s="8">
        <v>2.7808799999999999E-30</v>
      </c>
      <c r="N103" s="5">
        <v>101.59</v>
      </c>
      <c r="O103" s="4" t="s">
        <v>2335</v>
      </c>
      <c r="P103" s="5">
        <v>3</v>
      </c>
      <c r="Q103" s="5">
        <v>977.81312000000003</v>
      </c>
      <c r="R103" s="5">
        <v>-0.21978</v>
      </c>
      <c r="S103" s="43">
        <v>0.47316999999999998</v>
      </c>
      <c r="T103" s="43">
        <v>0.31664999999999999</v>
      </c>
      <c r="U103" s="43">
        <v>0.70596000000000003</v>
      </c>
      <c r="V103" s="4" t="s">
        <v>5345</v>
      </c>
      <c r="W103" s="4">
        <v>12930</v>
      </c>
    </row>
    <row r="104" spans="1:23">
      <c r="A104" s="4" t="s">
        <v>1801</v>
      </c>
      <c r="B104" s="4" t="s">
        <v>1802</v>
      </c>
      <c r="C104" s="4" t="s">
        <v>1803</v>
      </c>
      <c r="D104" s="4" t="s">
        <v>1804</v>
      </c>
      <c r="E104" s="4" t="s">
        <v>1805</v>
      </c>
      <c r="F104" s="4" t="s">
        <v>1806</v>
      </c>
      <c r="G104" s="6" t="s">
        <v>1807</v>
      </c>
      <c r="H104" s="5">
        <v>0.84998899999999999</v>
      </c>
      <c r="I104" s="5" t="s">
        <v>201</v>
      </c>
      <c r="J104" s="5">
        <v>69</v>
      </c>
      <c r="K104" s="5" t="str">
        <f t="shared" si="1"/>
        <v>DDX3X-Y-69</v>
      </c>
      <c r="L104" s="4" t="s">
        <v>1808</v>
      </c>
      <c r="M104" s="5">
        <v>2.5882499999999999E-2</v>
      </c>
      <c r="N104" s="5">
        <v>55.451999999999998</v>
      </c>
      <c r="O104" s="4" t="s">
        <v>1809</v>
      </c>
      <c r="P104" s="5">
        <v>2</v>
      </c>
      <c r="Q104" s="5">
        <v>656.76391000000001</v>
      </c>
      <c r="R104" s="5">
        <v>1.7109000000000001</v>
      </c>
      <c r="S104" s="43">
        <v>0.47400999999999999</v>
      </c>
      <c r="T104" s="43">
        <v>0.56655999999999995</v>
      </c>
      <c r="U104" s="43">
        <v>1.2275</v>
      </c>
      <c r="V104" s="4" t="s">
        <v>5339</v>
      </c>
      <c r="W104" s="4">
        <v>3532</v>
      </c>
    </row>
    <row r="105" spans="1:23">
      <c r="A105" s="4" t="s">
        <v>1810</v>
      </c>
      <c r="B105" s="4" t="s">
        <v>1811</v>
      </c>
      <c r="C105" s="4" t="s">
        <v>1803</v>
      </c>
      <c r="D105" s="4" t="s">
        <v>1812</v>
      </c>
      <c r="E105" s="4" t="s">
        <v>1813</v>
      </c>
      <c r="F105" s="4" t="s">
        <v>1806</v>
      </c>
      <c r="G105" s="6" t="s">
        <v>1814</v>
      </c>
      <c r="H105" s="5">
        <v>0.99996200000000002</v>
      </c>
      <c r="I105" s="5" t="s">
        <v>201</v>
      </c>
      <c r="J105" s="5">
        <v>104</v>
      </c>
      <c r="K105" s="5" t="str">
        <f t="shared" si="1"/>
        <v>DDX3X-Y-104</v>
      </c>
      <c r="L105" s="4" t="s">
        <v>1815</v>
      </c>
      <c r="M105" s="8">
        <v>2.5922099999999999E-27</v>
      </c>
      <c r="N105" s="5">
        <v>134.08000000000001</v>
      </c>
      <c r="O105" s="4" t="s">
        <v>1816</v>
      </c>
      <c r="P105" s="5">
        <v>2</v>
      </c>
      <c r="Q105" s="5">
        <v>525.20041000000003</v>
      </c>
      <c r="R105" s="5">
        <v>-0.13314000000000001</v>
      </c>
      <c r="S105" s="43">
        <v>0.73063</v>
      </c>
      <c r="T105" s="43">
        <v>0.55457000000000001</v>
      </c>
      <c r="U105" s="43">
        <v>0.71419999999999995</v>
      </c>
      <c r="V105" s="4" t="s">
        <v>5345</v>
      </c>
      <c r="W105" s="4">
        <v>3615</v>
      </c>
    </row>
    <row r="106" spans="1:23">
      <c r="A106" s="4" t="s">
        <v>5458</v>
      </c>
      <c r="B106" s="4" t="s">
        <v>5459</v>
      </c>
      <c r="C106" s="4" t="s">
        <v>5460</v>
      </c>
      <c r="D106" s="4" t="s">
        <v>5461</v>
      </c>
      <c r="E106" s="4" t="s">
        <v>5462</v>
      </c>
      <c r="F106" s="4" t="s">
        <v>5463</v>
      </c>
      <c r="G106" s="6" t="s">
        <v>5464</v>
      </c>
      <c r="H106" s="5">
        <v>0.99999800000000005</v>
      </c>
      <c r="I106" s="5" t="s">
        <v>201</v>
      </c>
      <c r="J106" s="5">
        <v>5</v>
      </c>
      <c r="K106" s="5" t="str">
        <f t="shared" si="1"/>
        <v>DHX36-Y-5</v>
      </c>
      <c r="L106" s="4" t="s">
        <v>5465</v>
      </c>
      <c r="M106" s="8">
        <v>1.32425E-33</v>
      </c>
      <c r="N106" s="5">
        <v>152.28</v>
      </c>
      <c r="O106" s="4" t="s">
        <v>5466</v>
      </c>
      <c r="P106" s="5">
        <v>2</v>
      </c>
      <c r="Q106" s="5">
        <v>724.27497000000005</v>
      </c>
      <c r="R106" s="5">
        <v>-0.12474</v>
      </c>
      <c r="S106" s="43">
        <v>0.77112000000000003</v>
      </c>
      <c r="T106" s="43">
        <v>0.33177000000000001</v>
      </c>
      <c r="U106" s="43">
        <v>0.41275000000000001</v>
      </c>
      <c r="V106" s="4" t="s">
        <v>5345</v>
      </c>
      <c r="W106" s="4">
        <v>8194</v>
      </c>
    </row>
    <row r="107" spans="1:23">
      <c r="A107" s="4" t="s">
        <v>403</v>
      </c>
      <c r="B107" s="4" t="s">
        <v>404</v>
      </c>
      <c r="C107" s="4" t="s">
        <v>408</v>
      </c>
      <c r="D107" s="4" t="s">
        <v>405</v>
      </c>
      <c r="E107" s="4" t="s">
        <v>406</v>
      </c>
      <c r="F107" s="4" t="s">
        <v>407</v>
      </c>
      <c r="G107" s="6" t="s">
        <v>409</v>
      </c>
      <c r="H107" s="5">
        <v>0.99118300000000004</v>
      </c>
      <c r="I107" s="5" t="s">
        <v>201</v>
      </c>
      <c r="J107" s="5">
        <v>782</v>
      </c>
      <c r="K107" s="5" t="str">
        <f t="shared" si="1"/>
        <v>DLG1-Y-782</v>
      </c>
      <c r="L107" s="4" t="s">
        <v>410</v>
      </c>
      <c r="M107" s="8">
        <v>3.8310299999999998E-5</v>
      </c>
      <c r="N107" s="5">
        <v>55.33</v>
      </c>
      <c r="O107" s="4" t="s">
        <v>1501</v>
      </c>
      <c r="P107" s="5">
        <v>4</v>
      </c>
      <c r="Q107" s="5">
        <v>524.48117999999999</v>
      </c>
      <c r="R107" s="5">
        <v>-0.26416000000000001</v>
      </c>
      <c r="S107" s="43">
        <v>0.81703000000000003</v>
      </c>
      <c r="T107" s="43">
        <v>0.55898999999999999</v>
      </c>
      <c r="U107" s="43">
        <v>0.70487</v>
      </c>
      <c r="V107" s="4" t="s">
        <v>5345</v>
      </c>
      <c r="W107" s="4">
        <v>6160</v>
      </c>
    </row>
    <row r="108" spans="1:23">
      <c r="A108" s="4" t="s">
        <v>776</v>
      </c>
      <c r="B108" s="4" t="s">
        <v>777</v>
      </c>
      <c r="C108" s="4" t="s">
        <v>781</v>
      </c>
      <c r="D108" s="4" t="s">
        <v>778</v>
      </c>
      <c r="E108" s="4" t="s">
        <v>779</v>
      </c>
      <c r="F108" s="4" t="s">
        <v>780</v>
      </c>
      <c r="G108" s="6" t="s">
        <v>782</v>
      </c>
      <c r="H108" s="5">
        <v>1</v>
      </c>
      <c r="I108" s="5" t="s">
        <v>201</v>
      </c>
      <c r="J108" s="5">
        <v>705</v>
      </c>
      <c r="K108" s="5" t="str">
        <f t="shared" si="1"/>
        <v>DLG3-Y-705</v>
      </c>
      <c r="L108" s="4" t="s">
        <v>783</v>
      </c>
      <c r="M108" s="8">
        <v>6.65553E-46</v>
      </c>
      <c r="N108" s="5">
        <v>138.55000000000001</v>
      </c>
      <c r="O108" s="4" t="s">
        <v>784</v>
      </c>
      <c r="P108" s="5">
        <v>3</v>
      </c>
      <c r="Q108" s="5">
        <v>672.62509</v>
      </c>
      <c r="R108" s="5">
        <v>0.22817999999999999</v>
      </c>
      <c r="S108" s="43">
        <v>0.51178999999999997</v>
      </c>
      <c r="T108" s="43">
        <v>0.17105000000000001</v>
      </c>
      <c r="U108" s="43">
        <v>0.32684999999999997</v>
      </c>
      <c r="V108" s="4" t="s">
        <v>5373</v>
      </c>
      <c r="W108" s="4">
        <v>7393</v>
      </c>
    </row>
    <row r="109" spans="1:23">
      <c r="A109" s="4" t="s">
        <v>2365</v>
      </c>
      <c r="B109" s="4" t="s">
        <v>2366</v>
      </c>
      <c r="C109" s="4" t="s">
        <v>2367</v>
      </c>
      <c r="D109" s="4" t="s">
        <v>2368</v>
      </c>
      <c r="E109" s="4" t="s">
        <v>2369</v>
      </c>
      <c r="F109" s="4" t="s">
        <v>2369</v>
      </c>
      <c r="G109" s="4" t="s">
        <v>2370</v>
      </c>
      <c r="H109" s="5">
        <v>0.98310900000000001</v>
      </c>
      <c r="I109" s="5" t="s">
        <v>201</v>
      </c>
      <c r="J109" s="5">
        <v>449</v>
      </c>
      <c r="K109" s="5" t="str">
        <f t="shared" si="1"/>
        <v>DOK1-Y-449</v>
      </c>
      <c r="L109" s="4" t="s">
        <v>2371</v>
      </c>
      <c r="M109" s="8">
        <v>3.9511200000000002E-5</v>
      </c>
      <c r="N109" s="5">
        <v>72.957999999999998</v>
      </c>
      <c r="O109" s="4" t="s">
        <v>2372</v>
      </c>
      <c r="P109" s="5">
        <v>3</v>
      </c>
      <c r="Q109" s="5">
        <v>481.22055999999998</v>
      </c>
      <c r="R109" s="5">
        <v>-0.87163000000000002</v>
      </c>
      <c r="S109" s="43">
        <v>0.48831999999999998</v>
      </c>
      <c r="T109" s="43">
        <v>0.41286</v>
      </c>
      <c r="U109" s="43">
        <v>0.77144999999999997</v>
      </c>
      <c r="V109" s="4" t="s">
        <v>5339</v>
      </c>
      <c r="W109" s="4">
        <v>3213</v>
      </c>
    </row>
    <row r="110" spans="1:23">
      <c r="A110" s="4" t="s">
        <v>2365</v>
      </c>
      <c r="B110" s="4" t="s">
        <v>5467</v>
      </c>
      <c r="C110" s="4" t="s">
        <v>2367</v>
      </c>
      <c r="D110" s="4" t="s">
        <v>2368</v>
      </c>
      <c r="E110" s="4" t="s">
        <v>2369</v>
      </c>
      <c r="F110" s="4" t="s">
        <v>2369</v>
      </c>
      <c r="G110" s="4" t="s">
        <v>2370</v>
      </c>
      <c r="H110" s="5">
        <v>0.992228</v>
      </c>
      <c r="I110" s="5" t="s">
        <v>201</v>
      </c>
      <c r="J110" s="5">
        <v>409</v>
      </c>
      <c r="K110" s="5" t="str">
        <f t="shared" si="1"/>
        <v>DOK1-Y-409</v>
      </c>
      <c r="L110" s="4" t="s">
        <v>5468</v>
      </c>
      <c r="M110" s="8">
        <v>3.5184600000000003E-17</v>
      </c>
      <c r="N110" s="5">
        <v>85.932000000000002</v>
      </c>
      <c r="O110" s="4" t="s">
        <v>5469</v>
      </c>
      <c r="P110" s="5">
        <v>3</v>
      </c>
      <c r="Q110" s="5">
        <v>900.74581999999998</v>
      </c>
      <c r="R110" s="5">
        <v>0.25699</v>
      </c>
      <c r="S110" s="43">
        <v>0.45524999999999999</v>
      </c>
      <c r="T110" s="43">
        <v>0.27834999999999999</v>
      </c>
      <c r="U110" s="43">
        <v>0.64481999999999995</v>
      </c>
      <c r="V110" s="4" t="s">
        <v>5345</v>
      </c>
      <c r="W110" s="4">
        <v>11846</v>
      </c>
    </row>
    <row r="111" spans="1:23">
      <c r="A111" s="4" t="s">
        <v>1024</v>
      </c>
      <c r="B111" s="4">
        <v>1061</v>
      </c>
      <c r="C111" s="4" t="s">
        <v>1024</v>
      </c>
      <c r="D111" s="4" t="s">
        <v>1025</v>
      </c>
      <c r="E111" s="4" t="s">
        <v>1026</v>
      </c>
      <c r="F111" s="4" t="s">
        <v>1026</v>
      </c>
      <c r="G111" s="4" t="s">
        <v>1027</v>
      </c>
      <c r="H111" s="5">
        <v>0.51784699999999995</v>
      </c>
      <c r="I111" s="5" t="s">
        <v>201</v>
      </c>
      <c r="J111" s="5">
        <v>1061</v>
      </c>
      <c r="K111" s="5" t="str">
        <f t="shared" si="1"/>
        <v>DSG2-Y-1061</v>
      </c>
      <c r="L111" s="4" t="s">
        <v>2244</v>
      </c>
      <c r="M111" s="8">
        <v>1.0379099999999999E-6</v>
      </c>
      <c r="N111" s="5">
        <v>51.526000000000003</v>
      </c>
      <c r="O111" s="4" t="s">
        <v>2245</v>
      </c>
      <c r="P111" s="5">
        <v>3</v>
      </c>
      <c r="Q111" s="5">
        <v>849.07164999999998</v>
      </c>
      <c r="R111" s="5">
        <v>0.91193000000000002</v>
      </c>
      <c r="S111" s="43">
        <v>0.32557000000000003</v>
      </c>
      <c r="T111" s="43">
        <v>0.39027000000000001</v>
      </c>
      <c r="U111" s="43">
        <v>1.139</v>
      </c>
      <c r="V111" s="4" t="s">
        <v>5339</v>
      </c>
      <c r="W111" s="4">
        <v>12594</v>
      </c>
    </row>
    <row r="112" spans="1:23">
      <c r="A112" s="4" t="s">
        <v>1024</v>
      </c>
      <c r="B112" s="4">
        <v>979</v>
      </c>
      <c r="C112" s="4" t="s">
        <v>1024</v>
      </c>
      <c r="D112" s="4" t="s">
        <v>1025</v>
      </c>
      <c r="E112" s="4" t="s">
        <v>1026</v>
      </c>
      <c r="F112" s="4" t="s">
        <v>1026</v>
      </c>
      <c r="G112" s="4" t="s">
        <v>1027</v>
      </c>
      <c r="H112" s="5">
        <v>0.67254800000000003</v>
      </c>
      <c r="I112" s="5" t="s">
        <v>201</v>
      </c>
      <c r="J112" s="5">
        <v>979</v>
      </c>
      <c r="K112" s="5" t="str">
        <f t="shared" si="1"/>
        <v>DSG2-Y-979</v>
      </c>
      <c r="L112" s="4" t="s">
        <v>2246</v>
      </c>
      <c r="M112" s="5">
        <v>6.7469299999999997E-4</v>
      </c>
      <c r="N112" s="5">
        <v>44.258000000000003</v>
      </c>
      <c r="O112" s="4" t="s">
        <v>2247</v>
      </c>
      <c r="P112" s="5">
        <v>3</v>
      </c>
      <c r="Q112" s="5">
        <v>887.09321999999997</v>
      </c>
      <c r="R112" s="5">
        <v>-0.81618999999999997</v>
      </c>
      <c r="S112" s="43">
        <v>0.54207000000000005</v>
      </c>
      <c r="T112" s="43">
        <v>0.43110999999999999</v>
      </c>
      <c r="U112" s="43">
        <v>0.80264000000000002</v>
      </c>
      <c r="V112" s="4" t="s">
        <v>5345</v>
      </c>
      <c r="W112" s="4">
        <v>13186</v>
      </c>
    </row>
    <row r="113" spans="1:23">
      <c r="A113" s="4" t="s">
        <v>1024</v>
      </c>
      <c r="B113" s="4">
        <v>968</v>
      </c>
      <c r="C113" s="4" t="s">
        <v>1024</v>
      </c>
      <c r="D113" s="4" t="s">
        <v>1025</v>
      </c>
      <c r="E113" s="4" t="s">
        <v>1026</v>
      </c>
      <c r="F113" s="4" t="s">
        <v>1026</v>
      </c>
      <c r="G113" s="4" t="s">
        <v>1027</v>
      </c>
      <c r="H113" s="5">
        <v>0.96486400000000005</v>
      </c>
      <c r="I113" s="5" t="s">
        <v>201</v>
      </c>
      <c r="J113" s="5">
        <v>968</v>
      </c>
      <c r="K113" s="5" t="str">
        <f t="shared" si="1"/>
        <v>DSG2-Y-968</v>
      </c>
      <c r="L113" s="4" t="s">
        <v>5470</v>
      </c>
      <c r="M113" s="8">
        <v>2.3731000000000001E-17</v>
      </c>
      <c r="N113" s="5">
        <v>84.762</v>
      </c>
      <c r="O113" s="4" t="s">
        <v>5471</v>
      </c>
      <c r="P113" s="5">
        <v>3</v>
      </c>
      <c r="Q113" s="5">
        <v>887.09321999999997</v>
      </c>
      <c r="R113" s="5">
        <v>-0.11784</v>
      </c>
      <c r="S113" s="43">
        <v>0.38883000000000001</v>
      </c>
      <c r="T113" s="43">
        <v>0.29004000000000002</v>
      </c>
      <c r="U113" s="43">
        <v>0.77390999999999999</v>
      </c>
      <c r="V113" s="4" t="s">
        <v>5339</v>
      </c>
      <c r="W113" s="4">
        <v>14497</v>
      </c>
    </row>
    <row r="114" spans="1:23">
      <c r="A114" s="4" t="s">
        <v>1024</v>
      </c>
      <c r="B114" s="4">
        <v>1013</v>
      </c>
      <c r="C114" s="4" t="s">
        <v>1024</v>
      </c>
      <c r="D114" s="4" t="s">
        <v>1025</v>
      </c>
      <c r="E114" s="4" t="s">
        <v>1026</v>
      </c>
      <c r="F114" s="4" t="s">
        <v>1026</v>
      </c>
      <c r="G114" s="4" t="s">
        <v>1027</v>
      </c>
      <c r="H114" s="5">
        <v>0.999996</v>
      </c>
      <c r="I114" s="5" t="s">
        <v>201</v>
      </c>
      <c r="J114" s="5">
        <v>1013</v>
      </c>
      <c r="K114" s="5" t="str">
        <f t="shared" si="1"/>
        <v>DSG2-Y-1013</v>
      </c>
      <c r="L114" s="4" t="s">
        <v>2242</v>
      </c>
      <c r="M114" s="8">
        <v>3.9762300000000001E-30</v>
      </c>
      <c r="N114" s="5">
        <v>101.47</v>
      </c>
      <c r="O114" s="4" t="s">
        <v>2243</v>
      </c>
      <c r="P114" s="5">
        <v>4</v>
      </c>
      <c r="Q114" s="5">
        <v>752.86666000000002</v>
      </c>
      <c r="R114" s="5">
        <v>0.25285000000000002</v>
      </c>
      <c r="S114" s="43">
        <v>0.37597999999999998</v>
      </c>
      <c r="T114" s="43">
        <v>0.33761999999999998</v>
      </c>
      <c r="U114" s="43">
        <v>0.73182000000000003</v>
      </c>
      <c r="V114" s="4" t="s">
        <v>5339</v>
      </c>
      <c r="W114" s="4">
        <v>12346</v>
      </c>
    </row>
    <row r="115" spans="1:23">
      <c r="A115" s="4" t="s">
        <v>511</v>
      </c>
      <c r="B115" s="4" t="s">
        <v>512</v>
      </c>
      <c r="C115" s="4" t="s">
        <v>516</v>
      </c>
      <c r="D115" s="4" t="s">
        <v>513</v>
      </c>
      <c r="E115" s="4" t="s">
        <v>514</v>
      </c>
      <c r="F115" s="4" t="s">
        <v>515</v>
      </c>
      <c r="G115" s="6" t="s">
        <v>517</v>
      </c>
      <c r="H115" s="5">
        <v>0.99990800000000002</v>
      </c>
      <c r="I115" s="5" t="s">
        <v>201</v>
      </c>
      <c r="J115" s="5">
        <v>321</v>
      </c>
      <c r="K115" s="5" t="str">
        <f t="shared" si="1"/>
        <v>DYRK1A-Y-321</v>
      </c>
      <c r="L115" s="4" t="s">
        <v>518</v>
      </c>
      <c r="M115" s="8">
        <v>7.1385600000000004E-29</v>
      </c>
      <c r="N115" s="5">
        <v>151.04</v>
      </c>
      <c r="O115" s="4" t="s">
        <v>519</v>
      </c>
      <c r="P115" s="5">
        <v>2</v>
      </c>
      <c r="Q115" s="5">
        <v>575.76826000000005</v>
      </c>
      <c r="R115" s="5">
        <v>0.48153000000000001</v>
      </c>
      <c r="S115" s="43">
        <v>1.0141</v>
      </c>
      <c r="T115" s="43">
        <v>1.0428999999999999</v>
      </c>
      <c r="U115" s="43">
        <v>1.0412999999999999</v>
      </c>
      <c r="V115" s="4" t="s">
        <v>5345</v>
      </c>
      <c r="W115" s="4">
        <v>5504</v>
      </c>
    </row>
    <row r="116" spans="1:23">
      <c r="A116" s="4" t="s">
        <v>1125</v>
      </c>
      <c r="B116" s="4" t="s">
        <v>1688</v>
      </c>
      <c r="C116" s="4" t="s">
        <v>1126</v>
      </c>
      <c r="D116" s="4" t="s">
        <v>1127</v>
      </c>
      <c r="E116" s="4" t="s">
        <v>1128</v>
      </c>
      <c r="F116" s="4" t="s">
        <v>1129</v>
      </c>
      <c r="G116" s="6" t="s">
        <v>1130</v>
      </c>
      <c r="H116" s="5">
        <v>0.840781</v>
      </c>
      <c r="I116" s="5" t="s">
        <v>201</v>
      </c>
      <c r="J116" s="5">
        <v>382</v>
      </c>
      <c r="K116" s="5" t="str">
        <f t="shared" si="1"/>
        <v>DYRK2-Y-382</v>
      </c>
      <c r="L116" s="4" t="s">
        <v>1689</v>
      </c>
      <c r="M116" s="8">
        <v>1.13554E-8</v>
      </c>
      <c r="N116" s="5">
        <v>114.89</v>
      </c>
      <c r="O116" s="4" t="s">
        <v>1690</v>
      </c>
      <c r="P116" s="5">
        <v>2</v>
      </c>
      <c r="Q116" s="5">
        <v>555.25499000000002</v>
      </c>
      <c r="R116" s="5">
        <v>0.16767000000000001</v>
      </c>
      <c r="S116" s="43">
        <v>0.99490000000000001</v>
      </c>
      <c r="T116" s="43">
        <v>1.2436</v>
      </c>
      <c r="U116" s="43">
        <v>1.2319</v>
      </c>
      <c r="V116" s="4" t="s">
        <v>5339</v>
      </c>
      <c r="W116" s="4">
        <v>5185</v>
      </c>
    </row>
    <row r="117" spans="1:23">
      <c r="A117" s="4" t="s">
        <v>2128</v>
      </c>
      <c r="B117" s="4" t="s">
        <v>727</v>
      </c>
      <c r="C117" s="4" t="s">
        <v>2121</v>
      </c>
      <c r="D117" s="4" t="s">
        <v>2122</v>
      </c>
      <c r="E117" s="4" t="s">
        <v>2129</v>
      </c>
      <c r="F117" s="4" t="s">
        <v>2124</v>
      </c>
      <c r="G117" s="6" t="s">
        <v>2130</v>
      </c>
      <c r="H117" s="5">
        <v>1</v>
      </c>
      <c r="I117" s="5" t="s">
        <v>201</v>
      </c>
      <c r="J117" s="5">
        <v>29</v>
      </c>
      <c r="K117" s="5" t="str">
        <f t="shared" si="1"/>
        <v>EEF1A1-Y-29</v>
      </c>
      <c r="L117" s="4" t="s">
        <v>728</v>
      </c>
      <c r="M117" s="8">
        <v>3.4265100000000001E-17</v>
      </c>
      <c r="N117" s="5">
        <v>121.6</v>
      </c>
      <c r="O117" s="4" t="s">
        <v>729</v>
      </c>
      <c r="P117" s="5">
        <v>2</v>
      </c>
      <c r="Q117" s="5">
        <v>600.78665000000001</v>
      </c>
      <c r="R117" s="5">
        <v>0.71077999999999997</v>
      </c>
      <c r="S117" s="43">
        <v>1.0137</v>
      </c>
      <c r="T117" s="43">
        <v>1.1059000000000001</v>
      </c>
      <c r="U117" s="43">
        <v>1.1583000000000001</v>
      </c>
      <c r="V117" s="4" t="s">
        <v>5345</v>
      </c>
      <c r="W117" s="4">
        <v>3143</v>
      </c>
    </row>
    <row r="118" spans="1:23">
      <c r="A118" s="4" t="s">
        <v>2120</v>
      </c>
      <c r="B118" s="4" t="s">
        <v>964</v>
      </c>
      <c r="C118" s="4" t="s">
        <v>2121</v>
      </c>
      <c r="D118" s="4" t="s">
        <v>2122</v>
      </c>
      <c r="E118" s="4" t="s">
        <v>2123</v>
      </c>
      <c r="F118" s="4" t="s">
        <v>2124</v>
      </c>
      <c r="G118" s="6" t="s">
        <v>2125</v>
      </c>
      <c r="H118" s="5">
        <v>0.99673</v>
      </c>
      <c r="I118" s="5" t="s">
        <v>201</v>
      </c>
      <c r="J118" s="5">
        <v>141</v>
      </c>
      <c r="K118" s="5" t="str">
        <f t="shared" si="1"/>
        <v>EEF1A1-Y-141</v>
      </c>
      <c r="L118" s="4" t="s">
        <v>2126</v>
      </c>
      <c r="M118" s="8">
        <v>6.4650700000000001E-44</v>
      </c>
      <c r="N118" s="5">
        <v>158.41999999999999</v>
      </c>
      <c r="O118" s="4" t="s">
        <v>2127</v>
      </c>
      <c r="P118" s="5">
        <v>2</v>
      </c>
      <c r="Q118" s="5">
        <v>697.85761000000002</v>
      </c>
      <c r="R118" s="5">
        <v>0.50712000000000002</v>
      </c>
      <c r="S118" s="43">
        <v>0.94672999999999996</v>
      </c>
      <c r="T118" s="43">
        <v>0.96372999999999998</v>
      </c>
      <c r="U118" s="43">
        <v>1.0015000000000001</v>
      </c>
      <c r="V118" s="4" t="s">
        <v>5339</v>
      </c>
      <c r="W118" s="4">
        <v>12390</v>
      </c>
    </row>
    <row r="119" spans="1:23">
      <c r="A119" s="4" t="s">
        <v>5472</v>
      </c>
      <c r="B119" s="4">
        <v>317</v>
      </c>
      <c r="C119" s="4" t="s">
        <v>5472</v>
      </c>
      <c r="D119" s="4" t="s">
        <v>5473</v>
      </c>
      <c r="E119" s="4" t="s">
        <v>5474</v>
      </c>
      <c r="F119" s="4" t="s">
        <v>5474</v>
      </c>
      <c r="G119" s="4" t="s">
        <v>5475</v>
      </c>
      <c r="H119" s="5">
        <v>0.99967600000000001</v>
      </c>
      <c r="I119" s="5" t="s">
        <v>201</v>
      </c>
      <c r="J119" s="5">
        <v>317</v>
      </c>
      <c r="K119" s="5" t="str">
        <f t="shared" si="1"/>
        <v>EFNB1-Y-317</v>
      </c>
      <c r="L119" s="4" t="s">
        <v>5476</v>
      </c>
      <c r="M119" s="5">
        <v>8.6040800000000001E-4</v>
      </c>
      <c r="N119" s="5">
        <v>51.012999999999998</v>
      </c>
      <c r="O119" s="4" t="s">
        <v>5477</v>
      </c>
      <c r="P119" s="5">
        <v>3</v>
      </c>
      <c r="Q119" s="5">
        <v>545.87635999999998</v>
      </c>
      <c r="R119" s="5">
        <v>-0.14113999999999999</v>
      </c>
      <c r="S119" s="43">
        <v>0.81449000000000005</v>
      </c>
      <c r="T119" s="43">
        <v>0.39218999999999998</v>
      </c>
      <c r="U119" s="43">
        <v>0.49653999999999998</v>
      </c>
      <c r="V119" s="4" t="s">
        <v>5345</v>
      </c>
      <c r="W119" s="4">
        <v>2616</v>
      </c>
    </row>
    <row r="120" spans="1:23">
      <c r="A120" s="4" t="s">
        <v>2092</v>
      </c>
      <c r="B120" s="4">
        <v>304</v>
      </c>
      <c r="C120" s="4" t="s">
        <v>2092</v>
      </c>
      <c r="D120" s="4" t="s">
        <v>2093</v>
      </c>
      <c r="E120" s="4" t="s">
        <v>2094</v>
      </c>
      <c r="F120" s="4" t="s">
        <v>2094</v>
      </c>
      <c r="G120" s="4" t="s">
        <v>2095</v>
      </c>
      <c r="H120" s="5">
        <v>1</v>
      </c>
      <c r="I120" s="5" t="s">
        <v>201</v>
      </c>
      <c r="J120" s="5">
        <v>304</v>
      </c>
      <c r="K120" s="5" t="str">
        <f t="shared" si="1"/>
        <v>EFNB2-Y-304</v>
      </c>
      <c r="L120" s="4" t="s">
        <v>2096</v>
      </c>
      <c r="M120" s="8">
        <v>2.00377E-11</v>
      </c>
      <c r="N120" s="5">
        <v>92.924999999999997</v>
      </c>
      <c r="O120" s="4" t="s">
        <v>2097</v>
      </c>
      <c r="P120" s="5">
        <v>3</v>
      </c>
      <c r="Q120" s="5">
        <v>511.87416999999999</v>
      </c>
      <c r="R120" s="5">
        <v>0.98992000000000002</v>
      </c>
      <c r="S120" s="43">
        <v>0.48714000000000002</v>
      </c>
      <c r="T120" s="43">
        <v>0.43089</v>
      </c>
      <c r="U120" s="43">
        <v>0.92647999999999997</v>
      </c>
      <c r="V120" s="4" t="s">
        <v>5339</v>
      </c>
      <c r="W120" s="4">
        <v>6133</v>
      </c>
    </row>
    <row r="121" spans="1:23">
      <c r="A121" s="4" t="s">
        <v>61</v>
      </c>
      <c r="B121" s="4" t="s">
        <v>1588</v>
      </c>
      <c r="C121" s="4" t="s">
        <v>58</v>
      </c>
      <c r="D121" s="4" t="s">
        <v>55</v>
      </c>
      <c r="E121" s="4" t="s">
        <v>62</v>
      </c>
      <c r="F121" s="4" t="s">
        <v>57</v>
      </c>
      <c r="G121" s="4" t="s">
        <v>63</v>
      </c>
      <c r="H121" s="5">
        <v>0.99384099999999997</v>
      </c>
      <c r="I121" s="5" t="s">
        <v>201</v>
      </c>
      <c r="J121" s="5">
        <v>998</v>
      </c>
      <c r="K121" s="5" t="str">
        <f t="shared" si="1"/>
        <v>EGFR-Y-998</v>
      </c>
      <c r="L121" s="4" t="s">
        <v>1589</v>
      </c>
      <c r="M121" s="8">
        <v>6.1678200000000002E-5</v>
      </c>
      <c r="N121" s="5">
        <v>64.120999999999995</v>
      </c>
      <c r="O121" s="4" t="s">
        <v>1590</v>
      </c>
      <c r="P121" s="5">
        <v>3</v>
      </c>
      <c r="Q121" s="5">
        <v>548.90071999999998</v>
      </c>
      <c r="R121" s="5">
        <v>0.1091</v>
      </c>
      <c r="S121" s="43">
        <v>0.43823000000000001</v>
      </c>
      <c r="T121" s="43">
        <v>0.17221</v>
      </c>
      <c r="U121" s="43">
        <v>0.52225999999999995</v>
      </c>
      <c r="V121" s="4" t="s">
        <v>5339</v>
      </c>
      <c r="W121" s="4">
        <v>10219</v>
      </c>
    </row>
    <row r="122" spans="1:23">
      <c r="A122" s="4" t="s">
        <v>54</v>
      </c>
      <c r="B122" s="4" t="s">
        <v>412</v>
      </c>
      <c r="C122" s="4" t="s">
        <v>58</v>
      </c>
      <c r="D122" s="4" t="s">
        <v>55</v>
      </c>
      <c r="E122" s="4" t="s">
        <v>56</v>
      </c>
      <c r="F122" s="4" t="s">
        <v>57</v>
      </c>
      <c r="G122" s="4" t="s">
        <v>59</v>
      </c>
      <c r="H122" s="5">
        <v>1</v>
      </c>
      <c r="I122" s="5" t="s">
        <v>201</v>
      </c>
      <c r="J122" s="5">
        <v>1197</v>
      </c>
      <c r="K122" s="5" t="str">
        <f t="shared" si="1"/>
        <v>EGFR-Y-1197</v>
      </c>
      <c r="L122" s="4" t="s">
        <v>413</v>
      </c>
      <c r="M122" s="8">
        <v>6.7379499999999995E-29</v>
      </c>
      <c r="N122" s="5">
        <v>138.76</v>
      </c>
      <c r="O122" s="4" t="s">
        <v>414</v>
      </c>
      <c r="P122" s="5">
        <v>2</v>
      </c>
      <c r="Q122" s="5">
        <v>645.77173000000005</v>
      </c>
      <c r="R122" s="5">
        <v>3.1358999999999999</v>
      </c>
      <c r="S122" s="43">
        <v>0.82116</v>
      </c>
      <c r="T122" s="43">
        <v>0.15831000000000001</v>
      </c>
      <c r="U122" s="43">
        <v>0.19605</v>
      </c>
      <c r="V122" s="4" t="s">
        <v>5339</v>
      </c>
      <c r="W122" s="4">
        <v>4910</v>
      </c>
    </row>
    <row r="123" spans="1:23">
      <c r="A123" s="4" t="s">
        <v>54</v>
      </c>
      <c r="B123" s="4" t="s">
        <v>415</v>
      </c>
      <c r="C123" s="4" t="s">
        <v>58</v>
      </c>
      <c r="D123" s="4" t="s">
        <v>55</v>
      </c>
      <c r="E123" s="4" t="s">
        <v>56</v>
      </c>
      <c r="F123" s="4" t="s">
        <v>57</v>
      </c>
      <c r="G123" s="4" t="s">
        <v>59</v>
      </c>
      <c r="H123" s="5">
        <v>1</v>
      </c>
      <c r="I123" s="5" t="s">
        <v>201</v>
      </c>
      <c r="J123" s="5">
        <v>1172</v>
      </c>
      <c r="K123" s="5" t="str">
        <f t="shared" si="1"/>
        <v>EGFR-Y-1172</v>
      </c>
      <c r="L123" s="4" t="s">
        <v>416</v>
      </c>
      <c r="M123" s="8">
        <v>9.6031099999999995E-26</v>
      </c>
      <c r="N123" s="5">
        <v>133.47</v>
      </c>
      <c r="O123" s="4" t="s">
        <v>417</v>
      </c>
      <c r="P123" s="5">
        <v>2</v>
      </c>
      <c r="Q123" s="5">
        <v>1158.5020999999999</v>
      </c>
      <c r="R123" s="5">
        <v>0.50507000000000002</v>
      </c>
      <c r="S123" s="43">
        <v>0.81172</v>
      </c>
      <c r="T123" s="43">
        <v>0.15364</v>
      </c>
      <c r="U123" s="43">
        <v>0.18740000000000001</v>
      </c>
      <c r="V123" s="4" t="s">
        <v>5345</v>
      </c>
      <c r="W123" s="4">
        <v>12621</v>
      </c>
    </row>
    <row r="124" spans="1:23">
      <c r="A124" s="4" t="s">
        <v>54</v>
      </c>
      <c r="B124" s="4" t="s">
        <v>418</v>
      </c>
      <c r="C124" s="4" t="s">
        <v>58</v>
      </c>
      <c r="D124" s="4" t="s">
        <v>55</v>
      </c>
      <c r="E124" s="4" t="s">
        <v>56</v>
      </c>
      <c r="F124" s="4" t="s">
        <v>57</v>
      </c>
      <c r="G124" s="4" t="s">
        <v>59</v>
      </c>
      <c r="H124" s="5">
        <v>1</v>
      </c>
      <c r="I124" s="5" t="s">
        <v>201</v>
      </c>
      <c r="J124" s="5">
        <v>1110</v>
      </c>
      <c r="K124" s="5" t="str">
        <f t="shared" si="1"/>
        <v>EGFR-Y-1110</v>
      </c>
      <c r="L124" s="4" t="s">
        <v>419</v>
      </c>
      <c r="M124" s="8">
        <v>3.7672999999999998E-52</v>
      </c>
      <c r="N124" s="5">
        <v>141.1</v>
      </c>
      <c r="O124" s="4" t="s">
        <v>420</v>
      </c>
      <c r="P124" s="5">
        <v>3</v>
      </c>
      <c r="Q124" s="5">
        <v>827.07119</v>
      </c>
      <c r="R124" s="5">
        <v>-0.93481000000000003</v>
      </c>
      <c r="S124" s="43">
        <v>0.58135999999999999</v>
      </c>
      <c r="T124" s="43">
        <v>8.8992000000000002E-2</v>
      </c>
      <c r="U124" s="43">
        <v>0.15779000000000001</v>
      </c>
      <c r="V124" s="4" t="s">
        <v>5339</v>
      </c>
      <c r="W124" s="4">
        <v>5880</v>
      </c>
    </row>
    <row r="125" spans="1:23">
      <c r="A125" s="4" t="s">
        <v>1028</v>
      </c>
      <c r="B125" s="4" t="s">
        <v>495</v>
      </c>
      <c r="C125" s="4" t="s">
        <v>1030</v>
      </c>
      <c r="D125" s="4" t="s">
        <v>1031</v>
      </c>
      <c r="E125" s="4" t="s">
        <v>1032</v>
      </c>
      <c r="F125" s="4" t="s">
        <v>1032</v>
      </c>
      <c r="G125" s="4" t="s">
        <v>1033</v>
      </c>
      <c r="H125" s="5">
        <v>0.99999800000000005</v>
      </c>
      <c r="I125" s="5" t="s">
        <v>201</v>
      </c>
      <c r="J125" s="5">
        <v>12</v>
      </c>
      <c r="K125" s="5" t="str">
        <f t="shared" si="1"/>
        <v>EIF4H-Y-12</v>
      </c>
      <c r="L125" s="4" t="s">
        <v>2251</v>
      </c>
      <c r="M125" s="8">
        <v>3.3894300000000002E-7</v>
      </c>
      <c r="N125" s="5">
        <v>105.78</v>
      </c>
      <c r="O125" s="4" t="s">
        <v>2252</v>
      </c>
      <c r="P125" s="5">
        <v>2</v>
      </c>
      <c r="Q125" s="5">
        <v>491.19493</v>
      </c>
      <c r="R125" s="5">
        <v>0.44125999999999999</v>
      </c>
      <c r="S125" s="43">
        <v>0.55752000000000002</v>
      </c>
      <c r="T125" s="43">
        <v>0.55635000000000001</v>
      </c>
      <c r="U125" s="43">
        <v>1.0385</v>
      </c>
      <c r="V125" s="4" t="s">
        <v>5339</v>
      </c>
      <c r="W125" s="4">
        <v>3547</v>
      </c>
    </row>
    <row r="126" spans="1:23">
      <c r="A126" s="4" t="s">
        <v>1028</v>
      </c>
      <c r="B126" s="4" t="s">
        <v>2219</v>
      </c>
      <c r="C126" s="4" t="s">
        <v>1030</v>
      </c>
      <c r="D126" s="4" t="s">
        <v>1031</v>
      </c>
      <c r="E126" s="4" t="s">
        <v>1032</v>
      </c>
      <c r="F126" s="4" t="s">
        <v>1032</v>
      </c>
      <c r="G126" s="4" t="s">
        <v>1033</v>
      </c>
      <c r="H126" s="5">
        <v>0.89046099999999995</v>
      </c>
      <c r="I126" s="5" t="s">
        <v>201</v>
      </c>
      <c r="J126" s="5">
        <v>7</v>
      </c>
      <c r="K126" s="5" t="str">
        <f t="shared" si="1"/>
        <v>EIF4H-Y-7</v>
      </c>
      <c r="L126" s="4" t="s">
        <v>5478</v>
      </c>
      <c r="M126" s="8">
        <v>6.8691800000000006E-8</v>
      </c>
      <c r="N126" s="5">
        <v>76.150999999999996</v>
      </c>
      <c r="O126" s="4" t="s">
        <v>5479</v>
      </c>
      <c r="P126" s="5">
        <v>3</v>
      </c>
      <c r="Q126" s="5">
        <v>707.94437000000005</v>
      </c>
      <c r="R126" s="5">
        <v>-6.9544999999999996E-2</v>
      </c>
      <c r="S126" s="43">
        <v>1.1479999999999999</v>
      </c>
      <c r="T126" s="43">
        <v>0.61473</v>
      </c>
      <c r="U126" s="43">
        <v>0.59867000000000004</v>
      </c>
      <c r="V126" s="4" t="s">
        <v>5345</v>
      </c>
      <c r="W126" s="4">
        <v>13355</v>
      </c>
    </row>
    <row r="127" spans="1:23">
      <c r="A127" s="4" t="s">
        <v>1163</v>
      </c>
      <c r="B127" s="4">
        <v>743</v>
      </c>
      <c r="C127" s="4" t="s">
        <v>1163</v>
      </c>
      <c r="D127" s="4" t="s">
        <v>1164</v>
      </c>
      <c r="E127" s="4" t="s">
        <v>1165</v>
      </c>
      <c r="F127" s="4" t="s">
        <v>1165</v>
      </c>
      <c r="G127" s="4" t="s">
        <v>1166</v>
      </c>
      <c r="H127" s="5">
        <v>0.94094599999999995</v>
      </c>
      <c r="I127" s="5" t="s">
        <v>201</v>
      </c>
      <c r="J127" s="5">
        <v>743</v>
      </c>
      <c r="K127" s="5" t="str">
        <f t="shared" si="1"/>
        <v>ELFN2-Y-743</v>
      </c>
      <c r="L127" s="4" t="s">
        <v>2280</v>
      </c>
      <c r="M127" s="5">
        <v>1.7788700000000001E-3</v>
      </c>
      <c r="N127" s="5">
        <v>48.741</v>
      </c>
      <c r="O127" s="4" t="s">
        <v>2281</v>
      </c>
      <c r="P127" s="5">
        <v>2</v>
      </c>
      <c r="Q127" s="5">
        <v>617.26099999999997</v>
      </c>
      <c r="R127" s="5">
        <v>-0.37284</v>
      </c>
      <c r="S127" s="43">
        <v>0.37164999999999998</v>
      </c>
      <c r="T127" s="43">
        <v>0.44916</v>
      </c>
      <c r="U127" s="43">
        <v>1.3431</v>
      </c>
      <c r="V127" s="4" t="s">
        <v>5339</v>
      </c>
      <c r="W127" s="4">
        <v>5202</v>
      </c>
    </row>
    <row r="128" spans="1:23">
      <c r="A128" s="4" t="s">
        <v>1163</v>
      </c>
      <c r="B128" s="4">
        <v>502</v>
      </c>
      <c r="C128" s="4" t="s">
        <v>1163</v>
      </c>
      <c r="D128" s="4" t="s">
        <v>1164</v>
      </c>
      <c r="E128" s="4" t="s">
        <v>1165</v>
      </c>
      <c r="F128" s="4" t="s">
        <v>1165</v>
      </c>
      <c r="G128" s="4" t="s">
        <v>1166</v>
      </c>
      <c r="H128" s="5">
        <v>0.99992700000000001</v>
      </c>
      <c r="I128" s="5" t="s">
        <v>201</v>
      </c>
      <c r="J128" s="5">
        <v>502</v>
      </c>
      <c r="K128" s="5" t="str">
        <f t="shared" si="1"/>
        <v>ELFN2-Y-502</v>
      </c>
      <c r="L128" s="4" t="s">
        <v>2282</v>
      </c>
      <c r="M128" s="8">
        <v>1.4388900000000001E-19</v>
      </c>
      <c r="N128" s="5">
        <v>121.02</v>
      </c>
      <c r="O128" s="4" t="s">
        <v>2283</v>
      </c>
      <c r="P128" s="5">
        <v>2</v>
      </c>
      <c r="Q128" s="5">
        <v>665.33176000000003</v>
      </c>
      <c r="R128" s="5">
        <v>0.76317999999999997</v>
      </c>
      <c r="S128" s="43">
        <v>0.45023000000000002</v>
      </c>
      <c r="T128" s="43">
        <v>0.36487999999999998</v>
      </c>
      <c r="U128" s="43">
        <v>0.79254999999999998</v>
      </c>
      <c r="V128" s="4" t="s">
        <v>5345</v>
      </c>
      <c r="W128" s="4">
        <v>3823</v>
      </c>
    </row>
    <row r="129" spans="1:23">
      <c r="A129" s="4" t="s">
        <v>2075</v>
      </c>
      <c r="B129" s="4" t="s">
        <v>2076</v>
      </c>
      <c r="C129" s="4" t="s">
        <v>2077</v>
      </c>
      <c r="D129" s="4" t="s">
        <v>2078</v>
      </c>
      <c r="E129" s="4" t="s">
        <v>2079</v>
      </c>
      <c r="F129" s="4" t="s">
        <v>2080</v>
      </c>
      <c r="G129" s="4" t="s">
        <v>2081</v>
      </c>
      <c r="H129" s="5">
        <v>0.99146100000000004</v>
      </c>
      <c r="I129" s="5" t="s">
        <v>201</v>
      </c>
      <c r="J129" s="5">
        <v>94</v>
      </c>
      <c r="K129" s="5" t="str">
        <f t="shared" si="1"/>
        <v>EMD-Y-94</v>
      </c>
      <c r="L129" s="4" t="s">
        <v>2082</v>
      </c>
      <c r="M129" s="8">
        <v>5.0996400000000001E-11</v>
      </c>
      <c r="N129" s="5">
        <v>112.72</v>
      </c>
      <c r="O129" s="4" t="s">
        <v>2083</v>
      </c>
      <c r="P129" s="5">
        <v>2</v>
      </c>
      <c r="Q129" s="5">
        <v>1001.8726</v>
      </c>
      <c r="R129" s="5">
        <v>0.55696000000000001</v>
      </c>
      <c r="S129" s="43">
        <v>0.88580999999999999</v>
      </c>
      <c r="T129" s="43">
        <v>0.12073</v>
      </c>
      <c r="U129" s="43">
        <v>0.13599</v>
      </c>
      <c r="V129" s="4" t="s">
        <v>5373</v>
      </c>
      <c r="W129" s="4">
        <v>15625</v>
      </c>
    </row>
    <row r="130" spans="1:23">
      <c r="A130" s="4" t="s">
        <v>5480</v>
      </c>
      <c r="B130" s="4" t="s">
        <v>5481</v>
      </c>
      <c r="C130" s="4" t="s">
        <v>632</v>
      </c>
      <c r="D130" s="4" t="s">
        <v>1911</v>
      </c>
      <c r="E130" s="4" t="s">
        <v>5482</v>
      </c>
      <c r="F130" s="4" t="s">
        <v>631</v>
      </c>
      <c r="G130" s="6" t="s">
        <v>1912</v>
      </c>
      <c r="H130" s="5">
        <v>0.99534800000000001</v>
      </c>
      <c r="I130" s="5" t="s">
        <v>201</v>
      </c>
      <c r="J130" s="5">
        <v>44</v>
      </c>
      <c r="K130" s="5" t="str">
        <f t="shared" si="1"/>
        <v>ENO1-Y-44</v>
      </c>
      <c r="L130" s="4" t="s">
        <v>634</v>
      </c>
      <c r="M130" s="8">
        <v>8.3727000000000005E-37</v>
      </c>
      <c r="N130" s="5">
        <v>131.47999999999999</v>
      </c>
      <c r="O130" s="4" t="s">
        <v>5483</v>
      </c>
      <c r="P130" s="5">
        <v>4</v>
      </c>
      <c r="Q130" s="5">
        <v>654.31817000000001</v>
      </c>
      <c r="R130" s="5">
        <v>0.26956000000000002</v>
      </c>
      <c r="S130" s="43">
        <v>1.1428</v>
      </c>
      <c r="T130" s="43">
        <v>1.2031000000000001</v>
      </c>
      <c r="U130" s="43">
        <v>1.0492999999999999</v>
      </c>
      <c r="V130" s="4" t="s">
        <v>5345</v>
      </c>
      <c r="W130" s="4">
        <v>11727</v>
      </c>
    </row>
    <row r="131" spans="1:23">
      <c r="A131" s="4" t="s">
        <v>985</v>
      </c>
      <c r="B131" s="4" t="s">
        <v>5484</v>
      </c>
      <c r="C131" s="4" t="s">
        <v>632</v>
      </c>
      <c r="D131" s="4" t="s">
        <v>986</v>
      </c>
      <c r="E131" s="4" t="s">
        <v>631</v>
      </c>
      <c r="F131" s="4" t="s">
        <v>631</v>
      </c>
      <c r="G131" s="4" t="s">
        <v>987</v>
      </c>
      <c r="H131" s="5">
        <v>0.81456499999999998</v>
      </c>
      <c r="I131" s="5" t="s">
        <v>201</v>
      </c>
      <c r="J131" s="5">
        <v>287</v>
      </c>
      <c r="K131" s="5" t="str">
        <f t="shared" si="1"/>
        <v>ENO1-Y-287</v>
      </c>
      <c r="L131" s="4" t="s">
        <v>5485</v>
      </c>
      <c r="M131" s="8">
        <v>1.13248E-6</v>
      </c>
      <c r="N131" s="5">
        <v>43.887999999999998</v>
      </c>
      <c r="O131" s="4" t="s">
        <v>5486</v>
      </c>
      <c r="P131" s="5">
        <v>3</v>
      </c>
      <c r="Q131" s="5">
        <v>1022.4583</v>
      </c>
      <c r="R131" s="5">
        <v>-1.2008000000000001</v>
      </c>
      <c r="S131" s="43">
        <v>0.66610000000000003</v>
      </c>
      <c r="T131" s="43">
        <v>0.74016000000000004</v>
      </c>
      <c r="U131" s="43">
        <v>1.0427</v>
      </c>
      <c r="V131" s="4" t="s">
        <v>5339</v>
      </c>
      <c r="W131" s="4">
        <v>20924</v>
      </c>
    </row>
    <row r="132" spans="1:23">
      <c r="A132" s="4" t="s">
        <v>5487</v>
      </c>
      <c r="B132" s="4" t="s">
        <v>5488</v>
      </c>
      <c r="C132" s="4"/>
      <c r="D132" s="4" t="s">
        <v>1351</v>
      </c>
      <c r="E132" s="4" t="s">
        <v>5489</v>
      </c>
      <c r="F132" s="4" t="s">
        <v>1352</v>
      </c>
      <c r="G132" s="6" t="s">
        <v>5490</v>
      </c>
      <c r="H132" s="5">
        <v>0.99283299999999997</v>
      </c>
      <c r="I132" s="5" t="s">
        <v>201</v>
      </c>
      <c r="J132" s="5"/>
      <c r="K132" s="5" t="str">
        <f t="shared" ref="K132:K195" si="2">CONCATENATE(F132,"-",I132,"-",J132)</f>
        <v>ENO2-Y-</v>
      </c>
      <c r="L132" s="4" t="s">
        <v>1353</v>
      </c>
      <c r="M132" s="8">
        <v>8.3727000000000005E-37</v>
      </c>
      <c r="N132" s="5">
        <v>131.47999999999999</v>
      </c>
      <c r="O132" s="4" t="s">
        <v>635</v>
      </c>
      <c r="P132" s="5">
        <v>2</v>
      </c>
      <c r="Q132" s="5">
        <v>942.95878000000005</v>
      </c>
      <c r="R132" s="5">
        <v>-0.41147</v>
      </c>
      <c r="S132" s="43">
        <v>1.0109999999999999</v>
      </c>
      <c r="T132" s="43">
        <v>1.0316000000000001</v>
      </c>
      <c r="U132" s="43">
        <v>1.0599000000000001</v>
      </c>
      <c r="V132" s="4" t="s">
        <v>5345</v>
      </c>
      <c r="W132" s="4">
        <v>15861</v>
      </c>
    </row>
    <row r="133" spans="1:23">
      <c r="A133" s="4" t="s">
        <v>1964</v>
      </c>
      <c r="B133" s="4" t="s">
        <v>1965</v>
      </c>
      <c r="C133" s="4" t="s">
        <v>1966</v>
      </c>
      <c r="D133" s="4" t="s">
        <v>1967</v>
      </c>
      <c r="E133" s="4" t="s">
        <v>1968</v>
      </c>
      <c r="F133" s="4" t="s">
        <v>1968</v>
      </c>
      <c r="G133" s="6" t="s">
        <v>1969</v>
      </c>
      <c r="H133" s="5">
        <v>1</v>
      </c>
      <c r="I133" s="5" t="s">
        <v>201</v>
      </c>
      <c r="J133" s="5">
        <v>660</v>
      </c>
      <c r="K133" s="5" t="str">
        <f t="shared" si="2"/>
        <v>EPB41-Y-660</v>
      </c>
      <c r="L133" s="4" t="s">
        <v>1970</v>
      </c>
      <c r="M133" s="8">
        <v>5.5955999999999998E-37</v>
      </c>
      <c r="N133" s="5">
        <v>151.26</v>
      </c>
      <c r="O133" s="4" t="s">
        <v>1971</v>
      </c>
      <c r="P133" s="5">
        <v>2</v>
      </c>
      <c r="Q133" s="5">
        <v>586.77099999999996</v>
      </c>
      <c r="R133" s="5">
        <v>2.4657</v>
      </c>
      <c r="S133" s="43">
        <v>0.66417000000000004</v>
      </c>
      <c r="T133" s="43">
        <v>0.33552999999999999</v>
      </c>
      <c r="U133" s="43">
        <v>0.51078000000000001</v>
      </c>
      <c r="V133" s="4" t="s">
        <v>5345</v>
      </c>
      <c r="W133" s="4">
        <v>9142</v>
      </c>
    </row>
    <row r="134" spans="1:23">
      <c r="A134" s="4" t="s">
        <v>973</v>
      </c>
      <c r="B134" s="4" t="s">
        <v>1843</v>
      </c>
      <c r="C134" s="4" t="s">
        <v>974</v>
      </c>
      <c r="D134" s="4" t="s">
        <v>975</v>
      </c>
      <c r="E134" s="4" t="s">
        <v>976</v>
      </c>
      <c r="F134" s="4" t="s">
        <v>977</v>
      </c>
      <c r="G134" s="6" t="s">
        <v>978</v>
      </c>
      <c r="H134" s="5">
        <v>1</v>
      </c>
      <c r="I134" s="5" t="s">
        <v>201</v>
      </c>
      <c r="J134" s="5">
        <v>623</v>
      </c>
      <c r="K134" s="5" t="str">
        <f t="shared" si="2"/>
        <v>EPB41L2-Y-623</v>
      </c>
      <c r="L134" s="4" t="s">
        <v>1844</v>
      </c>
      <c r="M134" s="8">
        <v>5.3184699999999999E-31</v>
      </c>
      <c r="N134" s="5">
        <v>132.86000000000001</v>
      </c>
      <c r="O134" s="4" t="s">
        <v>1845</v>
      </c>
      <c r="P134" s="5">
        <v>2</v>
      </c>
      <c r="Q134" s="5">
        <v>572.75535000000002</v>
      </c>
      <c r="R134" s="5">
        <v>0.6351</v>
      </c>
      <c r="S134" s="43">
        <v>0.68928</v>
      </c>
      <c r="T134" s="43">
        <v>0.55572999999999995</v>
      </c>
      <c r="U134" s="43">
        <v>0.76266999999999996</v>
      </c>
      <c r="V134" s="4" t="s">
        <v>5345</v>
      </c>
      <c r="W134" s="4">
        <v>5935</v>
      </c>
    </row>
    <row r="135" spans="1:23">
      <c r="A135" s="4" t="s">
        <v>668</v>
      </c>
      <c r="B135" s="4">
        <v>781</v>
      </c>
      <c r="C135" s="4" t="s">
        <v>668</v>
      </c>
      <c r="D135" s="4" t="s">
        <v>669</v>
      </c>
      <c r="E135" s="4" t="s">
        <v>670</v>
      </c>
      <c r="F135" s="4" t="s">
        <v>670</v>
      </c>
      <c r="G135" s="4" t="s">
        <v>671</v>
      </c>
      <c r="H135" s="5">
        <v>0.980518</v>
      </c>
      <c r="I135" s="5" t="s">
        <v>201</v>
      </c>
      <c r="J135" s="5">
        <v>781</v>
      </c>
      <c r="K135" s="5" t="str">
        <f t="shared" si="2"/>
        <v>EPHA1-Y-781</v>
      </c>
      <c r="L135" s="4" t="s">
        <v>672</v>
      </c>
      <c r="M135" s="8">
        <v>1.6357400000000002E-36</v>
      </c>
      <c r="N135" s="5">
        <v>124.43</v>
      </c>
      <c r="O135" s="4" t="s">
        <v>673</v>
      </c>
      <c r="P135" s="5">
        <v>3</v>
      </c>
      <c r="Q135" s="5">
        <v>740.01909999999998</v>
      </c>
      <c r="R135" s="5">
        <v>-0.26101000000000002</v>
      </c>
      <c r="S135" s="43">
        <v>0.48592999999999997</v>
      </c>
      <c r="T135" s="43">
        <v>0.46218999999999999</v>
      </c>
      <c r="U135" s="43">
        <v>0.88890999999999998</v>
      </c>
      <c r="V135" s="4" t="s">
        <v>5345</v>
      </c>
      <c r="W135" s="4">
        <v>12090</v>
      </c>
    </row>
    <row r="136" spans="1:23">
      <c r="A136" s="4" t="s">
        <v>95</v>
      </c>
      <c r="B136" s="4">
        <v>575</v>
      </c>
      <c r="C136" s="4" t="s">
        <v>95</v>
      </c>
      <c r="D136" s="4" t="s">
        <v>96</v>
      </c>
      <c r="E136" s="4" t="s">
        <v>97</v>
      </c>
      <c r="F136" s="4" t="s">
        <v>97</v>
      </c>
      <c r="G136" s="4" t="s">
        <v>98</v>
      </c>
      <c r="H136" s="5">
        <v>0.96981700000000004</v>
      </c>
      <c r="I136" s="5" t="s">
        <v>201</v>
      </c>
      <c r="J136" s="5">
        <v>575</v>
      </c>
      <c r="K136" s="5" t="str">
        <f t="shared" si="2"/>
        <v>EPHA2-Y-575</v>
      </c>
      <c r="L136" s="4" t="s">
        <v>688</v>
      </c>
      <c r="M136" s="8">
        <v>2.2129299999999998E-5</v>
      </c>
      <c r="N136" s="5">
        <v>71.066000000000003</v>
      </c>
      <c r="O136" s="4" t="s">
        <v>2021</v>
      </c>
      <c r="P136" s="5">
        <v>3</v>
      </c>
      <c r="Q136" s="5">
        <v>735.02760000000001</v>
      </c>
      <c r="R136" s="5">
        <v>-1.4513E-2</v>
      </c>
      <c r="S136" s="43">
        <v>0.69794</v>
      </c>
      <c r="T136" s="43">
        <v>0.59391000000000005</v>
      </c>
      <c r="U136" s="43">
        <v>0.93315000000000003</v>
      </c>
      <c r="V136" s="4" t="s">
        <v>5339</v>
      </c>
      <c r="W136" s="4">
        <v>9085</v>
      </c>
    </row>
    <row r="137" spans="1:23">
      <c r="A137" s="4" t="s">
        <v>95</v>
      </c>
      <c r="B137" s="4">
        <v>588</v>
      </c>
      <c r="C137" s="4" t="s">
        <v>95</v>
      </c>
      <c r="D137" s="4" t="s">
        <v>96</v>
      </c>
      <c r="E137" s="4" t="s">
        <v>97</v>
      </c>
      <c r="F137" s="4" t="s">
        <v>97</v>
      </c>
      <c r="G137" s="4" t="s">
        <v>98</v>
      </c>
      <c r="H137" s="5">
        <v>0.62298200000000004</v>
      </c>
      <c r="I137" s="5" t="s">
        <v>201</v>
      </c>
      <c r="J137" s="5">
        <v>588</v>
      </c>
      <c r="K137" s="5" t="str">
        <f t="shared" si="2"/>
        <v>EPHA2-Y-588</v>
      </c>
      <c r="L137" s="4" t="s">
        <v>689</v>
      </c>
      <c r="M137" s="8">
        <v>4.5220599999999999E-5</v>
      </c>
      <c r="N137" s="5">
        <v>62.378</v>
      </c>
      <c r="O137" s="4" t="s">
        <v>5491</v>
      </c>
      <c r="P137" s="5">
        <v>3</v>
      </c>
      <c r="Q137" s="5">
        <v>717.30082000000004</v>
      </c>
      <c r="R137" s="5">
        <v>-1.0105</v>
      </c>
      <c r="S137" s="43">
        <v>0.94474999999999998</v>
      </c>
      <c r="T137" s="43">
        <v>0.68015999999999999</v>
      </c>
      <c r="U137" s="43">
        <v>0.74819999999999998</v>
      </c>
      <c r="V137" s="4" t="s">
        <v>5339</v>
      </c>
      <c r="W137" s="4">
        <v>8721</v>
      </c>
    </row>
    <row r="138" spans="1:23">
      <c r="A138" s="4" t="s">
        <v>95</v>
      </c>
      <c r="B138" s="4">
        <v>772</v>
      </c>
      <c r="C138" s="4" t="s">
        <v>95</v>
      </c>
      <c r="D138" s="4" t="s">
        <v>96</v>
      </c>
      <c r="E138" s="4" t="s">
        <v>97</v>
      </c>
      <c r="F138" s="4" t="s">
        <v>97</v>
      </c>
      <c r="G138" s="4" t="s">
        <v>98</v>
      </c>
      <c r="H138" s="5">
        <v>0.85020300000000004</v>
      </c>
      <c r="I138" s="5" t="s">
        <v>201</v>
      </c>
      <c r="J138" s="5">
        <v>772</v>
      </c>
      <c r="K138" s="5" t="str">
        <f t="shared" si="2"/>
        <v>EPHA2-Y-772</v>
      </c>
      <c r="L138" s="4" t="s">
        <v>691</v>
      </c>
      <c r="M138" s="8">
        <v>1.5170600000000001E-51</v>
      </c>
      <c r="N138" s="5">
        <v>141.86000000000001</v>
      </c>
      <c r="O138" s="4" t="s">
        <v>2023</v>
      </c>
      <c r="P138" s="5">
        <v>3</v>
      </c>
      <c r="Q138" s="5">
        <v>748.02615000000003</v>
      </c>
      <c r="R138" s="5">
        <v>-0.23622000000000001</v>
      </c>
      <c r="S138" s="43">
        <v>0.72392000000000001</v>
      </c>
      <c r="T138" s="43">
        <v>0.50148999999999999</v>
      </c>
      <c r="U138" s="43">
        <v>0.68596000000000001</v>
      </c>
      <c r="V138" s="4" t="s">
        <v>5339</v>
      </c>
      <c r="W138" s="4">
        <v>9295</v>
      </c>
    </row>
    <row r="139" spans="1:23">
      <c r="A139" s="4" t="s">
        <v>95</v>
      </c>
      <c r="B139" s="4">
        <v>594</v>
      </c>
      <c r="C139" s="4" t="s">
        <v>95</v>
      </c>
      <c r="D139" s="4" t="s">
        <v>96</v>
      </c>
      <c r="E139" s="4" t="s">
        <v>97</v>
      </c>
      <c r="F139" s="4" t="s">
        <v>97</v>
      </c>
      <c r="G139" s="4" t="s">
        <v>98</v>
      </c>
      <c r="H139" s="5">
        <v>0.84541500000000003</v>
      </c>
      <c r="I139" s="5" t="s">
        <v>201</v>
      </c>
      <c r="J139" s="5">
        <v>594</v>
      </c>
      <c r="K139" s="5" t="str">
        <f t="shared" si="2"/>
        <v>EPHA2-Y-594</v>
      </c>
      <c r="L139" s="4" t="s">
        <v>2022</v>
      </c>
      <c r="M139" s="8">
        <v>3.6624999999999997E-17</v>
      </c>
      <c r="N139" s="5">
        <v>83.039000000000001</v>
      </c>
      <c r="O139" s="4" t="s">
        <v>1154</v>
      </c>
      <c r="P139" s="5">
        <v>4</v>
      </c>
      <c r="Q139" s="5">
        <v>769.11343999999997</v>
      </c>
      <c r="R139" s="5">
        <v>0.44244</v>
      </c>
      <c r="S139" s="43">
        <v>0.52917000000000003</v>
      </c>
      <c r="T139" s="43">
        <v>0.36709999999999998</v>
      </c>
      <c r="U139" s="43">
        <v>0.66239999999999999</v>
      </c>
      <c r="V139" s="4" t="s">
        <v>5345</v>
      </c>
      <c r="W139" s="4">
        <v>9180</v>
      </c>
    </row>
    <row r="140" spans="1:23">
      <c r="A140" s="4" t="s">
        <v>876</v>
      </c>
      <c r="B140" s="4" t="s">
        <v>1254</v>
      </c>
      <c r="C140" s="4" t="s">
        <v>877</v>
      </c>
      <c r="D140" s="4" t="s">
        <v>878</v>
      </c>
      <c r="E140" s="4" t="s">
        <v>879</v>
      </c>
      <c r="F140" s="4" t="s">
        <v>880</v>
      </c>
      <c r="G140" s="6" t="s">
        <v>881</v>
      </c>
      <c r="H140" s="5">
        <v>0.97004400000000002</v>
      </c>
      <c r="I140" s="5" t="s">
        <v>201</v>
      </c>
      <c r="J140" s="5">
        <v>780</v>
      </c>
      <c r="K140" s="5" t="str">
        <f t="shared" si="2"/>
        <v>EPHB2-Y-780</v>
      </c>
      <c r="L140" s="4" t="s">
        <v>1255</v>
      </c>
      <c r="M140" s="8">
        <v>2.04428E-29</v>
      </c>
      <c r="N140" s="5">
        <v>109.89</v>
      </c>
      <c r="O140" s="4" t="s">
        <v>1256</v>
      </c>
      <c r="P140" s="5">
        <v>3</v>
      </c>
      <c r="Q140" s="5">
        <v>826.05962999999997</v>
      </c>
      <c r="R140" s="5">
        <v>0.61177000000000004</v>
      </c>
      <c r="S140" s="43">
        <v>0.35691000000000001</v>
      </c>
      <c r="T140" s="43">
        <v>0.373</v>
      </c>
      <c r="U140" s="43">
        <v>1.2619</v>
      </c>
      <c r="V140" s="4" t="s">
        <v>5339</v>
      </c>
      <c r="W140" s="4">
        <v>13496</v>
      </c>
    </row>
    <row r="141" spans="1:23">
      <c r="A141" s="4" t="s">
        <v>2104</v>
      </c>
      <c r="B141" s="4">
        <v>792</v>
      </c>
      <c r="C141" s="4" t="s">
        <v>2104</v>
      </c>
      <c r="D141" s="4" t="s">
        <v>2105</v>
      </c>
      <c r="E141" s="4" t="s">
        <v>1159</v>
      </c>
      <c r="F141" s="4" t="s">
        <v>1159</v>
      </c>
      <c r="G141" s="4" t="s">
        <v>2106</v>
      </c>
      <c r="H141" s="5">
        <v>0.74738700000000002</v>
      </c>
      <c r="I141" s="5" t="s">
        <v>201</v>
      </c>
      <c r="J141" s="5">
        <v>792</v>
      </c>
      <c r="K141" s="5" t="str">
        <f t="shared" si="2"/>
        <v>EPHB3-Y-792</v>
      </c>
      <c r="L141" s="4" t="s">
        <v>2107</v>
      </c>
      <c r="M141" s="8">
        <v>6.0095000000000003E-15</v>
      </c>
      <c r="N141" s="5">
        <v>110.41</v>
      </c>
      <c r="O141" s="4" t="s">
        <v>2108</v>
      </c>
      <c r="P141" s="5">
        <v>3</v>
      </c>
      <c r="Q141" s="5">
        <v>830.05962999999997</v>
      </c>
      <c r="R141" s="5">
        <v>0.66429000000000005</v>
      </c>
      <c r="S141" s="43">
        <v>0.86421999999999999</v>
      </c>
      <c r="T141" s="43">
        <v>0.38218000000000002</v>
      </c>
      <c r="U141" s="43">
        <v>0.46290999999999999</v>
      </c>
      <c r="V141" s="4" t="s">
        <v>5345</v>
      </c>
      <c r="W141" s="4">
        <v>12757</v>
      </c>
    </row>
    <row r="142" spans="1:23">
      <c r="A142" s="4" t="s">
        <v>1002</v>
      </c>
      <c r="B142" s="4" t="s">
        <v>2114</v>
      </c>
      <c r="C142" s="4" t="s">
        <v>1003</v>
      </c>
      <c r="D142" s="4" t="s">
        <v>1004</v>
      </c>
      <c r="E142" s="4" t="s">
        <v>1005</v>
      </c>
      <c r="F142" s="4" t="s">
        <v>1006</v>
      </c>
      <c r="G142" s="4" t="s">
        <v>1007</v>
      </c>
      <c r="H142" s="5">
        <v>0.79489799999999999</v>
      </c>
      <c r="I142" s="5" t="s">
        <v>201</v>
      </c>
      <c r="J142" s="5">
        <v>614</v>
      </c>
      <c r="K142" s="5" t="str">
        <f t="shared" si="2"/>
        <v>EPHB4-Y-614</v>
      </c>
      <c r="L142" s="4" t="s">
        <v>2115</v>
      </c>
      <c r="M142" s="5">
        <v>3.9581600000000002E-2</v>
      </c>
      <c r="N142" s="5">
        <v>38.776000000000003</v>
      </c>
      <c r="O142" s="4" t="s">
        <v>2116</v>
      </c>
      <c r="P142" s="5">
        <v>2</v>
      </c>
      <c r="Q142" s="5">
        <v>516.73609999999996</v>
      </c>
      <c r="R142" s="5">
        <v>0.13278000000000001</v>
      </c>
      <c r="S142" s="43">
        <v>0.82513999999999998</v>
      </c>
      <c r="T142" s="43">
        <v>1.0619000000000001</v>
      </c>
      <c r="U142" s="43">
        <v>1.4038999999999999</v>
      </c>
      <c r="V142" s="4" t="s">
        <v>5339</v>
      </c>
      <c r="W142" s="4">
        <v>6814</v>
      </c>
    </row>
    <row r="143" spans="1:23">
      <c r="A143" s="4" t="s">
        <v>1002</v>
      </c>
      <c r="B143" s="4" t="s">
        <v>2112</v>
      </c>
      <c r="C143" s="4" t="s">
        <v>1003</v>
      </c>
      <c r="D143" s="4" t="s">
        <v>1004</v>
      </c>
      <c r="E143" s="4" t="s">
        <v>1005</v>
      </c>
      <c r="F143" s="4" t="s">
        <v>1006</v>
      </c>
      <c r="G143" s="4" t="s">
        <v>1007</v>
      </c>
      <c r="H143" s="5">
        <v>0.98966500000000002</v>
      </c>
      <c r="I143" s="5" t="s">
        <v>201</v>
      </c>
      <c r="J143" s="5">
        <v>581</v>
      </c>
      <c r="K143" s="5" t="str">
        <f t="shared" si="2"/>
        <v>EPHB4-Y-581</v>
      </c>
      <c r="L143" s="4" t="s">
        <v>2113</v>
      </c>
      <c r="M143" s="8">
        <v>1.01686E-7</v>
      </c>
      <c r="N143" s="5">
        <v>69.522000000000006</v>
      </c>
      <c r="O143" s="4" t="s">
        <v>1008</v>
      </c>
      <c r="P143" s="5">
        <v>3</v>
      </c>
      <c r="Q143" s="5">
        <v>731.63984000000005</v>
      </c>
      <c r="R143" s="5">
        <v>0.32041999999999998</v>
      </c>
      <c r="S143" s="43">
        <v>0.90210999999999997</v>
      </c>
      <c r="T143" s="43">
        <v>1.0511999999999999</v>
      </c>
      <c r="U143" s="43">
        <v>1.2416</v>
      </c>
      <c r="V143" s="4" t="s">
        <v>5345</v>
      </c>
      <c r="W143" s="4">
        <v>3476</v>
      </c>
    </row>
    <row r="144" spans="1:23">
      <c r="A144" s="4" t="s">
        <v>1002</v>
      </c>
      <c r="B144" s="4" t="s">
        <v>2109</v>
      </c>
      <c r="C144" s="4" t="s">
        <v>1003</v>
      </c>
      <c r="D144" s="4" t="s">
        <v>1004</v>
      </c>
      <c r="E144" s="4" t="s">
        <v>1005</v>
      </c>
      <c r="F144" s="4" t="s">
        <v>1006</v>
      </c>
      <c r="G144" s="4" t="s">
        <v>1007</v>
      </c>
      <c r="H144" s="5">
        <v>0.97810799999999998</v>
      </c>
      <c r="I144" s="5" t="s">
        <v>201</v>
      </c>
      <c r="J144" s="5">
        <v>574</v>
      </c>
      <c r="K144" s="5" t="str">
        <f t="shared" si="2"/>
        <v>EPHB4-Y-574</v>
      </c>
      <c r="L144" s="4" t="s">
        <v>2110</v>
      </c>
      <c r="M144" s="8">
        <v>4.2711999999999998E-12</v>
      </c>
      <c r="N144" s="5">
        <v>82.007000000000005</v>
      </c>
      <c r="O144" s="4" t="s">
        <v>2111</v>
      </c>
      <c r="P144" s="5">
        <v>3</v>
      </c>
      <c r="Q144" s="5">
        <v>704.98438999999996</v>
      </c>
      <c r="R144" s="5">
        <v>-1.0729</v>
      </c>
      <c r="S144" s="43">
        <v>0.75344999999999995</v>
      </c>
      <c r="T144" s="43">
        <v>0.89637999999999995</v>
      </c>
      <c r="U144" s="43">
        <v>1.0894999999999999</v>
      </c>
      <c r="V144" s="4" t="s">
        <v>5345</v>
      </c>
      <c r="W144" s="4">
        <v>3087</v>
      </c>
    </row>
    <row r="145" spans="1:23">
      <c r="A145" s="4" t="s">
        <v>1002</v>
      </c>
      <c r="B145" s="4" t="s">
        <v>2117</v>
      </c>
      <c r="C145" s="4" t="s">
        <v>1003</v>
      </c>
      <c r="D145" s="4" t="s">
        <v>1004</v>
      </c>
      <c r="E145" s="4" t="s">
        <v>1005</v>
      </c>
      <c r="F145" s="4" t="s">
        <v>1006</v>
      </c>
      <c r="G145" s="4" t="s">
        <v>1007</v>
      </c>
      <c r="H145" s="5">
        <v>0.833619</v>
      </c>
      <c r="I145" s="5" t="s">
        <v>201</v>
      </c>
      <c r="J145" s="5">
        <v>774</v>
      </c>
      <c r="K145" s="5" t="str">
        <f t="shared" si="2"/>
        <v>EPHB4-Y-774</v>
      </c>
      <c r="L145" s="4" t="s">
        <v>2118</v>
      </c>
      <c r="M145" s="8">
        <v>4.61458E-52</v>
      </c>
      <c r="N145" s="5">
        <v>140.94999999999999</v>
      </c>
      <c r="O145" s="4" t="s">
        <v>2119</v>
      </c>
      <c r="P145" s="5">
        <v>3</v>
      </c>
      <c r="Q145" s="5">
        <v>831.06326000000001</v>
      </c>
      <c r="R145" s="5">
        <v>-0.92815999999999999</v>
      </c>
      <c r="S145" s="43">
        <v>0.68349000000000004</v>
      </c>
      <c r="T145" s="43">
        <v>0.54410000000000003</v>
      </c>
      <c r="U145" s="43">
        <v>0.86516999999999999</v>
      </c>
      <c r="V145" s="4" t="s">
        <v>5345</v>
      </c>
      <c r="W145" s="4">
        <v>11987</v>
      </c>
    </row>
    <row r="146" spans="1:23">
      <c r="A146" s="4" t="s">
        <v>251</v>
      </c>
      <c r="B146" s="4" t="s">
        <v>1330</v>
      </c>
      <c r="C146" s="4" t="s">
        <v>256</v>
      </c>
      <c r="D146" s="4" t="s">
        <v>253</v>
      </c>
      <c r="E146" s="4" t="s">
        <v>254</v>
      </c>
      <c r="F146" s="4" t="s">
        <v>255</v>
      </c>
      <c r="G146" s="4" t="s">
        <v>257</v>
      </c>
      <c r="H146" s="5">
        <v>0.964615</v>
      </c>
      <c r="I146" s="5" t="s">
        <v>201</v>
      </c>
      <c r="J146" s="5">
        <v>485</v>
      </c>
      <c r="K146" s="5" t="str">
        <f t="shared" si="2"/>
        <v>EPS8-Y-485</v>
      </c>
      <c r="L146" s="4" t="s">
        <v>1331</v>
      </c>
      <c r="M146" s="8">
        <v>5.5671199999999996E-35</v>
      </c>
      <c r="N146" s="5">
        <v>113.6</v>
      </c>
      <c r="O146" s="4" t="s">
        <v>1332</v>
      </c>
      <c r="P146" s="5">
        <v>3</v>
      </c>
      <c r="Q146" s="5">
        <v>1000.1011999999999</v>
      </c>
      <c r="R146" s="5">
        <v>0.57221999999999995</v>
      </c>
      <c r="S146" s="43">
        <v>0.45208999999999999</v>
      </c>
      <c r="T146" s="43">
        <v>0.46904000000000001</v>
      </c>
      <c r="U146" s="43">
        <v>0.73765999999999998</v>
      </c>
      <c r="V146" s="4" t="s">
        <v>5345</v>
      </c>
      <c r="W146" s="4">
        <v>9741</v>
      </c>
    </row>
    <row r="147" spans="1:23">
      <c r="A147" s="4" t="s">
        <v>251</v>
      </c>
      <c r="B147" s="4" t="s">
        <v>252</v>
      </c>
      <c r="C147" s="4" t="s">
        <v>256</v>
      </c>
      <c r="D147" s="4" t="s">
        <v>253</v>
      </c>
      <c r="E147" s="4" t="s">
        <v>254</v>
      </c>
      <c r="F147" s="4" t="s">
        <v>255</v>
      </c>
      <c r="G147" s="4" t="s">
        <v>257</v>
      </c>
      <c r="H147" s="5">
        <v>1</v>
      </c>
      <c r="I147" s="5" t="s">
        <v>201</v>
      </c>
      <c r="J147" s="5">
        <v>525</v>
      </c>
      <c r="K147" s="5" t="str">
        <f t="shared" si="2"/>
        <v>EPS8-Y-525</v>
      </c>
      <c r="L147" s="4" t="s">
        <v>258</v>
      </c>
      <c r="M147" s="5">
        <v>2.3405799999999999E-4</v>
      </c>
      <c r="N147" s="5">
        <v>66.594999999999999</v>
      </c>
      <c r="O147" s="4" t="s">
        <v>259</v>
      </c>
      <c r="P147" s="5">
        <v>3</v>
      </c>
      <c r="Q147" s="5">
        <v>455.55013000000002</v>
      </c>
      <c r="R147" s="5">
        <v>0.91664000000000001</v>
      </c>
      <c r="S147" s="43">
        <v>0.44203999999999999</v>
      </c>
      <c r="T147" s="43">
        <v>0.32302999999999998</v>
      </c>
      <c r="U147" s="43">
        <v>0.72502999999999995</v>
      </c>
      <c r="V147" s="4" t="s">
        <v>5373</v>
      </c>
      <c r="W147" s="4">
        <v>2891</v>
      </c>
    </row>
    <row r="148" spans="1:23">
      <c r="A148" s="4" t="s">
        <v>5492</v>
      </c>
      <c r="B148" s="4" t="s">
        <v>1495</v>
      </c>
      <c r="C148" s="4" t="s">
        <v>906</v>
      </c>
      <c r="D148" s="4" t="s">
        <v>907</v>
      </c>
      <c r="E148" s="4" t="s">
        <v>908</v>
      </c>
      <c r="F148" s="4" t="s">
        <v>909</v>
      </c>
      <c r="G148" s="6" t="s">
        <v>910</v>
      </c>
      <c r="H148" s="5">
        <v>0.99978599999999995</v>
      </c>
      <c r="I148" s="5" t="s">
        <v>201</v>
      </c>
      <c r="J148" s="5">
        <v>1104</v>
      </c>
      <c r="K148" s="5" t="str">
        <f t="shared" si="2"/>
        <v>ERBB2IP-Y-1104</v>
      </c>
      <c r="L148" s="4" t="s">
        <v>1496</v>
      </c>
      <c r="M148" s="8">
        <v>2.6585700000000002E-29</v>
      </c>
      <c r="N148" s="5">
        <v>117.55</v>
      </c>
      <c r="O148" s="4" t="s">
        <v>1497</v>
      </c>
      <c r="P148" s="5">
        <v>4</v>
      </c>
      <c r="Q148" s="5">
        <v>608.78403000000003</v>
      </c>
      <c r="R148" s="5">
        <v>4.7925000000000002E-2</v>
      </c>
      <c r="S148" s="43">
        <v>0.46326000000000001</v>
      </c>
      <c r="T148" s="43">
        <v>0.43998999999999999</v>
      </c>
      <c r="U148" s="43">
        <v>0.78915000000000002</v>
      </c>
      <c r="V148" s="4" t="s">
        <v>5339</v>
      </c>
      <c r="W148" s="4">
        <v>8569</v>
      </c>
    </row>
    <row r="149" spans="1:23">
      <c r="A149" s="4" t="s">
        <v>5496</v>
      </c>
      <c r="B149" s="4" t="s">
        <v>5497</v>
      </c>
      <c r="C149" s="4" t="s">
        <v>906</v>
      </c>
      <c r="D149" s="4" t="s">
        <v>907</v>
      </c>
      <c r="E149" s="4" t="s">
        <v>911</v>
      </c>
      <c r="F149" s="4" t="s">
        <v>909</v>
      </c>
      <c r="G149" s="6" t="s">
        <v>910</v>
      </c>
      <c r="H149" s="5">
        <v>1</v>
      </c>
      <c r="I149" s="5" t="s">
        <v>201</v>
      </c>
      <c r="J149" s="5">
        <v>1300</v>
      </c>
      <c r="K149" s="5" t="str">
        <f t="shared" si="2"/>
        <v>ERBB2IP-Y-1300</v>
      </c>
      <c r="L149" s="4" t="s">
        <v>1498</v>
      </c>
      <c r="M149" s="8">
        <v>6.5367700000000004E-8</v>
      </c>
      <c r="N149" s="5">
        <v>88.132999999999996</v>
      </c>
      <c r="O149" s="4" t="s">
        <v>5498</v>
      </c>
      <c r="P149" s="5">
        <v>3</v>
      </c>
      <c r="Q149" s="5">
        <v>634.95767000000001</v>
      </c>
      <c r="R149" s="5">
        <v>0.27803</v>
      </c>
      <c r="S149" s="43">
        <v>0.95555000000000001</v>
      </c>
      <c r="T149" s="43">
        <v>0.57911000000000001</v>
      </c>
      <c r="U149" s="43">
        <v>0.62766999999999995</v>
      </c>
      <c r="V149" s="4" t="s">
        <v>5345</v>
      </c>
      <c r="W149" s="4">
        <v>15400</v>
      </c>
    </row>
    <row r="150" spans="1:23">
      <c r="A150" s="4" t="s">
        <v>5492</v>
      </c>
      <c r="B150" s="4" t="s">
        <v>1499</v>
      </c>
      <c r="C150" s="4" t="s">
        <v>906</v>
      </c>
      <c r="D150" s="4" t="s">
        <v>907</v>
      </c>
      <c r="E150" s="4" t="s">
        <v>908</v>
      </c>
      <c r="F150" s="4" t="s">
        <v>909</v>
      </c>
      <c r="G150" s="6" t="s">
        <v>910</v>
      </c>
      <c r="H150" s="5">
        <v>0.96535599999999999</v>
      </c>
      <c r="I150" s="5" t="s">
        <v>201</v>
      </c>
      <c r="J150" s="5">
        <v>884</v>
      </c>
      <c r="K150" s="5" t="str">
        <f t="shared" si="2"/>
        <v>ERBB2IP-Y-884</v>
      </c>
      <c r="L150" s="4" t="s">
        <v>1500</v>
      </c>
      <c r="M150" s="8">
        <v>1.6386099999999999E-29</v>
      </c>
      <c r="N150" s="5">
        <v>90.616</v>
      </c>
      <c r="O150" s="4" t="s">
        <v>5499</v>
      </c>
      <c r="P150" s="5">
        <v>4</v>
      </c>
      <c r="Q150" s="5">
        <v>856.66800000000001</v>
      </c>
      <c r="R150" s="5">
        <v>0.54942000000000002</v>
      </c>
      <c r="S150" s="43">
        <v>0.83357999999999999</v>
      </c>
      <c r="T150" s="43">
        <v>0.47112999999999999</v>
      </c>
      <c r="U150" s="43">
        <v>0.50011000000000005</v>
      </c>
      <c r="V150" s="4" t="s">
        <v>5345</v>
      </c>
      <c r="W150" s="4">
        <v>16639</v>
      </c>
    </row>
    <row r="151" spans="1:23">
      <c r="A151" s="4" t="s">
        <v>5496</v>
      </c>
      <c r="B151" s="4" t="s">
        <v>5500</v>
      </c>
      <c r="C151" s="4" t="s">
        <v>906</v>
      </c>
      <c r="D151" s="4" t="s">
        <v>907</v>
      </c>
      <c r="E151" s="4" t="s">
        <v>911</v>
      </c>
      <c r="F151" s="4" t="s">
        <v>909</v>
      </c>
      <c r="G151" s="6" t="s">
        <v>910</v>
      </c>
      <c r="H151" s="5">
        <v>0.83846699999999996</v>
      </c>
      <c r="I151" s="5" t="s">
        <v>201</v>
      </c>
      <c r="J151" s="5">
        <v>1311</v>
      </c>
      <c r="K151" s="5" t="str">
        <f t="shared" si="2"/>
        <v>ERBB2IP-Y-1311</v>
      </c>
      <c r="L151" s="4" t="s">
        <v>5501</v>
      </c>
      <c r="M151" s="5">
        <v>3.1070700000000002E-4</v>
      </c>
      <c r="N151" s="5">
        <v>45.33</v>
      </c>
      <c r="O151" s="4" t="s">
        <v>5502</v>
      </c>
      <c r="P151" s="5">
        <v>3</v>
      </c>
      <c r="Q151" s="5">
        <v>618.94168999999999</v>
      </c>
      <c r="R151" s="5">
        <v>-1.4883</v>
      </c>
      <c r="S151" s="43">
        <v>0.61399000000000004</v>
      </c>
      <c r="T151" s="43">
        <v>0.30496000000000001</v>
      </c>
      <c r="U151" s="43">
        <v>0.48274</v>
      </c>
      <c r="V151" s="4" t="s">
        <v>5345</v>
      </c>
      <c r="W151" s="4">
        <v>1846</v>
      </c>
    </row>
    <row r="152" spans="1:23">
      <c r="A152" s="4" t="s">
        <v>5492</v>
      </c>
      <c r="B152" s="4" t="s">
        <v>5493</v>
      </c>
      <c r="C152" s="4" t="s">
        <v>906</v>
      </c>
      <c r="D152" s="4" t="s">
        <v>907</v>
      </c>
      <c r="E152" s="4" t="s">
        <v>908</v>
      </c>
      <c r="F152" s="4" t="s">
        <v>909</v>
      </c>
      <c r="G152" s="6" t="s">
        <v>910</v>
      </c>
      <c r="H152" s="5">
        <v>0.51000699999999999</v>
      </c>
      <c r="I152" s="5" t="s">
        <v>201</v>
      </c>
      <c r="J152" s="5">
        <v>1107</v>
      </c>
      <c r="K152" s="5" t="str">
        <f t="shared" si="2"/>
        <v>ERBB2IP-Y-1107</v>
      </c>
      <c r="L152" s="4" t="s">
        <v>5494</v>
      </c>
      <c r="M152" s="5">
        <v>6.3392100000000007E-2</v>
      </c>
      <c r="N152" s="5">
        <v>47.392000000000003</v>
      </c>
      <c r="O152" s="4" t="s">
        <v>5495</v>
      </c>
      <c r="P152" s="5">
        <v>3</v>
      </c>
      <c r="Q152" s="5">
        <v>785.99802</v>
      </c>
      <c r="R152" s="5">
        <v>-0.31530000000000002</v>
      </c>
      <c r="S152" s="43">
        <v>0.95521</v>
      </c>
      <c r="T152" s="43">
        <v>0.29737999999999998</v>
      </c>
      <c r="U152" s="43">
        <v>0.37412000000000001</v>
      </c>
      <c r="V152" s="4" t="s">
        <v>5345</v>
      </c>
      <c r="W152" s="4">
        <v>10317</v>
      </c>
    </row>
    <row r="153" spans="1:23">
      <c r="A153" s="4" t="s">
        <v>1268</v>
      </c>
      <c r="B153" s="4" t="s">
        <v>5503</v>
      </c>
      <c r="C153" s="4" t="s">
        <v>1269</v>
      </c>
      <c r="D153" s="4" t="s">
        <v>1270</v>
      </c>
      <c r="E153" s="4" t="s">
        <v>1271</v>
      </c>
      <c r="F153" s="4" t="s">
        <v>1272</v>
      </c>
      <c r="G153" s="6" t="s">
        <v>1273</v>
      </c>
      <c r="H153" s="5">
        <v>0.96421900000000005</v>
      </c>
      <c r="I153" s="5" t="s">
        <v>201</v>
      </c>
      <c r="J153" s="5">
        <v>1159</v>
      </c>
      <c r="K153" s="5" t="str">
        <f t="shared" si="2"/>
        <v>ERBB3-Y-1159</v>
      </c>
      <c r="L153" s="4" t="s">
        <v>5504</v>
      </c>
      <c r="M153" s="5">
        <v>5.11481E-3</v>
      </c>
      <c r="N153" s="5">
        <v>36.201999999999998</v>
      </c>
      <c r="O153" s="4" t="s">
        <v>5505</v>
      </c>
      <c r="P153" s="5">
        <v>4</v>
      </c>
      <c r="Q153" s="5">
        <v>867.17165</v>
      </c>
      <c r="R153" s="5">
        <v>1.1051</v>
      </c>
      <c r="S153" s="43">
        <v>0.51441999999999999</v>
      </c>
      <c r="T153" s="43">
        <v>0.27911000000000002</v>
      </c>
      <c r="U153" s="43">
        <v>0.55552999999999997</v>
      </c>
      <c r="V153" s="4" t="s">
        <v>5345</v>
      </c>
      <c r="W153" s="4">
        <v>15655</v>
      </c>
    </row>
    <row r="154" spans="1:23">
      <c r="A154" s="4" t="s">
        <v>1268</v>
      </c>
      <c r="B154" s="4" t="s">
        <v>1274</v>
      </c>
      <c r="C154" s="4" t="s">
        <v>1269</v>
      </c>
      <c r="D154" s="4" t="s">
        <v>1270</v>
      </c>
      <c r="E154" s="4" t="s">
        <v>1271</v>
      </c>
      <c r="F154" s="4" t="s">
        <v>1272</v>
      </c>
      <c r="G154" s="6" t="s">
        <v>1273</v>
      </c>
      <c r="H154" s="5">
        <v>0.99693399999999999</v>
      </c>
      <c r="I154" s="5" t="s">
        <v>201</v>
      </c>
      <c r="J154" s="5">
        <v>1328</v>
      </c>
      <c r="K154" s="5" t="str">
        <f t="shared" si="2"/>
        <v>ERBB3-Y-1328</v>
      </c>
      <c r="L154" s="4" t="s">
        <v>1275</v>
      </c>
      <c r="M154" s="8">
        <v>9.7264699999999999E-13</v>
      </c>
      <c r="N154" s="5">
        <v>91.456999999999994</v>
      </c>
      <c r="O154" s="4" t="s">
        <v>1276</v>
      </c>
      <c r="P154" s="5">
        <v>3</v>
      </c>
      <c r="Q154" s="5">
        <v>730.96366</v>
      </c>
      <c r="R154" s="5">
        <v>0.45718999999999999</v>
      </c>
      <c r="S154" s="43">
        <v>0.61643000000000003</v>
      </c>
      <c r="T154" s="43">
        <v>0.26865</v>
      </c>
      <c r="U154" s="43">
        <v>0.41467999999999999</v>
      </c>
      <c r="V154" s="4" t="s">
        <v>5339</v>
      </c>
      <c r="W154" s="4">
        <v>11860</v>
      </c>
    </row>
    <row r="155" spans="1:23">
      <c r="A155" s="4" t="s">
        <v>858</v>
      </c>
      <c r="B155" s="4">
        <v>394</v>
      </c>
      <c r="C155" s="4" t="s">
        <v>858</v>
      </c>
      <c r="D155" s="4" t="s">
        <v>859</v>
      </c>
      <c r="E155" s="4" t="s">
        <v>860</v>
      </c>
      <c r="F155" s="4" t="s">
        <v>860</v>
      </c>
      <c r="G155" s="4" t="s">
        <v>861</v>
      </c>
      <c r="H155" s="5">
        <v>0.98385199999999995</v>
      </c>
      <c r="I155" s="5" t="s">
        <v>201</v>
      </c>
      <c r="J155" s="5">
        <v>394</v>
      </c>
      <c r="K155" s="5" t="str">
        <f t="shared" si="2"/>
        <v>ERRFI1-Y-394</v>
      </c>
      <c r="L155" s="4" t="s">
        <v>862</v>
      </c>
      <c r="M155" s="8">
        <v>3.4643799999999998E-30</v>
      </c>
      <c r="N155" s="5">
        <v>128.32</v>
      </c>
      <c r="O155" s="4" t="s">
        <v>863</v>
      </c>
      <c r="P155" s="5">
        <v>3</v>
      </c>
      <c r="Q155" s="5">
        <v>893.43492000000003</v>
      </c>
      <c r="R155" s="5">
        <v>-1.2232E-3</v>
      </c>
      <c r="S155" s="43">
        <v>0.71501000000000003</v>
      </c>
      <c r="T155" s="43">
        <v>9.6211000000000005E-2</v>
      </c>
      <c r="U155" s="43">
        <v>0.14338999999999999</v>
      </c>
      <c r="V155" s="4" t="s">
        <v>5373</v>
      </c>
      <c r="W155" s="4">
        <v>13088</v>
      </c>
    </row>
    <row r="156" spans="1:23">
      <c r="A156" s="4" t="s">
        <v>189</v>
      </c>
      <c r="B156" s="4" t="s">
        <v>822</v>
      </c>
      <c r="C156" s="4" t="s">
        <v>192</v>
      </c>
      <c r="D156" s="4" t="s">
        <v>190</v>
      </c>
      <c r="E156" s="4" t="s">
        <v>191</v>
      </c>
      <c r="F156" s="4" t="s">
        <v>191</v>
      </c>
      <c r="G156" s="4" t="s">
        <v>193</v>
      </c>
      <c r="H156" s="5">
        <v>0.97051500000000002</v>
      </c>
      <c r="I156" s="5" t="s">
        <v>201</v>
      </c>
      <c r="J156" s="5">
        <v>832</v>
      </c>
      <c r="K156" s="5" t="str">
        <f t="shared" si="2"/>
        <v>ESYT1-Y-832</v>
      </c>
      <c r="L156" s="4" t="s">
        <v>823</v>
      </c>
      <c r="M156" s="8">
        <v>6.05775E-18</v>
      </c>
      <c r="N156" s="5">
        <v>98.942999999999998</v>
      </c>
      <c r="O156" s="4" t="s">
        <v>824</v>
      </c>
      <c r="P156" s="5">
        <v>3</v>
      </c>
      <c r="Q156" s="5">
        <v>598.28036999999995</v>
      </c>
      <c r="R156" s="5">
        <v>0.59014999999999995</v>
      </c>
      <c r="S156" s="43">
        <v>0.86343000000000003</v>
      </c>
      <c r="T156" s="43">
        <v>0.87292999999999998</v>
      </c>
      <c r="U156" s="43">
        <v>0.98206000000000004</v>
      </c>
      <c r="V156" s="4" t="s">
        <v>5339</v>
      </c>
      <c r="W156" s="4">
        <v>6261</v>
      </c>
    </row>
    <row r="157" spans="1:23">
      <c r="A157" s="4" t="s">
        <v>1379</v>
      </c>
      <c r="B157" s="4" t="s">
        <v>1380</v>
      </c>
      <c r="C157" s="4" t="s">
        <v>1381</v>
      </c>
      <c r="D157" s="4" t="s">
        <v>1382</v>
      </c>
      <c r="E157" s="4" t="s">
        <v>1383</v>
      </c>
      <c r="F157" s="4" t="s">
        <v>1384</v>
      </c>
      <c r="G157" s="6" t="s">
        <v>1385</v>
      </c>
      <c r="H157" s="5">
        <v>0.99985299999999999</v>
      </c>
      <c r="I157" s="5" t="s">
        <v>201</v>
      </c>
      <c r="J157" s="5">
        <v>284</v>
      </c>
      <c r="K157" s="5" t="str">
        <f t="shared" si="2"/>
        <v>F11R-Y-284</v>
      </c>
      <c r="L157" s="4" t="s">
        <v>1386</v>
      </c>
      <c r="M157" s="8">
        <v>1.0093899999999999E-33</v>
      </c>
      <c r="N157" s="5">
        <v>150.04</v>
      </c>
      <c r="O157" s="4" t="s">
        <v>1387</v>
      </c>
      <c r="P157" s="5">
        <v>2</v>
      </c>
      <c r="Q157" s="5">
        <v>550.76044000000002</v>
      </c>
      <c r="R157" s="5">
        <v>0.45568999999999998</v>
      </c>
      <c r="S157" s="43">
        <v>0.71743999999999997</v>
      </c>
      <c r="T157" s="43">
        <v>0.43493999999999999</v>
      </c>
      <c r="U157" s="43">
        <v>0.61031000000000002</v>
      </c>
      <c r="V157" s="4" t="s">
        <v>5373</v>
      </c>
      <c r="W157" s="4">
        <v>3177</v>
      </c>
    </row>
    <row r="158" spans="1:23">
      <c r="A158" s="4" t="s">
        <v>2176</v>
      </c>
      <c r="B158" s="4">
        <v>688</v>
      </c>
      <c r="C158" s="4" t="s">
        <v>2176</v>
      </c>
      <c r="D158" s="4"/>
      <c r="E158" s="4"/>
      <c r="F158" s="4" t="s">
        <v>2177</v>
      </c>
      <c r="G158" s="4" t="s">
        <v>2178</v>
      </c>
      <c r="H158" s="5">
        <v>1</v>
      </c>
      <c r="I158" s="5" t="s">
        <v>201</v>
      </c>
      <c r="J158" s="5">
        <v>688</v>
      </c>
      <c r="K158" s="5" t="str">
        <f t="shared" si="2"/>
        <v>FAK1-Y-688</v>
      </c>
      <c r="L158" s="4" t="s">
        <v>2179</v>
      </c>
      <c r="M158" s="8">
        <v>7.1784200000000003E-6</v>
      </c>
      <c r="N158" s="5">
        <v>54.225000000000001</v>
      </c>
      <c r="O158" s="4" t="s">
        <v>2180</v>
      </c>
      <c r="P158" s="5">
        <v>3</v>
      </c>
      <c r="Q158" s="5">
        <v>823.08929999999998</v>
      </c>
      <c r="R158" s="5">
        <v>-1.2474000000000001</v>
      </c>
      <c r="S158" s="43">
        <v>0.63216000000000006</v>
      </c>
      <c r="T158" s="43">
        <v>0.76071</v>
      </c>
      <c r="U158" s="43">
        <v>1.0307999999999999</v>
      </c>
      <c r="V158" s="4" t="s">
        <v>5339</v>
      </c>
      <c r="W158" s="4">
        <v>10164</v>
      </c>
    </row>
    <row r="159" spans="1:23">
      <c r="A159" s="4" t="s">
        <v>2385</v>
      </c>
      <c r="B159" s="4" t="s">
        <v>2386</v>
      </c>
      <c r="C159" s="4" t="s">
        <v>2387</v>
      </c>
      <c r="D159" s="4" t="s">
        <v>2388</v>
      </c>
      <c r="E159" s="4" t="s">
        <v>2389</v>
      </c>
      <c r="F159" s="4" t="s">
        <v>2389</v>
      </c>
      <c r="G159" s="4" t="s">
        <v>2390</v>
      </c>
      <c r="H159" s="5">
        <v>0.99843000000000004</v>
      </c>
      <c r="I159" s="5" t="s">
        <v>201</v>
      </c>
      <c r="J159" s="5">
        <v>453</v>
      </c>
      <c r="K159" s="5" t="str">
        <f t="shared" si="2"/>
        <v>FAM59A-Y-453</v>
      </c>
      <c r="L159" s="4" t="s">
        <v>2391</v>
      </c>
      <c r="M159" s="8">
        <v>5.7335799999999999E-6</v>
      </c>
      <c r="N159" s="5">
        <v>75.358000000000004</v>
      </c>
      <c r="O159" s="4" t="s">
        <v>2392</v>
      </c>
      <c r="P159" s="5">
        <v>3</v>
      </c>
      <c r="Q159" s="5">
        <v>906.76521000000002</v>
      </c>
      <c r="R159" s="5">
        <v>0.38877</v>
      </c>
      <c r="S159" s="43">
        <v>0.52117999999999998</v>
      </c>
      <c r="T159" s="43">
        <v>0.20599000000000001</v>
      </c>
      <c r="U159" s="43">
        <v>0.40492</v>
      </c>
      <c r="V159" s="4" t="s">
        <v>5339</v>
      </c>
      <c r="W159" s="4">
        <v>13036</v>
      </c>
    </row>
    <row r="160" spans="1:23">
      <c r="A160" s="4" t="s">
        <v>5506</v>
      </c>
      <c r="B160" s="4" t="s">
        <v>5507</v>
      </c>
      <c r="C160" s="4" t="s">
        <v>5508</v>
      </c>
      <c r="D160" s="4" t="s">
        <v>5509</v>
      </c>
      <c r="E160" s="4" t="s">
        <v>5510</v>
      </c>
      <c r="F160" s="4" t="s">
        <v>5511</v>
      </c>
      <c r="G160" s="6" t="s">
        <v>5512</v>
      </c>
      <c r="H160" s="5">
        <v>0.75915999999999995</v>
      </c>
      <c r="I160" s="5" t="s">
        <v>201</v>
      </c>
      <c r="J160" s="5">
        <v>179</v>
      </c>
      <c r="K160" s="5" t="str">
        <f t="shared" si="2"/>
        <v>FERMT2-Y-179</v>
      </c>
      <c r="L160" s="4" t="s">
        <v>5513</v>
      </c>
      <c r="M160" s="8">
        <v>2.6735200000000001E-30</v>
      </c>
      <c r="N160" s="5">
        <v>84.516000000000005</v>
      </c>
      <c r="O160" s="4" t="s">
        <v>5514</v>
      </c>
      <c r="P160" s="5">
        <v>3</v>
      </c>
      <c r="Q160" s="5">
        <v>1225.9114999999999</v>
      </c>
      <c r="R160" s="5">
        <v>-7.8545000000000004E-2</v>
      </c>
      <c r="S160" s="43">
        <v>0.88232999999999995</v>
      </c>
      <c r="T160" s="43">
        <v>0.56340000000000001</v>
      </c>
      <c r="U160" s="43">
        <v>0.62787000000000004</v>
      </c>
      <c r="V160" s="4" t="s">
        <v>5345</v>
      </c>
      <c r="W160" s="4">
        <v>16729</v>
      </c>
    </row>
    <row r="161" spans="1:23">
      <c r="A161" s="4" t="s">
        <v>1934</v>
      </c>
      <c r="B161" s="4" t="s">
        <v>1935</v>
      </c>
      <c r="C161" s="4" t="s">
        <v>1936</v>
      </c>
      <c r="D161" s="4" t="s">
        <v>1937</v>
      </c>
      <c r="E161" s="4" t="s">
        <v>1938</v>
      </c>
      <c r="F161" s="4" t="s">
        <v>1938</v>
      </c>
      <c r="G161" s="4" t="s">
        <v>1939</v>
      </c>
      <c r="H161" s="5">
        <v>0.97043699999999999</v>
      </c>
      <c r="I161" s="5" t="s">
        <v>201</v>
      </c>
      <c r="J161" s="5">
        <v>68</v>
      </c>
      <c r="K161" s="5" t="str">
        <f t="shared" si="2"/>
        <v>FH-Y-68</v>
      </c>
      <c r="L161" s="4" t="s">
        <v>1940</v>
      </c>
      <c r="M161" s="5">
        <v>5.6936599999999997E-2</v>
      </c>
      <c r="N161" s="5">
        <v>34.088999999999999</v>
      </c>
      <c r="O161" s="4" t="s">
        <v>1941</v>
      </c>
      <c r="P161" s="5">
        <v>2</v>
      </c>
      <c r="Q161" s="5">
        <v>519.22622999999999</v>
      </c>
      <c r="R161" s="5">
        <v>8.2776000000000002E-2</v>
      </c>
      <c r="S161" s="43">
        <v>0.99028000000000005</v>
      </c>
      <c r="T161" s="43">
        <v>0.96387</v>
      </c>
      <c r="U161" s="43">
        <v>0.96943999999999997</v>
      </c>
      <c r="V161" s="4" t="s">
        <v>5339</v>
      </c>
      <c r="W161" s="4">
        <v>5819</v>
      </c>
    </row>
    <row r="162" spans="1:23">
      <c r="A162" s="4" t="s">
        <v>194</v>
      </c>
      <c r="B162" s="4" t="s">
        <v>195</v>
      </c>
      <c r="C162" s="4" t="s">
        <v>199</v>
      </c>
      <c r="D162" s="4" t="s">
        <v>196</v>
      </c>
      <c r="E162" s="4" t="s">
        <v>197</v>
      </c>
      <c r="F162" s="4" t="s">
        <v>198</v>
      </c>
      <c r="G162" s="6" t="s">
        <v>200</v>
      </c>
      <c r="H162" s="5">
        <v>0.75004700000000002</v>
      </c>
      <c r="I162" s="5" t="s">
        <v>201</v>
      </c>
      <c r="J162" s="5">
        <v>203</v>
      </c>
      <c r="K162" s="5" t="str">
        <f t="shared" si="2"/>
        <v>FLOT1-Y-203</v>
      </c>
      <c r="L162" s="4" t="s">
        <v>202</v>
      </c>
      <c r="M162" s="5">
        <v>2.9360599999999999E-3</v>
      </c>
      <c r="N162" s="5">
        <v>40.552</v>
      </c>
      <c r="O162" s="4" t="s">
        <v>203</v>
      </c>
      <c r="P162" s="5">
        <v>2</v>
      </c>
      <c r="Q162" s="5">
        <v>774.85441000000003</v>
      </c>
      <c r="R162" s="5">
        <v>-0.84104000000000001</v>
      </c>
      <c r="S162" s="43">
        <v>0.67339000000000004</v>
      </c>
      <c r="T162" s="43">
        <v>0.57050000000000001</v>
      </c>
      <c r="U162" s="43">
        <v>0.59499000000000002</v>
      </c>
      <c r="V162" s="4" t="s">
        <v>5345</v>
      </c>
      <c r="W162" s="4">
        <v>12285</v>
      </c>
    </row>
    <row r="163" spans="1:23">
      <c r="A163" s="4" t="s">
        <v>5515</v>
      </c>
      <c r="B163" s="4" t="s">
        <v>5516</v>
      </c>
      <c r="C163" s="4" t="s">
        <v>5517</v>
      </c>
      <c r="D163" s="4" t="s">
        <v>5518</v>
      </c>
      <c r="E163" s="4" t="s">
        <v>5519</v>
      </c>
      <c r="F163" s="4" t="s">
        <v>5520</v>
      </c>
      <c r="G163" s="4" t="s">
        <v>5521</v>
      </c>
      <c r="H163" s="5">
        <v>1</v>
      </c>
      <c r="I163" s="5" t="s">
        <v>201</v>
      </c>
      <c r="J163" s="5">
        <v>90</v>
      </c>
      <c r="K163" s="5" t="str">
        <f t="shared" si="2"/>
        <v>FMO3-Y-90</v>
      </c>
      <c r="L163" s="4" t="s">
        <v>5522</v>
      </c>
      <c r="M163" s="5">
        <v>6.63411E-2</v>
      </c>
      <c r="N163" s="5">
        <v>45.076999999999998</v>
      </c>
      <c r="O163" s="4" t="s">
        <v>5523</v>
      </c>
      <c r="P163" s="5">
        <v>3</v>
      </c>
      <c r="Q163" s="5">
        <v>511.59685999999999</v>
      </c>
      <c r="R163" s="5">
        <v>0.64346999999999999</v>
      </c>
      <c r="S163" s="43">
        <v>8.5149000000000002E-2</v>
      </c>
      <c r="T163" s="43">
        <v>4.1700000000000001E-2</v>
      </c>
      <c r="U163" s="43">
        <v>0.50707000000000002</v>
      </c>
      <c r="V163" s="4" t="s">
        <v>5345</v>
      </c>
      <c r="W163" s="4">
        <v>2821</v>
      </c>
    </row>
    <row r="164" spans="1:23">
      <c r="A164" s="4" t="s">
        <v>715</v>
      </c>
      <c r="B164" s="4">
        <v>46</v>
      </c>
      <c r="C164" s="4" t="s">
        <v>715</v>
      </c>
      <c r="D164" s="4" t="s">
        <v>716</v>
      </c>
      <c r="E164" s="4" t="s">
        <v>717</v>
      </c>
      <c r="F164" s="4" t="s">
        <v>717</v>
      </c>
      <c r="G164" s="4" t="s">
        <v>718</v>
      </c>
      <c r="H164" s="5">
        <v>1</v>
      </c>
      <c r="I164" s="5" t="s">
        <v>201</v>
      </c>
      <c r="J164" s="5">
        <v>46</v>
      </c>
      <c r="K164" s="5" t="str">
        <f t="shared" si="2"/>
        <v>FRK-Y-46</v>
      </c>
      <c r="L164" s="4" t="s">
        <v>719</v>
      </c>
      <c r="M164" s="8">
        <v>2.3461399999999998E-30</v>
      </c>
      <c r="N164" s="5">
        <v>128.31</v>
      </c>
      <c r="O164" s="4" t="s">
        <v>720</v>
      </c>
      <c r="P164" s="5">
        <v>2</v>
      </c>
      <c r="Q164" s="5">
        <v>902.40377999999998</v>
      </c>
      <c r="R164" s="5">
        <v>-1.0059</v>
      </c>
      <c r="S164" s="43">
        <v>0.53473000000000004</v>
      </c>
      <c r="T164" s="43">
        <v>0.52176</v>
      </c>
      <c r="U164" s="43">
        <v>0.98868999999999996</v>
      </c>
      <c r="V164" s="4" t="s">
        <v>5345</v>
      </c>
      <c r="W164" s="4">
        <v>12937</v>
      </c>
    </row>
    <row r="165" spans="1:23">
      <c r="A165" s="4" t="s">
        <v>2063</v>
      </c>
      <c r="B165" s="4" t="s">
        <v>2064</v>
      </c>
      <c r="C165" s="4" t="s">
        <v>715</v>
      </c>
      <c r="D165" s="4" t="s">
        <v>716</v>
      </c>
      <c r="E165" s="4" t="s">
        <v>2065</v>
      </c>
      <c r="F165" s="4" t="s">
        <v>717</v>
      </c>
      <c r="G165" s="4" t="s">
        <v>2066</v>
      </c>
      <c r="H165" s="5">
        <v>0.98519100000000004</v>
      </c>
      <c r="I165" s="5" t="s">
        <v>201</v>
      </c>
      <c r="J165" s="5">
        <v>497</v>
      </c>
      <c r="K165" s="5" t="str">
        <f t="shared" si="2"/>
        <v>FRK-Y-497</v>
      </c>
      <c r="L165" s="4" t="s">
        <v>2067</v>
      </c>
      <c r="M165" s="8">
        <v>1.2757299999999999E-51</v>
      </c>
      <c r="N165" s="5">
        <v>140.06</v>
      </c>
      <c r="O165" s="4" t="s">
        <v>2068</v>
      </c>
      <c r="P165" s="5">
        <v>3</v>
      </c>
      <c r="Q165" s="5">
        <v>894.04615999999999</v>
      </c>
      <c r="R165" s="5">
        <v>-0.56916999999999995</v>
      </c>
      <c r="S165" s="43">
        <v>0.81742999999999999</v>
      </c>
      <c r="T165" s="43">
        <v>0.51466000000000001</v>
      </c>
      <c r="U165" s="43">
        <v>0.64861999999999997</v>
      </c>
      <c r="V165" s="4" t="s">
        <v>5345</v>
      </c>
      <c r="W165" s="4">
        <v>17891</v>
      </c>
    </row>
    <row r="166" spans="1:23">
      <c r="A166" s="4" t="s">
        <v>945</v>
      </c>
      <c r="B166" s="4" t="s">
        <v>1709</v>
      </c>
      <c r="C166" s="4" t="s">
        <v>946</v>
      </c>
      <c r="D166" s="4" t="s">
        <v>947</v>
      </c>
      <c r="E166" s="4" t="s">
        <v>948</v>
      </c>
      <c r="F166" s="4" t="s">
        <v>949</v>
      </c>
      <c r="G166" s="6" t="s">
        <v>950</v>
      </c>
      <c r="H166" s="5">
        <v>0.66752800000000001</v>
      </c>
      <c r="I166" s="5" t="s">
        <v>201</v>
      </c>
      <c r="J166" s="5">
        <v>412</v>
      </c>
      <c r="K166" s="5" t="str">
        <f t="shared" si="2"/>
        <v>FRMD6-Y-412</v>
      </c>
      <c r="L166" s="4" t="s">
        <v>1710</v>
      </c>
      <c r="M166" s="5">
        <v>3.9211399999999999E-4</v>
      </c>
      <c r="N166" s="5">
        <v>42.567999999999998</v>
      </c>
      <c r="O166" s="4" t="s">
        <v>1711</v>
      </c>
      <c r="P166" s="5">
        <v>3</v>
      </c>
      <c r="Q166" s="5">
        <v>567.89657999999997</v>
      </c>
      <c r="R166" s="5">
        <v>-1.5478000000000001</v>
      </c>
      <c r="S166" s="43">
        <v>0.57016</v>
      </c>
      <c r="T166" s="43">
        <v>0.46325</v>
      </c>
      <c r="U166" s="43">
        <v>0.89427999999999996</v>
      </c>
      <c r="V166" s="4" t="s">
        <v>5339</v>
      </c>
      <c r="W166" s="4">
        <v>4048</v>
      </c>
    </row>
    <row r="167" spans="1:23">
      <c r="A167" s="4" t="s">
        <v>174</v>
      </c>
      <c r="B167" s="4" t="s">
        <v>660</v>
      </c>
      <c r="C167" s="4" t="s">
        <v>177</v>
      </c>
      <c r="D167" s="4" t="s">
        <v>175</v>
      </c>
      <c r="E167" s="4" t="s">
        <v>176</v>
      </c>
      <c r="F167" s="4" t="s">
        <v>176</v>
      </c>
      <c r="G167" s="6" t="s">
        <v>178</v>
      </c>
      <c r="H167" s="5">
        <v>0.99996600000000002</v>
      </c>
      <c r="I167" s="5" t="s">
        <v>201</v>
      </c>
      <c r="J167" s="5">
        <v>549</v>
      </c>
      <c r="K167" s="5" t="str">
        <f t="shared" si="2"/>
        <v>G6PD-Y-549</v>
      </c>
      <c r="L167" s="4" t="s">
        <v>661</v>
      </c>
      <c r="M167" s="8">
        <v>4.7973100000000003E-12</v>
      </c>
      <c r="N167" s="5">
        <v>113.93</v>
      </c>
      <c r="O167" s="4" t="s">
        <v>662</v>
      </c>
      <c r="P167" s="5">
        <v>2</v>
      </c>
      <c r="Q167" s="5">
        <v>714.32138999999995</v>
      </c>
      <c r="R167" s="5">
        <v>-1.5589</v>
      </c>
      <c r="S167" s="43">
        <v>0.74602999999999997</v>
      </c>
      <c r="T167" s="43">
        <v>0.64010999999999996</v>
      </c>
      <c r="U167" s="43">
        <v>0.89651999999999998</v>
      </c>
      <c r="V167" s="4" t="s">
        <v>5339</v>
      </c>
      <c r="W167" s="4">
        <v>6016</v>
      </c>
    </row>
    <row r="168" spans="1:23">
      <c r="A168" s="4" t="s">
        <v>174</v>
      </c>
      <c r="B168" s="4" t="s">
        <v>1978</v>
      </c>
      <c r="C168" s="4" t="s">
        <v>177</v>
      </c>
      <c r="D168" s="4" t="s">
        <v>175</v>
      </c>
      <c r="E168" s="4" t="s">
        <v>176</v>
      </c>
      <c r="F168" s="4" t="s">
        <v>176</v>
      </c>
      <c r="G168" s="6" t="s">
        <v>178</v>
      </c>
      <c r="H168" s="5">
        <v>0.86083699999999996</v>
      </c>
      <c r="I168" s="5" t="s">
        <v>201</v>
      </c>
      <c r="J168" s="5">
        <v>553</v>
      </c>
      <c r="K168" s="5" t="str">
        <f t="shared" si="2"/>
        <v>G6PD-Y-553</v>
      </c>
      <c r="L168" s="4" t="s">
        <v>1979</v>
      </c>
      <c r="M168" s="5">
        <v>1.7026199999999999E-4</v>
      </c>
      <c r="N168" s="5">
        <v>64.73</v>
      </c>
      <c r="O168" s="4" t="s">
        <v>5524</v>
      </c>
      <c r="P168" s="5">
        <v>3</v>
      </c>
      <c r="Q168" s="5">
        <v>716.01009999999997</v>
      </c>
      <c r="R168" s="5">
        <v>1.1740999999999999</v>
      </c>
      <c r="S168" s="43">
        <v>0.68889</v>
      </c>
      <c r="T168" s="43">
        <v>0.38804</v>
      </c>
      <c r="U168" s="43">
        <v>0.59558999999999995</v>
      </c>
      <c r="V168" s="4" t="s">
        <v>5345</v>
      </c>
      <c r="W168" s="4">
        <v>11748</v>
      </c>
    </row>
    <row r="169" spans="1:23">
      <c r="A169" s="4" t="s">
        <v>1972</v>
      </c>
      <c r="B169" s="4" t="s">
        <v>1973</v>
      </c>
      <c r="C169" s="4" t="s">
        <v>177</v>
      </c>
      <c r="D169" s="4" t="s">
        <v>1974</v>
      </c>
      <c r="E169" s="4" t="s">
        <v>1975</v>
      </c>
      <c r="F169" s="4" t="s">
        <v>176</v>
      </c>
      <c r="G169" s="6" t="s">
        <v>178</v>
      </c>
      <c r="H169" s="5">
        <v>1</v>
      </c>
      <c r="I169" s="5" t="s">
        <v>201</v>
      </c>
      <c r="J169" s="5">
        <v>202</v>
      </c>
      <c r="K169" s="5" t="str">
        <f t="shared" si="2"/>
        <v>G6PD-Y-202</v>
      </c>
      <c r="L169" s="4" t="s">
        <v>1976</v>
      </c>
      <c r="M169" s="5">
        <v>1.3798899999999999E-2</v>
      </c>
      <c r="N169" s="5">
        <v>79.596999999999994</v>
      </c>
      <c r="O169" s="4" t="s">
        <v>1977</v>
      </c>
      <c r="P169" s="5">
        <v>2</v>
      </c>
      <c r="Q169" s="5">
        <v>463.21258999999998</v>
      </c>
      <c r="R169" s="5">
        <v>1.5529999999999999</v>
      </c>
      <c r="S169" s="43">
        <v>0.35313</v>
      </c>
      <c r="T169" s="43">
        <v>9.2027999999999999E-2</v>
      </c>
      <c r="U169" s="43">
        <v>0.25320999999999999</v>
      </c>
      <c r="V169" s="4" t="s">
        <v>5339</v>
      </c>
      <c r="W169" s="4">
        <v>2800</v>
      </c>
    </row>
    <row r="170" spans="1:23">
      <c r="A170" s="4" t="s">
        <v>296</v>
      </c>
      <c r="B170" s="4" t="s">
        <v>1363</v>
      </c>
      <c r="C170" s="4" t="s">
        <v>301</v>
      </c>
      <c r="D170" s="4" t="s">
        <v>298</v>
      </c>
      <c r="E170" s="4" t="s">
        <v>299</v>
      </c>
      <c r="F170" s="4" t="s">
        <v>300</v>
      </c>
      <c r="G170" s="6" t="s">
        <v>302</v>
      </c>
      <c r="H170" s="5">
        <v>0.93142999999999998</v>
      </c>
      <c r="I170" s="5" t="s">
        <v>201</v>
      </c>
      <c r="J170" s="5">
        <v>259</v>
      </c>
      <c r="K170" s="5" t="str">
        <f t="shared" si="2"/>
        <v>GAB1-Y-259</v>
      </c>
      <c r="L170" s="4" t="s">
        <v>1364</v>
      </c>
      <c r="M170" s="8">
        <v>8.1589500000000004E-24</v>
      </c>
      <c r="N170" s="5">
        <v>73.106999999999999</v>
      </c>
      <c r="O170" s="4" t="s">
        <v>1365</v>
      </c>
      <c r="P170" s="5">
        <v>4</v>
      </c>
      <c r="Q170" s="5">
        <v>970.19200999999998</v>
      </c>
      <c r="R170" s="5">
        <v>0.53015999999999996</v>
      </c>
      <c r="S170" s="43">
        <v>0.56267999999999996</v>
      </c>
      <c r="T170" s="43">
        <v>0.58543000000000001</v>
      </c>
      <c r="U170" s="43">
        <v>1.1004</v>
      </c>
      <c r="V170" s="4" t="s">
        <v>5345</v>
      </c>
      <c r="W170" s="4">
        <v>15275</v>
      </c>
    </row>
    <row r="171" spans="1:23">
      <c r="A171" s="4" t="s">
        <v>296</v>
      </c>
      <c r="B171" s="4" t="s">
        <v>297</v>
      </c>
      <c r="C171" s="4" t="s">
        <v>301</v>
      </c>
      <c r="D171" s="4" t="s">
        <v>298</v>
      </c>
      <c r="E171" s="4" t="s">
        <v>299</v>
      </c>
      <c r="F171" s="4" t="s">
        <v>300</v>
      </c>
      <c r="G171" s="6" t="s">
        <v>302</v>
      </c>
      <c r="H171" s="5">
        <v>1</v>
      </c>
      <c r="I171" s="5" t="s">
        <v>201</v>
      </c>
      <c r="J171" s="5">
        <v>689</v>
      </c>
      <c r="K171" s="5" t="str">
        <f t="shared" si="2"/>
        <v>GAB1-Y-689</v>
      </c>
      <c r="L171" s="4" t="s">
        <v>303</v>
      </c>
      <c r="M171" s="8">
        <v>1.4303799999999999E-29</v>
      </c>
      <c r="N171" s="5">
        <v>113.17</v>
      </c>
      <c r="O171" s="4" t="s">
        <v>1372</v>
      </c>
      <c r="P171" s="5">
        <v>2</v>
      </c>
      <c r="Q171" s="5">
        <v>636.79722000000004</v>
      </c>
      <c r="R171" s="5">
        <v>-2.1385999999999998</v>
      </c>
      <c r="S171" s="43">
        <v>0.40087</v>
      </c>
      <c r="T171" s="43">
        <v>0.24257000000000001</v>
      </c>
      <c r="U171" s="43">
        <v>0.64376999999999995</v>
      </c>
      <c r="V171" s="4" t="s">
        <v>5339</v>
      </c>
      <c r="W171" s="4">
        <v>5966</v>
      </c>
    </row>
    <row r="172" spans="1:23">
      <c r="A172" s="4" t="s">
        <v>296</v>
      </c>
      <c r="B172" s="4" t="s">
        <v>1373</v>
      </c>
      <c r="C172" s="4" t="s">
        <v>301</v>
      </c>
      <c r="D172" s="4" t="s">
        <v>298</v>
      </c>
      <c r="E172" s="4" t="s">
        <v>299</v>
      </c>
      <c r="F172" s="4" t="s">
        <v>300</v>
      </c>
      <c r="G172" s="6" t="s">
        <v>302</v>
      </c>
      <c r="H172" s="5">
        <v>0.84517600000000004</v>
      </c>
      <c r="I172" s="5" t="s">
        <v>201</v>
      </c>
      <c r="J172" s="5">
        <v>373</v>
      </c>
      <c r="K172" s="5" t="str">
        <f t="shared" si="2"/>
        <v>GAB1-Y-373</v>
      </c>
      <c r="L172" s="4" t="s">
        <v>1374</v>
      </c>
      <c r="M172" s="8">
        <v>1.1124200000000001E-20</v>
      </c>
      <c r="N172" s="5">
        <v>101.64</v>
      </c>
      <c r="O172" s="4" t="s">
        <v>1375</v>
      </c>
      <c r="P172" s="5">
        <v>2</v>
      </c>
      <c r="Q172" s="5">
        <v>1092.4347</v>
      </c>
      <c r="R172" s="5">
        <v>1.9762999999999999</v>
      </c>
      <c r="S172" s="43">
        <v>0.64876999999999996</v>
      </c>
      <c r="T172" s="43">
        <v>0.34469</v>
      </c>
      <c r="U172" s="43">
        <v>0.55811999999999995</v>
      </c>
      <c r="V172" s="4" t="s">
        <v>5345</v>
      </c>
      <c r="W172" s="4">
        <v>8624</v>
      </c>
    </row>
    <row r="173" spans="1:23">
      <c r="A173" s="4" t="s">
        <v>296</v>
      </c>
      <c r="B173" s="4" t="s">
        <v>1369</v>
      </c>
      <c r="C173" s="4" t="s">
        <v>301</v>
      </c>
      <c r="D173" s="4" t="s">
        <v>298</v>
      </c>
      <c r="E173" s="4" t="s">
        <v>299</v>
      </c>
      <c r="F173" s="4" t="s">
        <v>300</v>
      </c>
      <c r="G173" s="6" t="s">
        <v>302</v>
      </c>
      <c r="H173" s="5">
        <v>0.97764799999999996</v>
      </c>
      <c r="I173" s="5" t="s">
        <v>201</v>
      </c>
      <c r="J173" s="5">
        <v>317</v>
      </c>
      <c r="K173" s="5" t="str">
        <f t="shared" si="2"/>
        <v>GAB1-Y-317</v>
      </c>
      <c r="L173" s="4" t="s">
        <v>1370</v>
      </c>
      <c r="M173" s="8">
        <v>2.8638500000000001E-39</v>
      </c>
      <c r="N173" s="5">
        <v>125.45</v>
      </c>
      <c r="O173" s="4" t="s">
        <v>1371</v>
      </c>
      <c r="P173" s="5">
        <v>3</v>
      </c>
      <c r="Q173" s="5">
        <v>779.04213000000004</v>
      </c>
      <c r="R173" s="5">
        <v>0.15794</v>
      </c>
      <c r="S173" s="43">
        <v>0.50819999999999999</v>
      </c>
      <c r="T173" s="43">
        <v>0.24382000000000001</v>
      </c>
      <c r="U173" s="43">
        <v>0.50536000000000003</v>
      </c>
      <c r="V173" s="4" t="s">
        <v>5345</v>
      </c>
      <c r="W173" s="4">
        <v>11294</v>
      </c>
    </row>
    <row r="174" spans="1:23">
      <c r="A174" s="4" t="s">
        <v>296</v>
      </c>
      <c r="B174" s="4" t="s">
        <v>1366</v>
      </c>
      <c r="C174" s="4" t="s">
        <v>301</v>
      </c>
      <c r="D174" s="4" t="s">
        <v>298</v>
      </c>
      <c r="E174" s="4" t="s">
        <v>299</v>
      </c>
      <c r="F174" s="4" t="s">
        <v>300</v>
      </c>
      <c r="G174" s="6" t="s">
        <v>302</v>
      </c>
      <c r="H174" s="5">
        <v>0.85026900000000005</v>
      </c>
      <c r="I174" s="5" t="s">
        <v>201</v>
      </c>
      <c r="J174" s="5">
        <v>307</v>
      </c>
      <c r="K174" s="5" t="str">
        <f t="shared" si="2"/>
        <v>GAB1-Y-307</v>
      </c>
      <c r="L174" s="4" t="s">
        <v>1367</v>
      </c>
      <c r="M174" s="8">
        <v>4.4497900000000003E-6</v>
      </c>
      <c r="N174" s="5">
        <v>78.661000000000001</v>
      </c>
      <c r="O174" s="4" t="s">
        <v>1368</v>
      </c>
      <c r="P174" s="5">
        <v>3</v>
      </c>
      <c r="Q174" s="5">
        <v>779.04213000000004</v>
      </c>
      <c r="R174" s="5">
        <v>-0.77949000000000002</v>
      </c>
      <c r="S174" s="43">
        <v>0.50490999999999997</v>
      </c>
      <c r="T174" s="43">
        <v>0.23103000000000001</v>
      </c>
      <c r="U174" s="43">
        <v>0.46482000000000001</v>
      </c>
      <c r="V174" s="4" t="s">
        <v>5345</v>
      </c>
      <c r="W174" s="4">
        <v>12011</v>
      </c>
    </row>
    <row r="175" spans="1:23">
      <c r="A175" s="4" t="s">
        <v>296</v>
      </c>
      <c r="B175" s="4" t="s">
        <v>1354</v>
      </c>
      <c r="C175" s="4" t="s">
        <v>301</v>
      </c>
      <c r="D175" s="4" t="s">
        <v>298</v>
      </c>
      <c r="E175" s="4" t="s">
        <v>299</v>
      </c>
      <c r="F175" s="4" t="s">
        <v>300</v>
      </c>
      <c r="G175" s="6" t="s">
        <v>302</v>
      </c>
      <c r="H175" s="5">
        <v>1</v>
      </c>
      <c r="I175" s="5" t="s">
        <v>201</v>
      </c>
      <c r="J175" s="5">
        <v>406</v>
      </c>
      <c r="K175" s="5" t="str">
        <f t="shared" si="2"/>
        <v>GAB1-Y-406</v>
      </c>
      <c r="L175" s="4" t="s">
        <v>1355</v>
      </c>
      <c r="M175" s="8">
        <v>2.91614E-43</v>
      </c>
      <c r="N175" s="5">
        <v>152.85</v>
      </c>
      <c r="O175" s="4" t="s">
        <v>1356</v>
      </c>
      <c r="P175" s="5">
        <v>3</v>
      </c>
      <c r="Q175" s="5">
        <v>545.55538999999999</v>
      </c>
      <c r="R175" s="5">
        <v>0.87243000000000004</v>
      </c>
      <c r="S175" s="43">
        <v>0.47682999999999998</v>
      </c>
      <c r="T175" s="43">
        <v>0.29682999999999998</v>
      </c>
      <c r="U175" s="43">
        <v>0.46179999999999999</v>
      </c>
      <c r="V175" s="4" t="s">
        <v>5345</v>
      </c>
      <c r="W175" s="4">
        <v>3847</v>
      </c>
    </row>
    <row r="176" spans="1:23">
      <c r="A176" s="4" t="s">
        <v>296</v>
      </c>
      <c r="B176" s="4" t="s">
        <v>1360</v>
      </c>
      <c r="C176" s="4" t="s">
        <v>301</v>
      </c>
      <c r="D176" s="4" t="s">
        <v>298</v>
      </c>
      <c r="E176" s="4" t="s">
        <v>299</v>
      </c>
      <c r="F176" s="4" t="s">
        <v>300</v>
      </c>
      <c r="G176" s="6" t="s">
        <v>302</v>
      </c>
      <c r="H176" s="5">
        <v>0.96723300000000001</v>
      </c>
      <c r="I176" s="5" t="s">
        <v>201</v>
      </c>
      <c r="J176" s="5">
        <v>242</v>
      </c>
      <c r="K176" s="5" t="str">
        <f t="shared" si="2"/>
        <v>GAB1-Y-242</v>
      </c>
      <c r="L176" s="4" t="s">
        <v>1361</v>
      </c>
      <c r="M176" s="8">
        <v>1.49575E-23</v>
      </c>
      <c r="N176" s="5">
        <v>105.02</v>
      </c>
      <c r="O176" s="4" t="s">
        <v>1362</v>
      </c>
      <c r="P176" s="5">
        <v>4</v>
      </c>
      <c r="Q176" s="5">
        <v>970.19200999999998</v>
      </c>
      <c r="R176" s="5">
        <v>-5.2576999999999999E-2</v>
      </c>
      <c r="S176" s="43">
        <v>0.56889000000000001</v>
      </c>
      <c r="T176" s="43">
        <v>0.20713000000000001</v>
      </c>
      <c r="U176" s="43">
        <v>0.40983000000000003</v>
      </c>
      <c r="V176" s="4" t="s">
        <v>5345</v>
      </c>
      <c r="W176" s="4">
        <v>15482</v>
      </c>
    </row>
    <row r="177" spans="1:23">
      <c r="A177" s="4" t="s">
        <v>296</v>
      </c>
      <c r="B177" s="4" t="s">
        <v>1357</v>
      </c>
      <c r="C177" s="4" t="s">
        <v>301</v>
      </c>
      <c r="D177" s="4" t="s">
        <v>298</v>
      </c>
      <c r="E177" s="4" t="s">
        <v>299</v>
      </c>
      <c r="F177" s="4" t="s">
        <v>300</v>
      </c>
      <c r="G177" s="6" t="s">
        <v>302</v>
      </c>
      <c r="H177" s="5">
        <v>0.99999199999999999</v>
      </c>
      <c r="I177" s="5" t="s">
        <v>201</v>
      </c>
      <c r="J177" s="5">
        <v>657</v>
      </c>
      <c r="K177" s="5" t="str">
        <f t="shared" si="2"/>
        <v>GAB1-Y-657</v>
      </c>
      <c r="L177" s="4" t="s">
        <v>1358</v>
      </c>
      <c r="M177" s="8">
        <v>2.6636699999999999E-5</v>
      </c>
      <c r="N177" s="5">
        <v>64.507000000000005</v>
      </c>
      <c r="O177" s="4" t="s">
        <v>1359</v>
      </c>
      <c r="P177" s="5">
        <v>3</v>
      </c>
      <c r="Q177" s="5">
        <v>625.61883</v>
      </c>
      <c r="R177" s="5">
        <v>-3.4805000000000003E-2</v>
      </c>
      <c r="S177" s="43">
        <v>1.0925</v>
      </c>
      <c r="T177" s="43">
        <v>0.22155</v>
      </c>
      <c r="U177" s="43">
        <v>0.21831</v>
      </c>
      <c r="V177" s="4" t="s">
        <v>5345</v>
      </c>
      <c r="W177" s="4">
        <v>11243</v>
      </c>
    </row>
    <row r="178" spans="1:23">
      <c r="A178" s="4" t="s">
        <v>5525</v>
      </c>
      <c r="B178" s="4" t="s">
        <v>5526</v>
      </c>
      <c r="C178" s="4" t="s">
        <v>5527</v>
      </c>
      <c r="D178" s="4" t="s">
        <v>5528</v>
      </c>
      <c r="E178" s="4" t="s">
        <v>5529</v>
      </c>
      <c r="F178" s="4" t="s">
        <v>5530</v>
      </c>
      <c r="G178" s="4" t="s">
        <v>5531</v>
      </c>
      <c r="H178" s="5">
        <v>1</v>
      </c>
      <c r="I178" s="5" t="s">
        <v>201</v>
      </c>
      <c r="J178" s="5">
        <v>437</v>
      </c>
      <c r="K178" s="5" t="str">
        <f t="shared" si="2"/>
        <v>GAL3ST4-Y-437</v>
      </c>
      <c r="L178" s="4" t="s">
        <v>5532</v>
      </c>
      <c r="M178" s="5">
        <v>6.5986699999999995E-2</v>
      </c>
      <c r="N178" s="5">
        <v>48.503999999999998</v>
      </c>
      <c r="O178" s="4" t="s">
        <v>5533</v>
      </c>
      <c r="P178" s="5">
        <v>2</v>
      </c>
      <c r="Q178" s="5">
        <v>457.24898000000002</v>
      </c>
      <c r="R178" s="5">
        <v>3.4557000000000002</v>
      </c>
      <c r="S178" s="43">
        <v>7.0507</v>
      </c>
      <c r="T178" s="43">
        <v>0.30836000000000002</v>
      </c>
      <c r="U178" s="43">
        <v>4.4467E-2</v>
      </c>
      <c r="V178" s="4" t="s">
        <v>5339</v>
      </c>
      <c r="W178" s="4">
        <v>7666</v>
      </c>
    </row>
    <row r="179" spans="1:23">
      <c r="A179" s="4" t="s">
        <v>965</v>
      </c>
      <c r="B179" s="4" t="s">
        <v>1788</v>
      </c>
      <c r="C179" s="4" t="s">
        <v>966</v>
      </c>
      <c r="D179" s="4" t="s">
        <v>967</v>
      </c>
      <c r="E179" s="4" t="s">
        <v>968</v>
      </c>
      <c r="F179" s="4" t="s">
        <v>968</v>
      </c>
      <c r="G179" s="6" t="s">
        <v>969</v>
      </c>
      <c r="H179" s="5">
        <v>0.84899000000000002</v>
      </c>
      <c r="I179" s="5" t="s">
        <v>201</v>
      </c>
      <c r="J179" s="5">
        <v>554</v>
      </c>
      <c r="K179" s="5" t="str">
        <f t="shared" si="2"/>
        <v>GIT1-Y-554</v>
      </c>
      <c r="L179" s="4" t="s">
        <v>1789</v>
      </c>
      <c r="M179" s="8">
        <v>3.55847E-18</v>
      </c>
      <c r="N179" s="5">
        <v>91.728999999999999</v>
      </c>
      <c r="O179" s="4" t="s">
        <v>1790</v>
      </c>
      <c r="P179" s="5">
        <v>4</v>
      </c>
      <c r="Q179" s="5">
        <v>735.10091999999997</v>
      </c>
      <c r="R179" s="5">
        <v>0.22606000000000001</v>
      </c>
      <c r="S179" s="43">
        <v>0.81428</v>
      </c>
      <c r="T179" s="43">
        <v>0.80288999999999999</v>
      </c>
      <c r="U179" s="43">
        <v>0.91159000000000001</v>
      </c>
      <c r="V179" s="4" t="s">
        <v>5345</v>
      </c>
      <c r="W179" s="4">
        <v>15834</v>
      </c>
    </row>
    <row r="180" spans="1:23">
      <c r="A180" s="4" t="s">
        <v>29</v>
      </c>
      <c r="B180" s="4" t="s">
        <v>1211</v>
      </c>
      <c r="C180" s="4" t="s">
        <v>34</v>
      </c>
      <c r="D180" s="4" t="s">
        <v>31</v>
      </c>
      <c r="E180" s="4" t="s">
        <v>32</v>
      </c>
      <c r="F180" s="4" t="s">
        <v>33</v>
      </c>
      <c r="G180" s="6" t="s">
        <v>35</v>
      </c>
      <c r="H180" s="5">
        <v>0.98301799999999995</v>
      </c>
      <c r="I180" s="5" t="s">
        <v>201</v>
      </c>
      <c r="J180" s="5">
        <v>279</v>
      </c>
      <c r="K180" s="5" t="str">
        <f t="shared" si="2"/>
        <v>GSK3A-Y-279</v>
      </c>
      <c r="L180" s="4" t="s">
        <v>1212</v>
      </c>
      <c r="M180" s="8">
        <v>8.4542399999999994E-42</v>
      </c>
      <c r="N180" s="5">
        <v>143.93</v>
      </c>
      <c r="O180" s="4" t="s">
        <v>1213</v>
      </c>
      <c r="P180" s="5">
        <v>3</v>
      </c>
      <c r="Q180" s="5">
        <v>619.96074999999996</v>
      </c>
      <c r="R180" s="5">
        <v>0.57530000000000003</v>
      </c>
      <c r="S180" s="43">
        <v>1.0760000000000001</v>
      </c>
      <c r="T180" s="43">
        <v>1.0626</v>
      </c>
      <c r="U180" s="43">
        <v>0.98072999999999999</v>
      </c>
      <c r="V180" s="4" t="s">
        <v>5345</v>
      </c>
      <c r="W180" s="4">
        <v>8167</v>
      </c>
    </row>
    <row r="181" spans="1:23">
      <c r="A181" s="4" t="s">
        <v>1780</v>
      </c>
      <c r="B181" s="4" t="s">
        <v>1781</v>
      </c>
      <c r="C181" s="4" t="s">
        <v>1782</v>
      </c>
      <c r="D181" s="4" t="s">
        <v>1783</v>
      </c>
      <c r="E181" s="4" t="s">
        <v>1784</v>
      </c>
      <c r="F181" s="4" t="s">
        <v>1784</v>
      </c>
      <c r="G181" s="6" t="s">
        <v>1785</v>
      </c>
      <c r="H181" s="5">
        <v>1</v>
      </c>
      <c r="I181" s="5" t="s">
        <v>201</v>
      </c>
      <c r="J181" s="5">
        <v>216</v>
      </c>
      <c r="K181" s="5" t="str">
        <f t="shared" si="2"/>
        <v>HGS-Y-216</v>
      </c>
      <c r="L181" s="4" t="s">
        <v>1786</v>
      </c>
      <c r="M181" s="5">
        <v>3.1335400000000001E-4</v>
      </c>
      <c r="N181" s="5">
        <v>64.438999999999993</v>
      </c>
      <c r="O181" s="4" t="s">
        <v>1787</v>
      </c>
      <c r="P181" s="5">
        <v>2</v>
      </c>
      <c r="Q181" s="5">
        <v>774.30456000000004</v>
      </c>
      <c r="R181" s="5">
        <v>-1.7705</v>
      </c>
      <c r="S181" s="43">
        <v>0.90088000000000001</v>
      </c>
      <c r="T181" s="43">
        <v>0.89815</v>
      </c>
      <c r="U181" s="43">
        <v>0.98595999999999995</v>
      </c>
      <c r="V181" s="4" t="s">
        <v>5339</v>
      </c>
      <c r="W181" s="4">
        <v>6414</v>
      </c>
    </row>
    <row r="182" spans="1:23">
      <c r="A182" s="4" t="s">
        <v>547</v>
      </c>
      <c r="B182" s="4" t="s">
        <v>548</v>
      </c>
      <c r="C182" s="4" t="s">
        <v>552</v>
      </c>
      <c r="D182" s="4" t="s">
        <v>549</v>
      </c>
      <c r="E182" s="4" t="s">
        <v>550</v>
      </c>
      <c r="F182" s="4" t="s">
        <v>551</v>
      </c>
      <c r="G182" s="6" t="s">
        <v>553</v>
      </c>
      <c r="H182" s="5">
        <v>0.99676600000000004</v>
      </c>
      <c r="I182" s="5" t="s">
        <v>201</v>
      </c>
      <c r="J182" s="5">
        <v>423</v>
      </c>
      <c r="K182" s="5" t="str">
        <f t="shared" si="2"/>
        <v>HIPK1-Y-423</v>
      </c>
      <c r="L182" s="4" t="s">
        <v>554</v>
      </c>
      <c r="M182" s="8">
        <v>1.3357E-33</v>
      </c>
      <c r="N182" s="5">
        <v>147.75</v>
      </c>
      <c r="O182" s="4" t="s">
        <v>555</v>
      </c>
      <c r="P182" s="5">
        <v>2</v>
      </c>
      <c r="Q182" s="5">
        <v>632.77322000000004</v>
      </c>
      <c r="R182" s="5">
        <v>0.14332</v>
      </c>
      <c r="S182" s="43">
        <v>0.88529999999999998</v>
      </c>
      <c r="T182" s="43">
        <v>0.90602000000000005</v>
      </c>
      <c r="U182" s="43">
        <v>1.0057</v>
      </c>
      <c r="V182" s="4" t="s">
        <v>5373</v>
      </c>
      <c r="W182" s="4">
        <v>4970</v>
      </c>
    </row>
    <row r="183" spans="1:23">
      <c r="A183" s="4" t="s">
        <v>830</v>
      </c>
      <c r="B183" s="4" t="s">
        <v>831</v>
      </c>
      <c r="C183" s="4" t="s">
        <v>834</v>
      </c>
      <c r="D183" s="4" t="s">
        <v>832</v>
      </c>
      <c r="E183" s="4" t="s">
        <v>833</v>
      </c>
      <c r="F183" s="4" t="s">
        <v>833</v>
      </c>
      <c r="G183" s="4" t="s">
        <v>835</v>
      </c>
      <c r="H183" s="5">
        <v>0.90095800000000004</v>
      </c>
      <c r="I183" s="5" t="s">
        <v>201</v>
      </c>
      <c r="J183" s="5">
        <v>359</v>
      </c>
      <c r="K183" s="5" t="str">
        <f t="shared" si="2"/>
        <v>HIPK3-Y-359</v>
      </c>
      <c r="L183" s="4" t="s">
        <v>836</v>
      </c>
      <c r="M183" s="5">
        <v>3.33044E-4</v>
      </c>
      <c r="N183" s="5">
        <v>96.015000000000001</v>
      </c>
      <c r="O183" s="4" t="s">
        <v>837</v>
      </c>
      <c r="P183" s="5">
        <v>2</v>
      </c>
      <c r="Q183" s="5">
        <v>647.77850000000001</v>
      </c>
      <c r="R183" s="5">
        <v>-0.73736000000000002</v>
      </c>
      <c r="S183" s="43">
        <v>0.10965</v>
      </c>
      <c r="T183" s="43">
        <v>0.11235000000000001</v>
      </c>
      <c r="U183" s="43">
        <v>1.0543</v>
      </c>
      <c r="V183" s="4" t="s">
        <v>5373</v>
      </c>
      <c r="W183" s="4">
        <v>5138</v>
      </c>
    </row>
    <row r="184" spans="1:23">
      <c r="A184" s="4" t="s">
        <v>5534</v>
      </c>
      <c r="B184" s="4">
        <v>52</v>
      </c>
      <c r="C184" s="4" t="s">
        <v>5534</v>
      </c>
      <c r="D184" s="4" t="s">
        <v>5535</v>
      </c>
      <c r="E184" s="4" t="s">
        <v>5536</v>
      </c>
      <c r="F184" s="4" t="s">
        <v>5536</v>
      </c>
      <c r="G184" s="4" t="s">
        <v>5537</v>
      </c>
      <c r="H184" s="5">
        <v>0.99204700000000001</v>
      </c>
      <c r="I184" s="5" t="s">
        <v>201</v>
      </c>
      <c r="J184" s="5">
        <v>52</v>
      </c>
      <c r="K184" s="5" t="str">
        <f t="shared" si="2"/>
        <v>HIST1H4A-Y-52</v>
      </c>
      <c r="L184" s="4" t="s">
        <v>5538</v>
      </c>
      <c r="M184" s="8">
        <v>2.5860700000000001E-5</v>
      </c>
      <c r="N184" s="5">
        <v>79.659000000000006</v>
      </c>
      <c r="O184" s="4" t="s">
        <v>5539</v>
      </c>
      <c r="P184" s="5">
        <v>2</v>
      </c>
      <c r="Q184" s="5">
        <v>630.79722000000004</v>
      </c>
      <c r="R184" s="5">
        <v>1.0511999999999999</v>
      </c>
      <c r="S184" s="43">
        <v>1.2621</v>
      </c>
      <c r="T184" s="43">
        <v>1.3216000000000001</v>
      </c>
      <c r="U184" s="43">
        <v>1.0992999999999999</v>
      </c>
      <c r="V184" s="4" t="s">
        <v>5339</v>
      </c>
      <c r="W184" s="4">
        <v>9755</v>
      </c>
    </row>
    <row r="185" spans="1:23">
      <c r="A185" s="4" t="s">
        <v>2453</v>
      </c>
      <c r="B185" s="4" t="s">
        <v>2454</v>
      </c>
      <c r="C185" s="4" t="s">
        <v>2455</v>
      </c>
      <c r="D185" s="4" t="s">
        <v>2456</v>
      </c>
      <c r="E185" s="4" t="s">
        <v>2457</v>
      </c>
      <c r="F185" s="4" t="s">
        <v>2457</v>
      </c>
      <c r="G185" s="4" t="s">
        <v>2458</v>
      </c>
      <c r="H185" s="5">
        <v>0.94435599999999997</v>
      </c>
      <c r="I185" s="5" t="s">
        <v>201</v>
      </c>
      <c r="J185" s="5">
        <v>159</v>
      </c>
      <c r="K185" s="5" t="str">
        <f t="shared" si="2"/>
        <v>ICK-Y-159</v>
      </c>
      <c r="L185" s="4" t="s">
        <v>2459</v>
      </c>
      <c r="M185" s="5">
        <v>2.5703799999999999E-2</v>
      </c>
      <c r="N185" s="5">
        <v>51.146999999999998</v>
      </c>
      <c r="O185" s="4" t="s">
        <v>2460</v>
      </c>
      <c r="P185" s="5">
        <v>3</v>
      </c>
      <c r="Q185" s="5">
        <v>525.21603000000005</v>
      </c>
      <c r="R185" s="5">
        <v>-1.1073</v>
      </c>
      <c r="S185" s="43">
        <v>0.99390000000000001</v>
      </c>
      <c r="T185" s="43">
        <v>1.4376</v>
      </c>
      <c r="U185" s="43">
        <v>1.4836</v>
      </c>
      <c r="V185" s="4" t="s">
        <v>5339</v>
      </c>
      <c r="W185" s="4">
        <v>6386</v>
      </c>
    </row>
    <row r="186" spans="1:23">
      <c r="A186" s="4" t="s">
        <v>591</v>
      </c>
      <c r="B186" s="4" t="s">
        <v>1825</v>
      </c>
      <c r="C186" s="4" t="s">
        <v>595</v>
      </c>
      <c r="D186" s="4" t="s">
        <v>593</v>
      </c>
      <c r="E186" s="4" t="s">
        <v>594</v>
      </c>
      <c r="F186" s="4" t="s">
        <v>594</v>
      </c>
      <c r="G186" s="4" t="s">
        <v>596</v>
      </c>
      <c r="H186" s="5">
        <v>0.49996699999999999</v>
      </c>
      <c r="I186" s="5" t="s">
        <v>201</v>
      </c>
      <c r="J186" s="5">
        <v>986</v>
      </c>
      <c r="K186" s="5" t="str">
        <f t="shared" si="2"/>
        <v>INPPL1-Y-986</v>
      </c>
      <c r="L186" s="4" t="s">
        <v>1826</v>
      </c>
      <c r="M186" s="8">
        <v>2.5560600000000002E-13</v>
      </c>
      <c r="N186" s="5">
        <v>65.581000000000003</v>
      </c>
      <c r="O186" s="4" t="s">
        <v>1827</v>
      </c>
      <c r="P186" s="5">
        <v>3</v>
      </c>
      <c r="Q186" s="5">
        <v>1061.8481999999999</v>
      </c>
      <c r="R186" s="5">
        <v>0.72572000000000003</v>
      </c>
      <c r="S186" s="43">
        <v>0.35024</v>
      </c>
      <c r="T186" s="43">
        <v>0.48555999999999999</v>
      </c>
      <c r="U186" s="43">
        <v>1.2813000000000001</v>
      </c>
      <c r="V186" s="4" t="s">
        <v>5339</v>
      </c>
      <c r="W186" s="4">
        <v>20685</v>
      </c>
    </row>
    <row r="187" spans="1:23">
      <c r="A187" s="4" t="s">
        <v>591</v>
      </c>
      <c r="B187" s="4" t="s">
        <v>1828</v>
      </c>
      <c r="C187" s="4" t="s">
        <v>595</v>
      </c>
      <c r="D187" s="4" t="s">
        <v>593</v>
      </c>
      <c r="E187" s="4" t="s">
        <v>594</v>
      </c>
      <c r="F187" s="4" t="s">
        <v>594</v>
      </c>
      <c r="G187" s="4" t="s">
        <v>596</v>
      </c>
      <c r="H187" s="5">
        <v>0.49996699999999999</v>
      </c>
      <c r="I187" s="5" t="s">
        <v>201</v>
      </c>
      <c r="J187" s="5">
        <v>987</v>
      </c>
      <c r="K187" s="5" t="str">
        <f t="shared" si="2"/>
        <v>INPPL1-Y-987</v>
      </c>
      <c r="L187" s="4" t="s">
        <v>1829</v>
      </c>
      <c r="M187" s="8">
        <v>2.5560600000000002E-13</v>
      </c>
      <c r="N187" s="5">
        <v>65.581000000000003</v>
      </c>
      <c r="O187" s="4" t="s">
        <v>1827</v>
      </c>
      <c r="P187" s="5">
        <v>3</v>
      </c>
      <c r="Q187" s="5">
        <v>1061.8481999999999</v>
      </c>
      <c r="R187" s="5">
        <v>0.72572000000000003</v>
      </c>
      <c r="S187" s="43">
        <v>0.35024</v>
      </c>
      <c r="T187" s="43">
        <v>0.48555999999999999</v>
      </c>
      <c r="U187" s="43">
        <v>1.2813000000000001</v>
      </c>
      <c r="V187" s="4" t="s">
        <v>5339</v>
      </c>
      <c r="W187" s="4">
        <v>20685</v>
      </c>
    </row>
    <row r="188" spans="1:23">
      <c r="A188" s="4" t="s">
        <v>1819</v>
      </c>
      <c r="B188" s="4" t="s">
        <v>1820</v>
      </c>
      <c r="C188" s="4" t="s">
        <v>595</v>
      </c>
      <c r="D188" s="4" t="s">
        <v>593</v>
      </c>
      <c r="E188" s="4" t="s">
        <v>1821</v>
      </c>
      <c r="F188" s="4" t="s">
        <v>594</v>
      </c>
      <c r="G188" s="6" t="s">
        <v>1822</v>
      </c>
      <c r="H188" s="5">
        <v>0.99723300000000004</v>
      </c>
      <c r="I188" s="5" t="s">
        <v>201</v>
      </c>
      <c r="J188" s="5">
        <v>1162</v>
      </c>
      <c r="K188" s="5" t="str">
        <f t="shared" si="2"/>
        <v>INPPL1-Y-1162</v>
      </c>
      <c r="L188" s="4" t="s">
        <v>1823</v>
      </c>
      <c r="M188" s="5">
        <v>4.40618E-3</v>
      </c>
      <c r="N188" s="5">
        <v>61.962000000000003</v>
      </c>
      <c r="O188" s="4" t="s">
        <v>1824</v>
      </c>
      <c r="P188" s="5">
        <v>2</v>
      </c>
      <c r="Q188" s="5">
        <v>472.69731000000002</v>
      </c>
      <c r="R188" s="5">
        <v>-0.58989000000000003</v>
      </c>
      <c r="S188" s="43">
        <v>0.54383000000000004</v>
      </c>
      <c r="T188" s="43">
        <v>0.74329999999999996</v>
      </c>
      <c r="U188" s="43">
        <v>1.2267999999999999</v>
      </c>
      <c r="V188" s="4" t="s">
        <v>5339</v>
      </c>
      <c r="W188" s="4">
        <v>3905</v>
      </c>
    </row>
    <row r="189" spans="1:23">
      <c r="A189" s="4" t="s">
        <v>1830</v>
      </c>
      <c r="B189" s="4" t="s">
        <v>1831</v>
      </c>
      <c r="C189" s="4" t="s">
        <v>595</v>
      </c>
      <c r="D189" s="4" t="s">
        <v>593</v>
      </c>
      <c r="E189" s="4" t="s">
        <v>1832</v>
      </c>
      <c r="F189" s="4" t="s">
        <v>594</v>
      </c>
      <c r="G189" s="6" t="s">
        <v>1822</v>
      </c>
      <c r="H189" s="5">
        <v>0.99998900000000002</v>
      </c>
      <c r="I189" s="5" t="s">
        <v>201</v>
      </c>
      <c r="J189" s="5">
        <v>1135</v>
      </c>
      <c r="K189" s="5" t="str">
        <f t="shared" si="2"/>
        <v>INPPL1-Y-1135</v>
      </c>
      <c r="L189" s="4" t="s">
        <v>1833</v>
      </c>
      <c r="M189" s="8">
        <v>2.6503800000000002E-22</v>
      </c>
      <c r="N189" s="5">
        <v>118.37</v>
      </c>
      <c r="O189" s="4" t="s">
        <v>1834</v>
      </c>
      <c r="P189" s="5">
        <v>2</v>
      </c>
      <c r="Q189" s="5">
        <v>763.84797000000003</v>
      </c>
      <c r="R189" s="5">
        <v>0.11274000000000001</v>
      </c>
      <c r="S189" s="43">
        <v>0.44362000000000001</v>
      </c>
      <c r="T189" s="43">
        <v>0.31706000000000001</v>
      </c>
      <c r="U189" s="43">
        <v>0.73014999999999997</v>
      </c>
      <c r="V189" s="4" t="s">
        <v>5373</v>
      </c>
      <c r="W189" s="4">
        <v>8638</v>
      </c>
    </row>
    <row r="190" spans="1:23">
      <c r="A190" s="4" t="s">
        <v>591</v>
      </c>
      <c r="B190" s="4" t="s">
        <v>592</v>
      </c>
      <c r="C190" s="4" t="s">
        <v>595</v>
      </c>
      <c r="D190" s="4" t="s">
        <v>593</v>
      </c>
      <c r="E190" s="4" t="s">
        <v>594</v>
      </c>
      <c r="F190" s="4" t="s">
        <v>594</v>
      </c>
      <c r="G190" s="4" t="s">
        <v>596</v>
      </c>
      <c r="H190" s="5">
        <v>1</v>
      </c>
      <c r="I190" s="5" t="s">
        <v>201</v>
      </c>
      <c r="J190" s="5">
        <v>886</v>
      </c>
      <c r="K190" s="5" t="str">
        <f t="shared" si="2"/>
        <v>INPPL1-Y-886</v>
      </c>
      <c r="L190" s="4" t="s">
        <v>597</v>
      </c>
      <c r="M190" s="8">
        <v>4.1711600000000001E-88</v>
      </c>
      <c r="N190" s="5">
        <v>177.04</v>
      </c>
      <c r="O190" s="4" t="s">
        <v>598</v>
      </c>
      <c r="P190" s="5">
        <v>3</v>
      </c>
      <c r="Q190" s="5">
        <v>701.66466000000003</v>
      </c>
      <c r="R190" s="5">
        <v>1.1910000000000001</v>
      </c>
      <c r="S190" s="43">
        <v>0.72397</v>
      </c>
      <c r="T190" s="43">
        <v>0.51893</v>
      </c>
      <c r="U190" s="43">
        <v>0.67876999999999998</v>
      </c>
      <c r="V190" s="4" t="s">
        <v>5345</v>
      </c>
      <c r="W190" s="4">
        <v>10881</v>
      </c>
    </row>
    <row r="191" spans="1:23">
      <c r="A191" s="4" t="s">
        <v>1407</v>
      </c>
      <c r="B191" s="4" t="s">
        <v>1408</v>
      </c>
      <c r="C191" s="4" t="s">
        <v>1409</v>
      </c>
      <c r="D191" s="4" t="s">
        <v>1410</v>
      </c>
      <c r="E191" s="4" t="s">
        <v>1411</v>
      </c>
      <c r="F191" s="4" t="s">
        <v>1412</v>
      </c>
      <c r="G191" s="6" t="s">
        <v>1413</v>
      </c>
      <c r="H191" s="5">
        <v>0.99965800000000005</v>
      </c>
      <c r="I191" s="5" t="s">
        <v>201</v>
      </c>
      <c r="J191" s="5">
        <v>1185</v>
      </c>
      <c r="K191" s="5" t="str">
        <f t="shared" si="2"/>
        <v>INSR-Y-1185</v>
      </c>
      <c r="L191" s="4" t="s">
        <v>1414</v>
      </c>
      <c r="M191" s="8">
        <v>4.4269999999999999E-8</v>
      </c>
      <c r="N191" s="5">
        <v>71.614000000000004</v>
      </c>
      <c r="O191" s="4" t="s">
        <v>5540</v>
      </c>
      <c r="P191" s="5">
        <v>2</v>
      </c>
      <c r="Q191" s="5">
        <v>659.25537999999995</v>
      </c>
      <c r="R191" s="5">
        <v>0.23935999999999999</v>
      </c>
      <c r="S191" s="43">
        <v>1.1136999999999999</v>
      </c>
      <c r="T191" s="43">
        <v>1.3004</v>
      </c>
      <c r="U191" s="43">
        <v>1.3755999999999999</v>
      </c>
      <c r="V191" s="4" t="s">
        <v>5339</v>
      </c>
      <c r="W191" s="4">
        <v>8632</v>
      </c>
    </row>
    <row r="192" spans="1:23">
      <c r="A192" s="4" t="s">
        <v>1407</v>
      </c>
      <c r="B192" s="4" t="s">
        <v>1418</v>
      </c>
      <c r="C192" s="4" t="s">
        <v>1409</v>
      </c>
      <c r="D192" s="4" t="s">
        <v>1410</v>
      </c>
      <c r="E192" s="4" t="s">
        <v>1411</v>
      </c>
      <c r="F192" s="4" t="s">
        <v>1412</v>
      </c>
      <c r="G192" s="6" t="s">
        <v>1413</v>
      </c>
      <c r="H192" s="5">
        <v>0.98977599999999999</v>
      </c>
      <c r="I192" s="5" t="s">
        <v>201</v>
      </c>
      <c r="J192" s="5">
        <v>1190</v>
      </c>
      <c r="K192" s="5" t="str">
        <f t="shared" si="2"/>
        <v>INSR-Y-1190</v>
      </c>
      <c r="L192" s="4" t="s">
        <v>1419</v>
      </c>
      <c r="M192" s="5">
        <v>1.14121E-4</v>
      </c>
      <c r="N192" s="5">
        <v>83.947999999999993</v>
      </c>
      <c r="O192" s="4" t="s">
        <v>1417</v>
      </c>
      <c r="P192" s="5">
        <v>3</v>
      </c>
      <c r="Q192" s="5">
        <v>616.56119000000001</v>
      </c>
      <c r="R192" s="5">
        <v>-8.4990999999999997E-2</v>
      </c>
      <c r="S192" s="43">
        <v>1.7277</v>
      </c>
      <c r="T192" s="43">
        <v>2.0449000000000002</v>
      </c>
      <c r="U192" s="43">
        <v>1.1568000000000001</v>
      </c>
      <c r="V192" s="4" t="s">
        <v>5373</v>
      </c>
      <c r="W192" s="4">
        <v>3916</v>
      </c>
    </row>
    <row r="193" spans="1:23">
      <c r="A193" s="4" t="s">
        <v>1407</v>
      </c>
      <c r="B193" s="4" t="s">
        <v>1415</v>
      </c>
      <c r="C193" s="4" t="s">
        <v>1409</v>
      </c>
      <c r="D193" s="4" t="s">
        <v>1410</v>
      </c>
      <c r="E193" s="4" t="s">
        <v>1411</v>
      </c>
      <c r="F193" s="4" t="s">
        <v>1412</v>
      </c>
      <c r="G193" s="6" t="s">
        <v>1413</v>
      </c>
      <c r="H193" s="5">
        <v>0.99062499999999998</v>
      </c>
      <c r="I193" s="5" t="s">
        <v>201</v>
      </c>
      <c r="J193" s="5">
        <v>1189</v>
      </c>
      <c r="K193" s="5" t="str">
        <f t="shared" si="2"/>
        <v>INSR-Y-1189</v>
      </c>
      <c r="L193" s="4" t="s">
        <v>1416</v>
      </c>
      <c r="M193" s="5">
        <v>1.14121E-4</v>
      </c>
      <c r="N193" s="5">
        <v>83.947999999999993</v>
      </c>
      <c r="O193" s="4" t="s">
        <v>1417</v>
      </c>
      <c r="P193" s="5">
        <v>3</v>
      </c>
      <c r="Q193" s="5">
        <v>616.56119000000001</v>
      </c>
      <c r="R193" s="5">
        <v>-8.4990999999999997E-2</v>
      </c>
      <c r="S193" s="43">
        <v>1.4339999999999999</v>
      </c>
      <c r="T193" s="43">
        <v>1.1040000000000001</v>
      </c>
      <c r="U193" s="43">
        <v>0.85153000000000001</v>
      </c>
      <c r="V193" s="4" t="s">
        <v>5373</v>
      </c>
      <c r="W193" s="4">
        <v>3916</v>
      </c>
    </row>
    <row r="194" spans="1:23">
      <c r="A194" s="4" t="s">
        <v>2467</v>
      </c>
      <c r="B194" s="4">
        <v>823</v>
      </c>
      <c r="C194" s="4" t="s">
        <v>2467</v>
      </c>
      <c r="D194" s="4" t="s">
        <v>2468</v>
      </c>
      <c r="E194" s="4" t="s">
        <v>2469</v>
      </c>
      <c r="F194" s="4" t="s">
        <v>2469</v>
      </c>
      <c r="G194" s="4" t="s">
        <v>2470</v>
      </c>
      <c r="H194" s="5">
        <v>0.92753099999999999</v>
      </c>
      <c r="I194" s="5" t="s">
        <v>201</v>
      </c>
      <c r="J194" s="5">
        <v>823</v>
      </c>
      <c r="K194" s="5" t="str">
        <f t="shared" si="2"/>
        <v>IRS2-Y-823</v>
      </c>
      <c r="L194" s="4" t="s">
        <v>2473</v>
      </c>
      <c r="M194" s="8">
        <v>1.33682E-8</v>
      </c>
      <c r="N194" s="5">
        <v>59.814</v>
      </c>
      <c r="O194" s="4" t="s">
        <v>2474</v>
      </c>
      <c r="P194" s="5">
        <v>3</v>
      </c>
      <c r="Q194" s="5">
        <v>906.72402999999997</v>
      </c>
      <c r="R194" s="5">
        <v>0.21654999999999999</v>
      </c>
      <c r="S194" s="43">
        <v>1.4071</v>
      </c>
      <c r="T194" s="43">
        <v>1.6780999999999999</v>
      </c>
      <c r="U194" s="43">
        <v>1.1651</v>
      </c>
      <c r="V194" s="4" t="s">
        <v>5345</v>
      </c>
      <c r="W194" s="4">
        <v>11414</v>
      </c>
    </row>
    <row r="195" spans="1:23">
      <c r="A195" s="4" t="s">
        <v>2467</v>
      </c>
      <c r="B195" s="4">
        <v>675</v>
      </c>
      <c r="C195" s="4" t="s">
        <v>2467</v>
      </c>
      <c r="D195" s="4" t="s">
        <v>2468</v>
      </c>
      <c r="E195" s="4" t="s">
        <v>2469</v>
      </c>
      <c r="F195" s="4" t="s">
        <v>2469</v>
      </c>
      <c r="G195" s="4" t="s">
        <v>2470</v>
      </c>
      <c r="H195" s="5">
        <v>0.98769700000000005</v>
      </c>
      <c r="I195" s="5" t="s">
        <v>201</v>
      </c>
      <c r="J195" s="5">
        <v>675</v>
      </c>
      <c r="K195" s="5" t="str">
        <f t="shared" si="2"/>
        <v>IRS2-Y-675</v>
      </c>
      <c r="L195" s="4" t="s">
        <v>2471</v>
      </c>
      <c r="M195" s="8">
        <v>7.2172700000000004E-8</v>
      </c>
      <c r="N195" s="5">
        <v>70.197000000000003</v>
      </c>
      <c r="O195" s="4" t="s">
        <v>2472</v>
      </c>
      <c r="P195" s="5">
        <v>2</v>
      </c>
      <c r="Q195" s="5">
        <v>881.85681999999997</v>
      </c>
      <c r="R195" s="5">
        <v>0.31603999999999999</v>
      </c>
      <c r="S195" s="43">
        <v>1.0273000000000001</v>
      </c>
      <c r="T195" s="43">
        <v>1.2526999999999999</v>
      </c>
      <c r="U195" s="43">
        <v>1.1580999999999999</v>
      </c>
      <c r="V195" s="4" t="s">
        <v>5345</v>
      </c>
      <c r="W195" s="4">
        <v>10558</v>
      </c>
    </row>
    <row r="196" spans="1:23">
      <c r="A196" s="4" t="s">
        <v>621</v>
      </c>
      <c r="B196" s="4">
        <v>795</v>
      </c>
      <c r="C196" s="4" t="s">
        <v>621</v>
      </c>
      <c r="D196" s="4" t="s">
        <v>622</v>
      </c>
      <c r="E196" s="4" t="s">
        <v>623</v>
      </c>
      <c r="F196" s="4" t="s">
        <v>623</v>
      </c>
      <c r="G196" s="4" t="s">
        <v>624</v>
      </c>
      <c r="H196" s="5">
        <v>0.99999899999999997</v>
      </c>
      <c r="I196" s="5" t="s">
        <v>201</v>
      </c>
      <c r="J196" s="5">
        <v>795</v>
      </c>
      <c r="K196" s="5" t="str">
        <f t="shared" ref="K196:K259" si="3">CONCATENATE(F196,"-",I196,"-",J196)</f>
        <v>ITGB1-Y-795</v>
      </c>
      <c r="L196" s="4" t="s">
        <v>1892</v>
      </c>
      <c r="M196" s="8">
        <v>1.51188E-15</v>
      </c>
      <c r="N196" s="5">
        <v>105.03</v>
      </c>
      <c r="O196" s="4" t="s">
        <v>1893</v>
      </c>
      <c r="P196" s="5">
        <v>2</v>
      </c>
      <c r="Q196" s="5">
        <v>786.88710000000003</v>
      </c>
      <c r="R196" s="5">
        <v>0.12452000000000001</v>
      </c>
      <c r="S196" s="43">
        <v>0.70099</v>
      </c>
      <c r="T196" s="43">
        <v>0.59291000000000005</v>
      </c>
      <c r="U196" s="43">
        <v>0.81493000000000004</v>
      </c>
      <c r="V196" s="4" t="s">
        <v>5373</v>
      </c>
      <c r="W196" s="4">
        <v>5449</v>
      </c>
    </row>
    <row r="197" spans="1:23">
      <c r="A197" s="4" t="s">
        <v>621</v>
      </c>
      <c r="B197" s="4">
        <v>783</v>
      </c>
      <c r="C197" s="4" t="s">
        <v>621</v>
      </c>
      <c r="D197" s="4" t="s">
        <v>622</v>
      </c>
      <c r="E197" s="4" t="s">
        <v>623</v>
      </c>
      <c r="F197" s="4" t="s">
        <v>623</v>
      </c>
      <c r="G197" s="4" t="s">
        <v>624</v>
      </c>
      <c r="H197" s="5">
        <v>1</v>
      </c>
      <c r="I197" s="5" t="s">
        <v>201</v>
      </c>
      <c r="J197" s="5">
        <v>783</v>
      </c>
      <c r="K197" s="5" t="str">
        <f t="shared" si="3"/>
        <v>ITGB1-Y-783</v>
      </c>
      <c r="L197" s="4" t="s">
        <v>625</v>
      </c>
      <c r="M197" s="8">
        <v>2.6625100000000001E-14</v>
      </c>
      <c r="N197" s="5">
        <v>112.75</v>
      </c>
      <c r="O197" s="4" t="s">
        <v>626</v>
      </c>
      <c r="P197" s="5">
        <v>2</v>
      </c>
      <c r="Q197" s="5">
        <v>651.77373999999998</v>
      </c>
      <c r="R197" s="5">
        <v>-0.47689999999999999</v>
      </c>
      <c r="S197" s="43">
        <v>0.53359000000000001</v>
      </c>
      <c r="T197" s="43">
        <v>0.36326999999999998</v>
      </c>
      <c r="U197" s="43">
        <v>0.71074999999999999</v>
      </c>
      <c r="V197" s="4" t="s">
        <v>5339</v>
      </c>
      <c r="W197" s="4">
        <v>9146</v>
      </c>
    </row>
    <row r="198" spans="1:23">
      <c r="A198" s="4" t="s">
        <v>2409</v>
      </c>
      <c r="B198" s="4" t="s">
        <v>2410</v>
      </c>
      <c r="C198" s="4" t="s">
        <v>2411</v>
      </c>
      <c r="D198" s="4" t="s">
        <v>2412</v>
      </c>
      <c r="E198" s="4" t="s">
        <v>2413</v>
      </c>
      <c r="F198" s="4" t="s">
        <v>2413</v>
      </c>
      <c r="G198" s="6" t="s">
        <v>2414</v>
      </c>
      <c r="H198" s="5">
        <v>1</v>
      </c>
      <c r="I198" s="5" t="s">
        <v>201</v>
      </c>
      <c r="J198" s="5">
        <v>968</v>
      </c>
      <c r="K198" s="5" t="str">
        <f t="shared" si="3"/>
        <v>ITSN2-Y-968</v>
      </c>
      <c r="L198" s="4" t="s">
        <v>2415</v>
      </c>
      <c r="M198" s="8">
        <v>2.6763600000000001E-6</v>
      </c>
      <c r="N198" s="5">
        <v>77.527000000000001</v>
      </c>
      <c r="O198" s="4" t="s">
        <v>2416</v>
      </c>
      <c r="P198" s="5">
        <v>2</v>
      </c>
      <c r="Q198" s="5">
        <v>785.36906999999997</v>
      </c>
      <c r="R198" s="5">
        <v>0.29575000000000001</v>
      </c>
      <c r="S198" s="43">
        <v>0.50346000000000002</v>
      </c>
      <c r="T198" s="43">
        <v>0.68796999999999997</v>
      </c>
      <c r="U198" s="43">
        <v>1.155</v>
      </c>
      <c r="V198" s="4" t="s">
        <v>5339</v>
      </c>
      <c r="W198" s="4">
        <v>7567</v>
      </c>
    </row>
    <row r="199" spans="1:23">
      <c r="A199" s="4" t="s">
        <v>1980</v>
      </c>
      <c r="B199" s="4">
        <v>480</v>
      </c>
      <c r="C199" s="4" t="s">
        <v>1980</v>
      </c>
      <c r="D199" s="4" t="s">
        <v>1981</v>
      </c>
      <c r="E199" s="4" t="s">
        <v>1982</v>
      </c>
      <c r="F199" s="4" t="s">
        <v>1982</v>
      </c>
      <c r="G199" s="4" t="s">
        <v>1983</v>
      </c>
      <c r="H199" s="5">
        <v>1</v>
      </c>
      <c r="I199" s="5" t="s">
        <v>201</v>
      </c>
      <c r="J199" s="5">
        <v>480</v>
      </c>
      <c r="K199" s="5" t="str">
        <f t="shared" si="3"/>
        <v>JUP-Y-480</v>
      </c>
      <c r="L199" s="4" t="s">
        <v>1984</v>
      </c>
      <c r="M199" s="5">
        <v>4.6609099999999999E-3</v>
      </c>
      <c r="N199" s="5">
        <v>70.099999999999994</v>
      </c>
      <c r="O199" s="4" t="s">
        <v>1985</v>
      </c>
      <c r="P199" s="5">
        <v>2</v>
      </c>
      <c r="Q199" s="5">
        <v>584.31231000000002</v>
      </c>
      <c r="R199" s="5">
        <v>-1.0710999999999999</v>
      </c>
      <c r="S199" s="43">
        <v>0.62768000000000002</v>
      </c>
      <c r="T199" s="43">
        <v>0.40925</v>
      </c>
      <c r="U199" s="43">
        <v>0.65734999999999999</v>
      </c>
      <c r="V199" s="4" t="s">
        <v>5339</v>
      </c>
      <c r="W199" s="4">
        <v>12154</v>
      </c>
    </row>
    <row r="200" spans="1:23">
      <c r="A200" s="4" t="s">
        <v>2417</v>
      </c>
      <c r="B200" s="4">
        <v>423</v>
      </c>
      <c r="C200" s="4" t="s">
        <v>2417</v>
      </c>
      <c r="D200" s="4" t="s">
        <v>2418</v>
      </c>
      <c r="E200" s="4" t="s">
        <v>2419</v>
      </c>
      <c r="F200" s="4" t="s">
        <v>2419</v>
      </c>
      <c r="G200" s="4" t="s">
        <v>2420</v>
      </c>
      <c r="H200" s="5">
        <v>0.99570000000000003</v>
      </c>
      <c r="I200" s="5" t="s">
        <v>201</v>
      </c>
      <c r="J200" s="5">
        <v>423</v>
      </c>
      <c r="K200" s="5" t="str">
        <f t="shared" si="3"/>
        <v>KIAA1462-Y-423</v>
      </c>
      <c r="L200" s="4" t="s">
        <v>2421</v>
      </c>
      <c r="M200" s="5">
        <v>2.9895900000000001E-4</v>
      </c>
      <c r="N200" s="5">
        <v>46.66</v>
      </c>
      <c r="O200" s="4" t="s">
        <v>2422</v>
      </c>
      <c r="P200" s="5">
        <v>4</v>
      </c>
      <c r="Q200" s="5">
        <v>812.39976000000001</v>
      </c>
      <c r="R200" s="5">
        <v>-0.13597999999999999</v>
      </c>
      <c r="S200" s="43">
        <v>0.57199</v>
      </c>
      <c r="T200" s="43">
        <v>0.32246000000000002</v>
      </c>
      <c r="U200" s="43">
        <v>0.63458000000000003</v>
      </c>
      <c r="V200" s="4" t="s">
        <v>5339</v>
      </c>
      <c r="W200" s="4">
        <v>16353</v>
      </c>
    </row>
    <row r="201" spans="1:23">
      <c r="A201" s="4" t="s">
        <v>2417</v>
      </c>
      <c r="B201" s="4">
        <v>340</v>
      </c>
      <c r="C201" s="4" t="s">
        <v>2417</v>
      </c>
      <c r="D201" s="4" t="s">
        <v>2418</v>
      </c>
      <c r="E201" s="4" t="s">
        <v>2419</v>
      </c>
      <c r="F201" s="4" t="s">
        <v>2419</v>
      </c>
      <c r="G201" s="4" t="s">
        <v>2420</v>
      </c>
      <c r="H201" s="5">
        <v>0.99958899999999995</v>
      </c>
      <c r="I201" s="5" t="s">
        <v>201</v>
      </c>
      <c r="J201" s="5">
        <v>340</v>
      </c>
      <c r="K201" s="5" t="str">
        <f t="shared" si="3"/>
        <v>KIAA1462-Y-340</v>
      </c>
      <c r="L201" s="4" t="s">
        <v>5541</v>
      </c>
      <c r="M201" s="8">
        <v>4.1303799999999997E-6</v>
      </c>
      <c r="N201" s="5">
        <v>71.534999999999997</v>
      </c>
      <c r="O201" s="4" t="s">
        <v>5542</v>
      </c>
      <c r="P201" s="5">
        <v>3</v>
      </c>
      <c r="Q201" s="5">
        <v>868.07309999999995</v>
      </c>
      <c r="R201" s="5">
        <v>7.2498000000000007E-2</v>
      </c>
      <c r="S201" s="43">
        <v>0.52786999999999995</v>
      </c>
      <c r="T201" s="43">
        <v>0.31568000000000002</v>
      </c>
      <c r="U201" s="43">
        <v>0.60604999999999998</v>
      </c>
      <c r="V201" s="4" t="s">
        <v>5345</v>
      </c>
      <c r="W201" s="4">
        <v>14192</v>
      </c>
    </row>
    <row r="202" spans="1:23">
      <c r="A202" s="4" t="s">
        <v>883</v>
      </c>
      <c r="B202" s="4" t="s">
        <v>5544</v>
      </c>
      <c r="C202" s="4" t="s">
        <v>884</v>
      </c>
      <c r="D202" s="4" t="s">
        <v>885</v>
      </c>
      <c r="E202" s="4" t="s">
        <v>886</v>
      </c>
      <c r="F202" s="4" t="s">
        <v>887</v>
      </c>
      <c r="G202" s="6" t="s">
        <v>888</v>
      </c>
      <c r="H202" s="5">
        <v>0.99756400000000001</v>
      </c>
      <c r="I202" s="5" t="s">
        <v>201</v>
      </c>
      <c r="J202" s="5">
        <v>761</v>
      </c>
      <c r="K202" s="5" t="str">
        <f t="shared" si="3"/>
        <v>KIRREL-Y-761</v>
      </c>
      <c r="L202" s="4" t="s">
        <v>5545</v>
      </c>
      <c r="M202" s="5">
        <v>1.03353E-4</v>
      </c>
      <c r="N202" s="5">
        <v>60.628</v>
      </c>
      <c r="O202" s="4" t="s">
        <v>5546</v>
      </c>
      <c r="P202" s="5">
        <v>3</v>
      </c>
      <c r="Q202" s="5">
        <v>552.55438000000004</v>
      </c>
      <c r="R202" s="5">
        <v>-1.4587000000000001</v>
      </c>
      <c r="S202" s="43">
        <v>0.91552</v>
      </c>
      <c r="T202" s="43">
        <v>0.99692999999999998</v>
      </c>
      <c r="U202" s="43">
        <v>1.0889</v>
      </c>
      <c r="V202" s="4" t="s">
        <v>5339</v>
      </c>
      <c r="W202" s="4">
        <v>4454</v>
      </c>
    </row>
    <row r="203" spans="1:23">
      <c r="A203" s="4" t="s">
        <v>883</v>
      </c>
      <c r="B203" s="4" t="s">
        <v>1286</v>
      </c>
      <c r="C203" s="4" t="s">
        <v>884</v>
      </c>
      <c r="D203" s="4" t="s">
        <v>885</v>
      </c>
      <c r="E203" s="4" t="s">
        <v>886</v>
      </c>
      <c r="F203" s="4" t="s">
        <v>887</v>
      </c>
      <c r="G203" s="6" t="s">
        <v>888</v>
      </c>
      <c r="H203" s="5">
        <v>0.99910399999999999</v>
      </c>
      <c r="I203" s="5" t="s">
        <v>201</v>
      </c>
      <c r="J203" s="5">
        <v>588</v>
      </c>
      <c r="K203" s="5" t="str">
        <f t="shared" si="3"/>
        <v>KIRREL-Y-588</v>
      </c>
      <c r="L203" s="4" t="s">
        <v>1287</v>
      </c>
      <c r="M203" s="8">
        <v>3.1502199999999999E-46</v>
      </c>
      <c r="N203" s="5">
        <v>147.26</v>
      </c>
      <c r="O203" s="4" t="s">
        <v>5543</v>
      </c>
      <c r="P203" s="5">
        <v>3</v>
      </c>
      <c r="Q203" s="5">
        <v>698.33654000000001</v>
      </c>
      <c r="R203" s="5">
        <v>-0.85497000000000001</v>
      </c>
      <c r="S203" s="43">
        <v>0.94103000000000003</v>
      </c>
      <c r="T203" s="43">
        <v>0.94098000000000004</v>
      </c>
      <c r="U203" s="43">
        <v>1.0511999999999999</v>
      </c>
      <c r="V203" s="4" t="s">
        <v>5345</v>
      </c>
      <c r="W203" s="4">
        <v>10811</v>
      </c>
    </row>
    <row r="204" spans="1:23">
      <c r="A204" s="4" t="s">
        <v>883</v>
      </c>
      <c r="B204" s="4" t="s">
        <v>1294</v>
      </c>
      <c r="C204" s="4" t="s">
        <v>884</v>
      </c>
      <c r="D204" s="4" t="s">
        <v>885</v>
      </c>
      <c r="E204" s="4" t="s">
        <v>886</v>
      </c>
      <c r="F204" s="4" t="s">
        <v>887</v>
      </c>
      <c r="G204" s="6" t="s">
        <v>888</v>
      </c>
      <c r="H204" s="5">
        <v>0.99990100000000004</v>
      </c>
      <c r="I204" s="5" t="s">
        <v>201</v>
      </c>
      <c r="J204" s="5">
        <v>737</v>
      </c>
      <c r="K204" s="5" t="str">
        <f t="shared" si="3"/>
        <v>KIRREL-Y-737</v>
      </c>
      <c r="L204" s="4" t="s">
        <v>1295</v>
      </c>
      <c r="M204" s="8">
        <v>1.11692E-27</v>
      </c>
      <c r="N204" s="5">
        <v>140.78</v>
      </c>
      <c r="O204" s="4" t="s">
        <v>1296</v>
      </c>
      <c r="P204" s="5">
        <v>2</v>
      </c>
      <c r="Q204" s="5">
        <v>667.28922999999998</v>
      </c>
      <c r="R204" s="5">
        <v>0.35861999999999999</v>
      </c>
      <c r="S204" s="43">
        <v>0.56986000000000003</v>
      </c>
      <c r="T204" s="43">
        <v>0.57855000000000001</v>
      </c>
      <c r="U204" s="43">
        <v>0.93803999999999998</v>
      </c>
      <c r="V204" s="4" t="s">
        <v>5339</v>
      </c>
      <c r="W204" s="4">
        <v>9237</v>
      </c>
    </row>
    <row r="205" spans="1:23">
      <c r="A205" s="4" t="s">
        <v>883</v>
      </c>
      <c r="B205" s="4" t="s">
        <v>1291</v>
      </c>
      <c r="C205" s="4" t="s">
        <v>884</v>
      </c>
      <c r="D205" s="4" t="s">
        <v>885</v>
      </c>
      <c r="E205" s="4" t="s">
        <v>886</v>
      </c>
      <c r="F205" s="4" t="s">
        <v>887</v>
      </c>
      <c r="G205" s="6" t="s">
        <v>888</v>
      </c>
      <c r="H205" s="5">
        <v>0.836225</v>
      </c>
      <c r="I205" s="5" t="s">
        <v>201</v>
      </c>
      <c r="J205" s="5">
        <v>621</v>
      </c>
      <c r="K205" s="5" t="str">
        <f t="shared" si="3"/>
        <v>KIRREL-Y-621</v>
      </c>
      <c r="L205" s="4" t="s">
        <v>1292</v>
      </c>
      <c r="M205" s="5">
        <v>2.9369500000000001E-4</v>
      </c>
      <c r="N205" s="5">
        <v>47.545000000000002</v>
      </c>
      <c r="O205" s="4" t="s">
        <v>1293</v>
      </c>
      <c r="P205" s="5">
        <v>3</v>
      </c>
      <c r="Q205" s="5">
        <v>696.61872000000005</v>
      </c>
      <c r="R205" s="5">
        <v>-0.73692999999999997</v>
      </c>
      <c r="S205" s="43">
        <v>0.66393999999999997</v>
      </c>
      <c r="T205" s="43">
        <v>0.60240000000000005</v>
      </c>
      <c r="U205" s="43">
        <v>0.87734000000000001</v>
      </c>
      <c r="V205" s="4" t="s">
        <v>5339</v>
      </c>
      <c r="W205" s="4">
        <v>8708</v>
      </c>
    </row>
    <row r="206" spans="1:23">
      <c r="A206" s="4" t="s">
        <v>883</v>
      </c>
      <c r="B206" s="4" t="s">
        <v>1297</v>
      </c>
      <c r="C206" s="4" t="s">
        <v>884</v>
      </c>
      <c r="D206" s="4" t="s">
        <v>885</v>
      </c>
      <c r="E206" s="4" t="s">
        <v>886</v>
      </c>
      <c r="F206" s="4" t="s">
        <v>887</v>
      </c>
      <c r="G206" s="6" t="s">
        <v>888</v>
      </c>
      <c r="H206" s="5">
        <v>0.99999000000000005</v>
      </c>
      <c r="I206" s="5" t="s">
        <v>201</v>
      </c>
      <c r="J206" s="5">
        <v>740</v>
      </c>
      <c r="K206" s="5" t="str">
        <f t="shared" si="3"/>
        <v>KIRREL-Y-740</v>
      </c>
      <c r="L206" s="4" t="s">
        <v>1298</v>
      </c>
      <c r="M206" s="8">
        <v>3.9336600000000001E-35</v>
      </c>
      <c r="N206" s="5">
        <v>120.9</v>
      </c>
      <c r="O206" s="4" t="s">
        <v>5547</v>
      </c>
      <c r="P206" s="5">
        <v>3</v>
      </c>
      <c r="Q206" s="5">
        <v>666.30658000000005</v>
      </c>
      <c r="R206" s="5">
        <v>-0.53</v>
      </c>
      <c r="S206" s="43">
        <v>0.84570000000000001</v>
      </c>
      <c r="T206" s="43">
        <v>0.67334000000000005</v>
      </c>
      <c r="U206" s="43">
        <v>0.79188999999999998</v>
      </c>
      <c r="V206" s="4" t="s">
        <v>5345</v>
      </c>
      <c r="W206" s="4">
        <v>10457</v>
      </c>
    </row>
    <row r="207" spans="1:23">
      <c r="A207" s="4" t="s">
        <v>883</v>
      </c>
      <c r="B207" s="4" t="s">
        <v>1299</v>
      </c>
      <c r="C207" s="4" t="s">
        <v>884</v>
      </c>
      <c r="D207" s="4" t="s">
        <v>885</v>
      </c>
      <c r="E207" s="4" t="s">
        <v>886</v>
      </c>
      <c r="F207" s="4" t="s">
        <v>887</v>
      </c>
      <c r="G207" s="6" t="s">
        <v>888</v>
      </c>
      <c r="H207" s="5">
        <v>0.97440000000000004</v>
      </c>
      <c r="I207" s="5" t="s">
        <v>201</v>
      </c>
      <c r="J207" s="5">
        <v>663</v>
      </c>
      <c r="K207" s="5" t="str">
        <f t="shared" si="3"/>
        <v>KIRREL-Y-663</v>
      </c>
      <c r="L207" s="4" t="s">
        <v>1300</v>
      </c>
      <c r="M207" s="8">
        <v>8.9802499999999998E-12</v>
      </c>
      <c r="N207" s="5">
        <v>91.992999999999995</v>
      </c>
      <c r="O207" s="4" t="s">
        <v>1301</v>
      </c>
      <c r="P207" s="5">
        <v>3</v>
      </c>
      <c r="Q207" s="5">
        <v>588.59646999999995</v>
      </c>
      <c r="R207" s="5">
        <v>0.41882999999999998</v>
      </c>
      <c r="S207" s="43">
        <v>0.79896</v>
      </c>
      <c r="T207" s="43">
        <v>0.58326999999999996</v>
      </c>
      <c r="U207" s="43">
        <v>0.78354000000000001</v>
      </c>
      <c r="V207" s="4" t="s">
        <v>5345</v>
      </c>
      <c r="W207" s="4">
        <v>5286</v>
      </c>
    </row>
    <row r="208" spans="1:23">
      <c r="A208" s="4" t="s">
        <v>883</v>
      </c>
      <c r="B208" s="4" t="s">
        <v>1288</v>
      </c>
      <c r="C208" s="4" t="s">
        <v>884</v>
      </c>
      <c r="D208" s="4" t="s">
        <v>885</v>
      </c>
      <c r="E208" s="4" t="s">
        <v>886</v>
      </c>
      <c r="F208" s="4" t="s">
        <v>887</v>
      </c>
      <c r="G208" s="6" t="s">
        <v>888</v>
      </c>
      <c r="H208" s="5">
        <v>0.99963000000000002</v>
      </c>
      <c r="I208" s="5" t="s">
        <v>201</v>
      </c>
      <c r="J208" s="5">
        <v>641</v>
      </c>
      <c r="K208" s="5" t="str">
        <f t="shared" si="3"/>
        <v>KIRREL-Y-641</v>
      </c>
      <c r="L208" s="4" t="s">
        <v>1289</v>
      </c>
      <c r="M208" s="8">
        <v>2.0064899999999999E-10</v>
      </c>
      <c r="N208" s="5">
        <v>89.629000000000005</v>
      </c>
      <c r="O208" s="4" t="s">
        <v>1290</v>
      </c>
      <c r="P208" s="5">
        <v>3</v>
      </c>
      <c r="Q208" s="5">
        <v>533.92749000000003</v>
      </c>
      <c r="R208" s="5">
        <v>0.97702999999999995</v>
      </c>
      <c r="S208" s="43">
        <v>0.80222000000000004</v>
      </c>
      <c r="T208" s="43">
        <v>0.51041999999999998</v>
      </c>
      <c r="U208" s="43">
        <v>0.73951</v>
      </c>
      <c r="V208" s="4" t="s">
        <v>5345</v>
      </c>
      <c r="W208" s="4">
        <v>6692</v>
      </c>
    </row>
    <row r="209" spans="1:23">
      <c r="A209" s="4" t="s">
        <v>1894</v>
      </c>
      <c r="B209" s="4" t="s">
        <v>1029</v>
      </c>
      <c r="C209" s="4" t="s">
        <v>1895</v>
      </c>
      <c r="D209" s="4" t="s">
        <v>1896</v>
      </c>
      <c r="E209" s="4" t="s">
        <v>1897</v>
      </c>
      <c r="F209" s="4" t="s">
        <v>1898</v>
      </c>
      <c r="G209" s="4" t="s">
        <v>1899</v>
      </c>
      <c r="H209" s="5">
        <v>0.99918499999999999</v>
      </c>
      <c r="I209" s="5" t="s">
        <v>201</v>
      </c>
      <c r="J209" s="5">
        <v>13</v>
      </c>
      <c r="K209" s="5" t="str">
        <f t="shared" si="3"/>
        <v>KRT18-Y-13</v>
      </c>
      <c r="L209" s="4" t="s">
        <v>1900</v>
      </c>
      <c r="M209" s="8">
        <v>4.5606799999999997E-6</v>
      </c>
      <c r="N209" s="5">
        <v>106.04</v>
      </c>
      <c r="O209" s="4" t="s">
        <v>1901</v>
      </c>
      <c r="P209" s="5">
        <v>2</v>
      </c>
      <c r="Q209" s="5">
        <v>528.21331999999995</v>
      </c>
      <c r="R209" s="5">
        <v>0.34515000000000001</v>
      </c>
      <c r="S209" s="43">
        <v>0.86002000000000001</v>
      </c>
      <c r="T209" s="43">
        <v>0.51190000000000002</v>
      </c>
      <c r="U209" s="43">
        <v>0.67361000000000004</v>
      </c>
      <c r="V209" s="4" t="s">
        <v>5345</v>
      </c>
      <c r="W209" s="4">
        <v>4044</v>
      </c>
    </row>
    <row r="210" spans="1:23">
      <c r="A210" s="4" t="s">
        <v>1616</v>
      </c>
      <c r="B210" s="4" t="s">
        <v>1617</v>
      </c>
      <c r="C210" s="4" t="s">
        <v>1618</v>
      </c>
      <c r="D210" s="4" t="s">
        <v>1619</v>
      </c>
      <c r="E210" s="4" t="s">
        <v>1620</v>
      </c>
      <c r="F210" s="4" t="s">
        <v>1621</v>
      </c>
      <c r="G210" s="6" t="s">
        <v>1622</v>
      </c>
      <c r="H210" s="5">
        <v>0.97872300000000001</v>
      </c>
      <c r="I210" s="5" t="s">
        <v>201</v>
      </c>
      <c r="J210" s="5">
        <v>40</v>
      </c>
      <c r="K210" s="5" t="str">
        <f t="shared" si="3"/>
        <v>LAMTOR1-Y-40</v>
      </c>
      <c r="L210" s="4" t="s">
        <v>1623</v>
      </c>
      <c r="M210" s="8">
        <v>1.6256500000000001E-8</v>
      </c>
      <c r="N210" s="5">
        <v>79.022000000000006</v>
      </c>
      <c r="O210" s="4" t="s">
        <v>1624</v>
      </c>
      <c r="P210" s="5">
        <v>3</v>
      </c>
      <c r="Q210" s="5">
        <v>592.94034999999997</v>
      </c>
      <c r="R210" s="5">
        <v>2.6667999999999998</v>
      </c>
      <c r="S210" s="43">
        <v>0.90437999999999996</v>
      </c>
      <c r="T210" s="43">
        <v>0.40587000000000001</v>
      </c>
      <c r="U210" s="43">
        <v>0.41882000000000003</v>
      </c>
      <c r="V210" s="4" t="s">
        <v>5339</v>
      </c>
      <c r="W210" s="4">
        <v>7062</v>
      </c>
    </row>
    <row r="211" spans="1:23">
      <c r="A211" s="4" t="s">
        <v>1902</v>
      </c>
      <c r="B211" s="4" t="s">
        <v>1903</v>
      </c>
      <c r="C211" s="4" t="s">
        <v>1904</v>
      </c>
      <c r="D211" s="4" t="s">
        <v>1905</v>
      </c>
      <c r="E211" s="4" t="s">
        <v>1906</v>
      </c>
      <c r="F211" s="4" t="s">
        <v>1907</v>
      </c>
      <c r="G211" s="6" t="s">
        <v>1908</v>
      </c>
      <c r="H211" s="5">
        <v>0.88043800000000005</v>
      </c>
      <c r="I211" s="5" t="s">
        <v>201</v>
      </c>
      <c r="J211" s="5">
        <v>192</v>
      </c>
      <c r="K211" s="5" t="str">
        <f t="shared" si="3"/>
        <v>LCK-Y-192</v>
      </c>
      <c r="L211" s="4" t="s">
        <v>1909</v>
      </c>
      <c r="M211" s="8">
        <v>1.34009E-6</v>
      </c>
      <c r="N211" s="5">
        <v>104.24</v>
      </c>
      <c r="O211" s="4" t="s">
        <v>1910</v>
      </c>
      <c r="P211" s="5">
        <v>2</v>
      </c>
      <c r="Q211" s="5">
        <v>716.81646999999998</v>
      </c>
      <c r="R211" s="5">
        <v>0.89732999999999996</v>
      </c>
      <c r="S211" s="43">
        <v>0.64702999999999999</v>
      </c>
      <c r="T211" s="43">
        <v>0.67767999999999995</v>
      </c>
      <c r="U211" s="43">
        <v>1.0399</v>
      </c>
      <c r="V211" s="4" t="s">
        <v>5339</v>
      </c>
      <c r="W211" s="4">
        <v>11849</v>
      </c>
    </row>
    <row r="212" spans="1:23">
      <c r="A212" s="4" t="s">
        <v>1870</v>
      </c>
      <c r="B212" s="4" t="s">
        <v>1871</v>
      </c>
      <c r="C212" s="4" t="s">
        <v>1872</v>
      </c>
      <c r="D212" s="4" t="s">
        <v>1873</v>
      </c>
      <c r="E212" s="4" t="s">
        <v>1874</v>
      </c>
      <c r="F212" s="4" t="s">
        <v>1875</v>
      </c>
      <c r="G212" s="6" t="s">
        <v>1876</v>
      </c>
      <c r="H212" s="5">
        <v>0.99992700000000001</v>
      </c>
      <c r="I212" s="5" t="s">
        <v>201</v>
      </c>
      <c r="J212" s="5">
        <v>39</v>
      </c>
      <c r="K212" s="5" t="str">
        <f t="shared" si="3"/>
        <v>LDHA-Y-39</v>
      </c>
      <c r="L212" s="4" t="s">
        <v>1877</v>
      </c>
      <c r="M212" s="8">
        <v>4.2880800000000002E-29</v>
      </c>
      <c r="N212" s="5">
        <v>115.42</v>
      </c>
      <c r="O212" s="4" t="s">
        <v>1878</v>
      </c>
      <c r="P212" s="5">
        <v>3</v>
      </c>
      <c r="Q212" s="5">
        <v>870.44559000000004</v>
      </c>
      <c r="R212" s="5">
        <v>0.25831999999999999</v>
      </c>
      <c r="S212" s="43">
        <v>0.95028999999999997</v>
      </c>
      <c r="T212" s="43">
        <v>0.75495000000000001</v>
      </c>
      <c r="U212" s="43">
        <v>0.82355999999999996</v>
      </c>
      <c r="V212" s="4" t="s">
        <v>5345</v>
      </c>
      <c r="W212" s="4">
        <v>18385</v>
      </c>
    </row>
    <row r="213" spans="1:23">
      <c r="A213" s="4" t="s">
        <v>1759</v>
      </c>
      <c r="B213" s="4" t="s">
        <v>1760</v>
      </c>
      <c r="C213" s="4" t="s">
        <v>1761</v>
      </c>
      <c r="D213" s="4" t="s">
        <v>1762</v>
      </c>
      <c r="E213" s="4" t="s">
        <v>1763</v>
      </c>
      <c r="F213" s="4" t="s">
        <v>1764</v>
      </c>
      <c r="G213" s="6" t="s">
        <v>1765</v>
      </c>
      <c r="H213" s="5">
        <v>0.77677399999999996</v>
      </c>
      <c r="I213" s="5" t="s">
        <v>201</v>
      </c>
      <c r="J213" s="5">
        <v>930</v>
      </c>
      <c r="K213" s="5" t="str">
        <f t="shared" si="3"/>
        <v>LDLR-Y-930</v>
      </c>
      <c r="L213" s="4" t="s">
        <v>1766</v>
      </c>
      <c r="M213" s="8">
        <v>6.0736899999999997E-52</v>
      </c>
      <c r="N213" s="5">
        <v>144.68</v>
      </c>
      <c r="O213" s="4" t="s">
        <v>1767</v>
      </c>
      <c r="P213" s="5">
        <v>3</v>
      </c>
      <c r="Q213" s="5">
        <v>830.00054999999998</v>
      </c>
      <c r="R213" s="5">
        <v>0.40277000000000002</v>
      </c>
      <c r="S213" s="43">
        <v>0.65224000000000004</v>
      </c>
      <c r="T213" s="43">
        <v>0.35896</v>
      </c>
      <c r="U213" s="43">
        <v>0.58838999999999997</v>
      </c>
      <c r="V213" s="4" t="s">
        <v>5373</v>
      </c>
      <c r="W213" s="4">
        <v>6033</v>
      </c>
    </row>
    <row r="214" spans="1:23">
      <c r="A214" s="4" t="s">
        <v>864</v>
      </c>
      <c r="B214" s="4" t="s">
        <v>1176</v>
      </c>
      <c r="C214" s="4" t="s">
        <v>865</v>
      </c>
      <c r="D214" s="4" t="s">
        <v>866</v>
      </c>
      <c r="E214" s="4" t="s">
        <v>867</v>
      </c>
      <c r="F214" s="4" t="s">
        <v>868</v>
      </c>
      <c r="G214" s="6" t="s">
        <v>869</v>
      </c>
      <c r="H214" s="5">
        <v>0.84290900000000002</v>
      </c>
      <c r="I214" s="5" t="s">
        <v>201</v>
      </c>
      <c r="J214" s="5">
        <v>372</v>
      </c>
      <c r="K214" s="5" t="str">
        <f t="shared" si="3"/>
        <v>LSR-Y-372</v>
      </c>
      <c r="L214" s="4" t="s">
        <v>1177</v>
      </c>
      <c r="M214" s="8">
        <v>1.67759E-16</v>
      </c>
      <c r="N214" s="5">
        <v>103.76</v>
      </c>
      <c r="O214" s="4" t="s">
        <v>1178</v>
      </c>
      <c r="P214" s="5">
        <v>2</v>
      </c>
      <c r="Q214" s="5">
        <v>779.86668999999995</v>
      </c>
      <c r="R214" s="5">
        <v>-1.9157999999999999</v>
      </c>
      <c r="S214" s="43">
        <v>0.30813000000000001</v>
      </c>
      <c r="T214" s="43">
        <v>0.29472999999999999</v>
      </c>
      <c r="U214" s="43">
        <v>0.91766999999999999</v>
      </c>
      <c r="V214" s="4" t="s">
        <v>5339</v>
      </c>
      <c r="W214" s="4">
        <v>10391</v>
      </c>
    </row>
    <row r="215" spans="1:23">
      <c r="A215" s="4" t="s">
        <v>1079</v>
      </c>
      <c r="B215" s="4" t="s">
        <v>1179</v>
      </c>
      <c r="C215" s="4" t="s">
        <v>865</v>
      </c>
      <c r="D215" s="4" t="s">
        <v>866</v>
      </c>
      <c r="E215" s="4" t="s">
        <v>867</v>
      </c>
      <c r="F215" s="4" t="s">
        <v>868</v>
      </c>
      <c r="G215" s="6" t="s">
        <v>869</v>
      </c>
      <c r="H215" s="5">
        <v>0.99680800000000003</v>
      </c>
      <c r="I215" s="5" t="s">
        <v>201</v>
      </c>
      <c r="J215" s="5">
        <v>406</v>
      </c>
      <c r="K215" s="5" t="str">
        <f t="shared" si="3"/>
        <v>LSR-Y-406</v>
      </c>
      <c r="L215" s="4" t="s">
        <v>1180</v>
      </c>
      <c r="M215" s="8">
        <v>5.2719800000000003E-33</v>
      </c>
      <c r="N215" s="5">
        <v>144.83000000000001</v>
      </c>
      <c r="O215" s="4" t="s">
        <v>1181</v>
      </c>
      <c r="P215" s="5">
        <v>2</v>
      </c>
      <c r="Q215" s="5">
        <v>513.22430999999995</v>
      </c>
      <c r="R215" s="5">
        <v>-2.3178000000000001</v>
      </c>
      <c r="S215" s="43">
        <v>0.60951</v>
      </c>
      <c r="T215" s="43">
        <v>0.36104000000000003</v>
      </c>
      <c r="U215" s="43">
        <v>0.45612999999999998</v>
      </c>
      <c r="V215" s="4" t="s">
        <v>5339</v>
      </c>
      <c r="W215" s="4">
        <v>8005</v>
      </c>
    </row>
    <row r="216" spans="1:23">
      <c r="A216" s="4" t="s">
        <v>1079</v>
      </c>
      <c r="B216" s="4" t="s">
        <v>1173</v>
      </c>
      <c r="C216" s="4" t="s">
        <v>865</v>
      </c>
      <c r="D216" s="4" t="s">
        <v>866</v>
      </c>
      <c r="E216" s="4" t="s">
        <v>867</v>
      </c>
      <c r="F216" s="4" t="s">
        <v>868</v>
      </c>
      <c r="G216" s="6" t="s">
        <v>869</v>
      </c>
      <c r="H216" s="5">
        <v>1</v>
      </c>
      <c r="I216" s="5" t="s">
        <v>201</v>
      </c>
      <c r="J216" s="5">
        <v>551</v>
      </c>
      <c r="K216" s="5" t="str">
        <f t="shared" si="3"/>
        <v>LSR-Y-551</v>
      </c>
      <c r="L216" s="4" t="s">
        <v>1174</v>
      </c>
      <c r="M216" s="8">
        <v>8.0853300000000002E-11</v>
      </c>
      <c r="N216" s="5">
        <v>134.30000000000001</v>
      </c>
      <c r="O216" s="4" t="s">
        <v>1175</v>
      </c>
      <c r="P216" s="5">
        <v>3</v>
      </c>
      <c r="Q216" s="5">
        <v>463.18574000000001</v>
      </c>
      <c r="R216" s="5">
        <v>2.2770000000000001</v>
      </c>
      <c r="S216" s="43">
        <v>0.39379999999999998</v>
      </c>
      <c r="T216" s="43">
        <v>0.21442</v>
      </c>
      <c r="U216" s="43">
        <v>0.43052000000000001</v>
      </c>
      <c r="V216" s="4" t="s">
        <v>5373</v>
      </c>
      <c r="W216" s="4">
        <v>2970</v>
      </c>
    </row>
    <row r="217" spans="1:23">
      <c r="A217" s="4" t="s">
        <v>645</v>
      </c>
      <c r="B217" s="4" t="s">
        <v>1930</v>
      </c>
      <c r="C217" s="4" t="s">
        <v>649</v>
      </c>
      <c r="D217" s="4" t="s">
        <v>647</v>
      </c>
      <c r="E217" s="4" t="s">
        <v>648</v>
      </c>
      <c r="F217" s="4" t="s">
        <v>648</v>
      </c>
      <c r="G217" s="4" t="s">
        <v>650</v>
      </c>
      <c r="H217" s="5">
        <v>1</v>
      </c>
      <c r="I217" s="5" t="s">
        <v>201</v>
      </c>
      <c r="J217" s="5">
        <v>473</v>
      </c>
      <c r="K217" s="5" t="str">
        <f t="shared" si="3"/>
        <v>LYN-Y-473</v>
      </c>
      <c r="L217" s="4" t="s">
        <v>1931</v>
      </c>
      <c r="M217" s="8">
        <v>5.2138599999999996E-9</v>
      </c>
      <c r="N217" s="5">
        <v>90.926000000000002</v>
      </c>
      <c r="O217" s="4" t="s">
        <v>1932</v>
      </c>
      <c r="P217" s="5">
        <v>2</v>
      </c>
      <c r="Q217" s="5">
        <v>853.34609</v>
      </c>
      <c r="R217" s="5">
        <v>-0.42720000000000002</v>
      </c>
      <c r="S217" s="43">
        <v>0.91679999999999995</v>
      </c>
      <c r="T217" s="43">
        <v>0.94994999999999996</v>
      </c>
      <c r="U217" s="43">
        <v>1.0396000000000001</v>
      </c>
      <c r="V217" s="4" t="s">
        <v>5345</v>
      </c>
      <c r="W217" s="4">
        <v>14419</v>
      </c>
    </row>
    <row r="218" spans="1:23">
      <c r="A218" s="4" t="s">
        <v>645</v>
      </c>
      <c r="B218" s="4" t="s">
        <v>1927</v>
      </c>
      <c r="C218" s="4" t="s">
        <v>649</v>
      </c>
      <c r="D218" s="4" t="s">
        <v>647</v>
      </c>
      <c r="E218" s="4" t="s">
        <v>648</v>
      </c>
      <c r="F218" s="4" t="s">
        <v>648</v>
      </c>
      <c r="G218" s="4" t="s">
        <v>650</v>
      </c>
      <c r="H218" s="5">
        <v>0.84457099999999996</v>
      </c>
      <c r="I218" s="5" t="s">
        <v>201</v>
      </c>
      <c r="J218" s="5">
        <v>194</v>
      </c>
      <c r="K218" s="5" t="str">
        <f t="shared" si="3"/>
        <v>LYN-Y-194</v>
      </c>
      <c r="L218" s="4" t="s">
        <v>1928</v>
      </c>
      <c r="M218" s="8">
        <v>7.1842199999999996E-25</v>
      </c>
      <c r="N218" s="5">
        <v>124.12</v>
      </c>
      <c r="O218" s="4" t="s">
        <v>1929</v>
      </c>
      <c r="P218" s="5">
        <v>2</v>
      </c>
      <c r="Q218" s="5">
        <v>711.30848000000003</v>
      </c>
      <c r="R218" s="5">
        <v>0.23783000000000001</v>
      </c>
      <c r="S218" s="43">
        <v>0.88509000000000004</v>
      </c>
      <c r="T218" s="43">
        <v>0.87766999999999995</v>
      </c>
      <c r="U218" s="43">
        <v>1.0281</v>
      </c>
      <c r="V218" s="4" t="s">
        <v>5373</v>
      </c>
      <c r="W218" s="4">
        <v>10508</v>
      </c>
    </row>
    <row r="219" spans="1:23">
      <c r="A219" s="4" t="s">
        <v>645</v>
      </c>
      <c r="B219" s="4" t="s">
        <v>1924</v>
      </c>
      <c r="C219" s="4" t="s">
        <v>649</v>
      </c>
      <c r="D219" s="4" t="s">
        <v>647</v>
      </c>
      <c r="E219" s="4" t="s">
        <v>648</v>
      </c>
      <c r="F219" s="4" t="s">
        <v>648</v>
      </c>
      <c r="G219" s="4" t="s">
        <v>650</v>
      </c>
      <c r="H219" s="5">
        <v>0.73609599999999997</v>
      </c>
      <c r="I219" s="5" t="s">
        <v>201</v>
      </c>
      <c r="J219" s="5">
        <v>193</v>
      </c>
      <c r="K219" s="5" t="str">
        <f t="shared" si="3"/>
        <v>LYN-Y-193</v>
      </c>
      <c r="L219" s="4" t="s">
        <v>1925</v>
      </c>
      <c r="M219" s="8">
        <v>1.57638E-7</v>
      </c>
      <c r="N219" s="5">
        <v>71.241</v>
      </c>
      <c r="O219" s="4" t="s">
        <v>1926</v>
      </c>
      <c r="P219" s="5">
        <v>2</v>
      </c>
      <c r="Q219" s="5">
        <v>711.30848000000003</v>
      </c>
      <c r="R219" s="5">
        <v>-0.31176999999999999</v>
      </c>
      <c r="S219" s="43">
        <v>0.87722999999999995</v>
      </c>
      <c r="T219" s="43">
        <v>0.82121</v>
      </c>
      <c r="U219" s="43">
        <v>0.89812000000000003</v>
      </c>
      <c r="V219" s="4" t="s">
        <v>5339</v>
      </c>
      <c r="W219" s="4">
        <v>9173</v>
      </c>
    </row>
    <row r="220" spans="1:23">
      <c r="A220" s="4" t="s">
        <v>653</v>
      </c>
      <c r="B220" s="4" t="s">
        <v>654</v>
      </c>
      <c r="C220" s="4" t="s">
        <v>649</v>
      </c>
      <c r="D220" s="4" t="s">
        <v>655</v>
      </c>
      <c r="E220" s="4" t="s">
        <v>656</v>
      </c>
      <c r="F220" s="4" t="s">
        <v>648</v>
      </c>
      <c r="G220" s="6" t="s">
        <v>657</v>
      </c>
      <c r="H220" s="5">
        <v>0.88101700000000005</v>
      </c>
      <c r="I220" s="5" t="s">
        <v>201</v>
      </c>
      <c r="J220" s="5">
        <v>397</v>
      </c>
      <c r="K220" s="5" t="str">
        <f t="shared" si="3"/>
        <v>LYN-Y-397</v>
      </c>
      <c r="L220" s="4" t="s">
        <v>658</v>
      </c>
      <c r="M220" s="8">
        <v>3.4901599999999999E-22</v>
      </c>
      <c r="N220" s="5">
        <v>117.92</v>
      </c>
      <c r="O220" s="4" t="s">
        <v>1933</v>
      </c>
      <c r="P220" s="5">
        <v>2</v>
      </c>
      <c r="Q220" s="5">
        <v>837.87216999999998</v>
      </c>
      <c r="R220" s="5">
        <v>0.33141999999999999</v>
      </c>
      <c r="S220" s="43">
        <v>1.3438000000000001</v>
      </c>
      <c r="T220" s="43">
        <v>0.99811000000000005</v>
      </c>
      <c r="U220" s="43">
        <v>0.86036000000000001</v>
      </c>
      <c r="V220" s="4" t="s">
        <v>5373</v>
      </c>
      <c r="W220" s="4">
        <v>3294</v>
      </c>
    </row>
    <row r="221" spans="1:23">
      <c r="A221" s="4" t="s">
        <v>1771</v>
      </c>
      <c r="B221" s="4" t="s">
        <v>1772</v>
      </c>
      <c r="C221" s="4" t="s">
        <v>1773</v>
      </c>
      <c r="D221" s="4" t="s">
        <v>1774</v>
      </c>
      <c r="E221" s="4" t="s">
        <v>1775</v>
      </c>
      <c r="F221" s="4" t="s">
        <v>1776</v>
      </c>
      <c r="G221" s="6" t="s">
        <v>1777</v>
      </c>
      <c r="H221" s="5">
        <v>0.99962499999999999</v>
      </c>
      <c r="I221" s="5" t="s">
        <v>201</v>
      </c>
      <c r="J221" s="5">
        <v>373</v>
      </c>
      <c r="K221" s="5" t="str">
        <f t="shared" si="3"/>
        <v>MAGI1-Y-373</v>
      </c>
      <c r="L221" s="4" t="s">
        <v>1778</v>
      </c>
      <c r="M221" s="8">
        <v>5.3999700000000004E-19</v>
      </c>
      <c r="N221" s="5">
        <v>106.19</v>
      </c>
      <c r="O221" s="4" t="s">
        <v>1779</v>
      </c>
      <c r="P221" s="5">
        <v>3</v>
      </c>
      <c r="Q221" s="5">
        <v>725.34878000000003</v>
      </c>
      <c r="R221" s="5">
        <v>-1.1067</v>
      </c>
      <c r="S221" s="43">
        <v>1.2572000000000001</v>
      </c>
      <c r="T221" s="43">
        <v>1.9066000000000001</v>
      </c>
      <c r="U221" s="43">
        <v>1.5558000000000001</v>
      </c>
      <c r="V221" s="4" t="s">
        <v>5345</v>
      </c>
      <c r="W221" s="4">
        <v>12849</v>
      </c>
    </row>
    <row r="222" spans="1:23">
      <c r="A222" s="4" t="s">
        <v>114</v>
      </c>
      <c r="B222" s="4" t="s">
        <v>217</v>
      </c>
      <c r="C222" s="4" t="s">
        <v>119</v>
      </c>
      <c r="D222" s="4" t="s">
        <v>116</v>
      </c>
      <c r="E222" s="4" t="s">
        <v>117</v>
      </c>
      <c r="F222" s="4" t="s">
        <v>118</v>
      </c>
      <c r="G222" s="4" t="s">
        <v>120</v>
      </c>
      <c r="H222" s="5">
        <v>0.999587</v>
      </c>
      <c r="I222" s="5" t="s">
        <v>201</v>
      </c>
      <c r="J222" s="5">
        <v>187</v>
      </c>
      <c r="K222" s="5" t="str">
        <f t="shared" si="3"/>
        <v>MAPK1-Y-187</v>
      </c>
      <c r="L222" s="4" t="s">
        <v>218</v>
      </c>
      <c r="M222" s="8">
        <v>9.6880299999999996E-63</v>
      </c>
      <c r="N222" s="5">
        <v>159.26</v>
      </c>
      <c r="O222" s="4" t="s">
        <v>121</v>
      </c>
      <c r="P222" s="5">
        <v>4</v>
      </c>
      <c r="Q222" s="5">
        <v>576.73969999999997</v>
      </c>
      <c r="R222" s="5">
        <v>-0.30548999999999998</v>
      </c>
      <c r="S222" s="43">
        <v>0.57406999999999997</v>
      </c>
      <c r="T222" s="43">
        <v>0.15715999999999999</v>
      </c>
      <c r="U222" s="43">
        <v>0.26549</v>
      </c>
      <c r="V222" s="4" t="s">
        <v>5345</v>
      </c>
      <c r="W222" s="4">
        <v>10414</v>
      </c>
    </row>
    <row r="223" spans="1:23">
      <c r="A223" s="4" t="s">
        <v>1080</v>
      </c>
      <c r="B223" s="4" t="s">
        <v>1182</v>
      </c>
      <c r="C223" s="4" t="s">
        <v>1081</v>
      </c>
      <c r="D223" s="4" t="s">
        <v>1082</v>
      </c>
      <c r="E223" s="4" t="s">
        <v>1083</v>
      </c>
      <c r="F223" s="4" t="s">
        <v>1084</v>
      </c>
      <c r="G223" s="6" t="s">
        <v>1085</v>
      </c>
      <c r="H223" s="5">
        <v>0.86021700000000001</v>
      </c>
      <c r="I223" s="5" t="s">
        <v>201</v>
      </c>
      <c r="J223" s="5">
        <v>223</v>
      </c>
      <c r="K223" s="5" t="str">
        <f t="shared" si="3"/>
        <v>MAPK10-Y-223</v>
      </c>
      <c r="L223" s="4" t="s">
        <v>1183</v>
      </c>
      <c r="M223" s="8">
        <v>3.0775300000000002E-16</v>
      </c>
      <c r="N223" s="5">
        <v>100.45</v>
      </c>
      <c r="O223" s="4" t="s">
        <v>1184</v>
      </c>
      <c r="P223" s="5">
        <v>2</v>
      </c>
      <c r="Q223" s="5">
        <v>871.38809000000003</v>
      </c>
      <c r="R223" s="5">
        <v>1.2507000000000001E-2</v>
      </c>
      <c r="S223" s="43">
        <v>0.74080999999999997</v>
      </c>
      <c r="T223" s="43">
        <v>0.79452999999999996</v>
      </c>
      <c r="U223" s="43">
        <v>1.0802</v>
      </c>
      <c r="V223" s="4" t="s">
        <v>5345</v>
      </c>
      <c r="W223" s="4">
        <v>14142</v>
      </c>
    </row>
    <row r="224" spans="1:23">
      <c r="A224" s="4" t="s">
        <v>1333</v>
      </c>
      <c r="B224" s="4" t="s">
        <v>1334</v>
      </c>
      <c r="C224" s="4" t="s">
        <v>1335</v>
      </c>
      <c r="D224" s="4" t="s">
        <v>1336</v>
      </c>
      <c r="E224" s="4" t="s">
        <v>1337</v>
      </c>
      <c r="F224" s="4" t="s">
        <v>1338</v>
      </c>
      <c r="G224" s="4" t="s">
        <v>1339</v>
      </c>
      <c r="H224" s="5">
        <v>0.80573399999999995</v>
      </c>
      <c r="I224" s="5" t="s">
        <v>201</v>
      </c>
      <c r="J224" s="5">
        <v>185</v>
      </c>
      <c r="K224" s="5" t="str">
        <f t="shared" si="3"/>
        <v>MAPK12-Y-185</v>
      </c>
      <c r="L224" s="4" t="s">
        <v>1340</v>
      </c>
      <c r="M224" s="8">
        <v>3.81049E-26</v>
      </c>
      <c r="N224" s="5">
        <v>130.07</v>
      </c>
      <c r="O224" s="4" t="s">
        <v>1341</v>
      </c>
      <c r="P224" s="5">
        <v>2</v>
      </c>
      <c r="Q224" s="5">
        <v>768.82363999999995</v>
      </c>
      <c r="R224" s="5">
        <v>-5.3248999999999998E-2</v>
      </c>
      <c r="S224" s="43">
        <v>0.88988</v>
      </c>
      <c r="T224" s="43">
        <v>0.85636000000000001</v>
      </c>
      <c r="U224" s="43">
        <v>0.87233000000000005</v>
      </c>
      <c r="V224" s="4" t="s">
        <v>5373</v>
      </c>
      <c r="W224" s="4">
        <v>8201</v>
      </c>
    </row>
    <row r="225" spans="1:23">
      <c r="A225" s="4" t="s">
        <v>163</v>
      </c>
      <c r="B225" s="4" t="s">
        <v>1817</v>
      </c>
      <c r="C225" s="4" t="s">
        <v>167</v>
      </c>
      <c r="D225" s="4" t="s">
        <v>164</v>
      </c>
      <c r="E225" s="4" t="s">
        <v>165</v>
      </c>
      <c r="F225" s="4" t="s">
        <v>166</v>
      </c>
      <c r="G225" s="6" t="s">
        <v>168</v>
      </c>
      <c r="H225" s="5">
        <v>0.83346699999999996</v>
      </c>
      <c r="I225" s="5" t="s">
        <v>201</v>
      </c>
      <c r="J225" s="5">
        <v>182</v>
      </c>
      <c r="K225" s="5" t="str">
        <f t="shared" si="3"/>
        <v>MAPK13-Y-182</v>
      </c>
      <c r="L225" s="4" t="s">
        <v>1818</v>
      </c>
      <c r="M225" s="5">
        <v>1.36752E-2</v>
      </c>
      <c r="N225" s="5">
        <v>34.179000000000002</v>
      </c>
      <c r="O225" s="4" t="s">
        <v>5548</v>
      </c>
      <c r="P225" s="5">
        <v>3</v>
      </c>
      <c r="Q225" s="5">
        <v>515.88495999999998</v>
      </c>
      <c r="R225" s="5">
        <v>1.7287999999999999</v>
      </c>
      <c r="S225" s="43">
        <v>0.43584000000000001</v>
      </c>
      <c r="T225" s="43">
        <v>0.52814000000000005</v>
      </c>
      <c r="U225" s="43">
        <v>1.4123000000000001</v>
      </c>
      <c r="V225" s="4" t="s">
        <v>5339</v>
      </c>
      <c r="W225" s="4">
        <v>3541</v>
      </c>
    </row>
    <row r="226" spans="1:23">
      <c r="A226" s="4" t="s">
        <v>260</v>
      </c>
      <c r="B226" s="4" t="s">
        <v>261</v>
      </c>
      <c r="C226" s="4" t="s">
        <v>265</v>
      </c>
      <c r="D226" s="4" t="s">
        <v>262</v>
      </c>
      <c r="E226" s="4" t="s">
        <v>263</v>
      </c>
      <c r="F226" s="4" t="s">
        <v>264</v>
      </c>
      <c r="G226" s="6" t="s">
        <v>266</v>
      </c>
      <c r="H226" s="5">
        <v>0.99927600000000005</v>
      </c>
      <c r="I226" s="5" t="s">
        <v>201</v>
      </c>
      <c r="J226" s="5">
        <v>182</v>
      </c>
      <c r="K226" s="5" t="str">
        <f t="shared" si="3"/>
        <v>MAPK14-Y-182</v>
      </c>
      <c r="L226" s="4" t="s">
        <v>267</v>
      </c>
      <c r="M226" s="8">
        <v>9.2664400000000006E-100</v>
      </c>
      <c r="N226" s="5">
        <v>203.7</v>
      </c>
      <c r="O226" s="4" t="s">
        <v>268</v>
      </c>
      <c r="P226" s="5">
        <v>3</v>
      </c>
      <c r="Q226" s="5">
        <v>525.87635999999998</v>
      </c>
      <c r="R226" s="5">
        <v>1.1292</v>
      </c>
      <c r="S226" s="43">
        <v>1.2326999999999999</v>
      </c>
      <c r="T226" s="43">
        <v>1.0903</v>
      </c>
      <c r="U226" s="43">
        <v>0.99009999999999998</v>
      </c>
      <c r="V226" s="4" t="s">
        <v>5339</v>
      </c>
      <c r="W226" s="4">
        <v>4719</v>
      </c>
    </row>
    <row r="227" spans="1:23">
      <c r="A227" s="4" t="s">
        <v>122</v>
      </c>
      <c r="B227" s="4" t="s">
        <v>243</v>
      </c>
      <c r="C227" s="4" t="s">
        <v>127</v>
      </c>
      <c r="D227" s="4" t="s">
        <v>124</v>
      </c>
      <c r="E227" s="4" t="s">
        <v>125</v>
      </c>
      <c r="F227" s="4" t="s">
        <v>126</v>
      </c>
      <c r="G227" s="6" t="s">
        <v>128</v>
      </c>
      <c r="H227" s="5">
        <v>0.98974399999999996</v>
      </c>
      <c r="I227" s="5" t="s">
        <v>201</v>
      </c>
      <c r="J227" s="5">
        <v>204</v>
      </c>
      <c r="K227" s="5" t="str">
        <f t="shared" si="3"/>
        <v>MAPK3-Y-204</v>
      </c>
      <c r="L227" s="4" t="s">
        <v>244</v>
      </c>
      <c r="M227" s="8">
        <v>4.1255499999999998E-76</v>
      </c>
      <c r="N227" s="5">
        <v>163.18</v>
      </c>
      <c r="O227" s="4" t="s">
        <v>1267</v>
      </c>
      <c r="P227" s="5">
        <v>4</v>
      </c>
      <c r="Q227" s="5">
        <v>563.75594999999998</v>
      </c>
      <c r="R227" s="5">
        <v>0.74285000000000001</v>
      </c>
      <c r="S227" s="43">
        <v>0.35171000000000002</v>
      </c>
      <c r="T227" s="43">
        <v>0.1026</v>
      </c>
      <c r="U227" s="43">
        <v>0.26590999999999998</v>
      </c>
      <c r="V227" s="4" t="s">
        <v>5339</v>
      </c>
      <c r="W227" s="4">
        <v>10080</v>
      </c>
    </row>
    <row r="228" spans="1:23">
      <c r="A228" s="4" t="s">
        <v>341</v>
      </c>
      <c r="B228" s="4" t="s">
        <v>342</v>
      </c>
      <c r="C228" s="4" t="s">
        <v>346</v>
      </c>
      <c r="D228" s="4" t="s">
        <v>343</v>
      </c>
      <c r="E228" s="4" t="s">
        <v>344</v>
      </c>
      <c r="F228" s="4" t="s">
        <v>345</v>
      </c>
      <c r="G228" s="6" t="s">
        <v>347</v>
      </c>
      <c r="H228" s="5">
        <v>0.79414300000000004</v>
      </c>
      <c r="I228" s="5" t="s">
        <v>201</v>
      </c>
      <c r="J228" s="5">
        <v>221</v>
      </c>
      <c r="K228" s="5" t="str">
        <f t="shared" si="3"/>
        <v>MAPK7-Y-221</v>
      </c>
      <c r="L228" s="4" t="s">
        <v>348</v>
      </c>
      <c r="M228" s="8">
        <v>1.7470699999999999E-20</v>
      </c>
      <c r="N228" s="5">
        <v>98.165000000000006</v>
      </c>
      <c r="O228" s="4" t="s">
        <v>349</v>
      </c>
      <c r="P228" s="5">
        <v>3</v>
      </c>
      <c r="Q228" s="5">
        <v>814.34824000000003</v>
      </c>
      <c r="R228" s="5">
        <v>-0.41463</v>
      </c>
      <c r="S228" s="43">
        <v>0.66286999999999996</v>
      </c>
      <c r="T228" s="43">
        <v>0.40289000000000003</v>
      </c>
      <c r="U228" s="43">
        <v>0.57765</v>
      </c>
      <c r="V228" s="4" t="s">
        <v>5345</v>
      </c>
      <c r="W228" s="4">
        <v>11706</v>
      </c>
    </row>
    <row r="229" spans="1:23">
      <c r="A229" s="4" t="s">
        <v>1477</v>
      </c>
      <c r="B229" s="4" t="s">
        <v>1478</v>
      </c>
      <c r="C229" s="4" t="s">
        <v>1479</v>
      </c>
      <c r="D229" s="4" t="s">
        <v>1480</v>
      </c>
      <c r="E229" s="4" t="s">
        <v>1481</v>
      </c>
      <c r="F229" s="4" t="s">
        <v>1482</v>
      </c>
      <c r="G229" s="6" t="s">
        <v>1483</v>
      </c>
      <c r="H229" s="5">
        <v>0.86960199999999999</v>
      </c>
      <c r="I229" s="5" t="s">
        <v>201</v>
      </c>
      <c r="J229" s="5">
        <v>185</v>
      </c>
      <c r="K229" s="5" t="str">
        <f t="shared" si="3"/>
        <v>MAPK9-Y-185</v>
      </c>
      <c r="L229" s="4" t="s">
        <v>1484</v>
      </c>
      <c r="M229" s="8">
        <v>7.2518799999999999E-23</v>
      </c>
      <c r="N229" s="5">
        <v>112.72</v>
      </c>
      <c r="O229" s="4" t="s">
        <v>1485</v>
      </c>
      <c r="P229" s="5">
        <v>2</v>
      </c>
      <c r="Q229" s="5">
        <v>936.39813000000004</v>
      </c>
      <c r="R229" s="5">
        <v>-0.45569999999999999</v>
      </c>
      <c r="S229" s="43">
        <v>0.68413999999999997</v>
      </c>
      <c r="T229" s="43">
        <v>0.88170999999999999</v>
      </c>
      <c r="U229" s="43">
        <v>1.3089999999999999</v>
      </c>
      <c r="V229" s="4" t="s">
        <v>5339</v>
      </c>
      <c r="W229" s="4">
        <v>14553</v>
      </c>
    </row>
    <row r="230" spans="1:23">
      <c r="A230" s="4" t="s">
        <v>2069</v>
      </c>
      <c r="B230" s="4">
        <v>641</v>
      </c>
      <c r="C230" s="4" t="s">
        <v>2069</v>
      </c>
      <c r="D230" s="4" t="s">
        <v>2070</v>
      </c>
      <c r="E230" s="4" t="s">
        <v>2071</v>
      </c>
      <c r="F230" s="4" t="s">
        <v>2071</v>
      </c>
      <c r="G230" s="4" t="s">
        <v>2072</v>
      </c>
      <c r="H230" s="5">
        <v>1</v>
      </c>
      <c r="I230" s="5" t="s">
        <v>201</v>
      </c>
      <c r="J230" s="5">
        <v>641</v>
      </c>
      <c r="K230" s="5" t="str">
        <f t="shared" si="3"/>
        <v>MCAM-Y-641</v>
      </c>
      <c r="L230" s="4" t="s">
        <v>2073</v>
      </c>
      <c r="M230" s="8">
        <v>5.0815600000000003E-22</v>
      </c>
      <c r="N230" s="5">
        <v>117.07</v>
      </c>
      <c r="O230" s="4" t="s">
        <v>2074</v>
      </c>
      <c r="P230" s="5">
        <v>3</v>
      </c>
      <c r="Q230" s="5">
        <v>560.25768000000005</v>
      </c>
      <c r="R230" s="5">
        <v>-0.95199999999999996</v>
      </c>
      <c r="S230" s="43">
        <v>0.61748000000000003</v>
      </c>
      <c r="T230" s="43">
        <v>0.28499999999999998</v>
      </c>
      <c r="U230" s="43">
        <v>0.46029999999999999</v>
      </c>
      <c r="V230" s="4" t="s">
        <v>5345</v>
      </c>
      <c r="W230" s="4">
        <v>5076</v>
      </c>
    </row>
    <row r="231" spans="1:23">
      <c r="A231" s="4" t="s">
        <v>179</v>
      </c>
      <c r="B231" s="4" t="s">
        <v>663</v>
      </c>
      <c r="C231" s="4" t="s">
        <v>181</v>
      </c>
      <c r="D231" s="4"/>
      <c r="E231" s="4"/>
      <c r="F231" s="4" t="s">
        <v>180</v>
      </c>
      <c r="G231" s="6" t="s">
        <v>182</v>
      </c>
      <c r="H231" s="5">
        <v>0.996865</v>
      </c>
      <c r="I231" s="5" t="s">
        <v>201</v>
      </c>
      <c r="J231" s="5">
        <v>384</v>
      </c>
      <c r="K231" s="5" t="str">
        <f t="shared" si="3"/>
        <v>MCP-Y-384</v>
      </c>
      <c r="L231" s="4" t="s">
        <v>664</v>
      </c>
      <c r="M231" s="8">
        <v>8.7595599999999997E-14</v>
      </c>
      <c r="N231" s="5">
        <v>106.17</v>
      </c>
      <c r="O231" s="4" t="s">
        <v>1986</v>
      </c>
      <c r="P231" s="5">
        <v>2</v>
      </c>
      <c r="Q231" s="5">
        <v>727.79539999999997</v>
      </c>
      <c r="R231" s="5">
        <v>-0.18176</v>
      </c>
      <c r="S231" s="43">
        <v>0.65217999999999998</v>
      </c>
      <c r="T231" s="43">
        <v>0.43897999999999998</v>
      </c>
      <c r="U231" s="43">
        <v>0.71565999999999996</v>
      </c>
      <c r="V231" s="4" t="s">
        <v>5373</v>
      </c>
      <c r="W231" s="4">
        <v>4216</v>
      </c>
    </row>
    <row r="232" spans="1:23">
      <c r="A232" s="4" t="s">
        <v>36</v>
      </c>
      <c r="B232" s="4" t="s">
        <v>245</v>
      </c>
      <c r="C232" s="4" t="s">
        <v>41</v>
      </c>
      <c r="D232" s="4" t="s">
        <v>38</v>
      </c>
      <c r="E232" s="4" t="s">
        <v>39</v>
      </c>
      <c r="F232" s="4" t="s">
        <v>40</v>
      </c>
      <c r="G232" s="6" t="s">
        <v>42</v>
      </c>
      <c r="H232" s="5">
        <v>0.99602500000000005</v>
      </c>
      <c r="I232" s="5" t="s">
        <v>201</v>
      </c>
      <c r="J232" s="5">
        <v>1252</v>
      </c>
      <c r="K232" s="5" t="str">
        <f t="shared" si="3"/>
        <v>MET-Y-1252</v>
      </c>
      <c r="L232" s="4" t="s">
        <v>246</v>
      </c>
      <c r="M232" s="8">
        <v>4.3228699999999999E-100</v>
      </c>
      <c r="N232" s="5">
        <v>208.68</v>
      </c>
      <c r="O232" s="4" t="s">
        <v>247</v>
      </c>
      <c r="P232" s="5">
        <v>3</v>
      </c>
      <c r="Q232" s="5">
        <v>591.23928999999998</v>
      </c>
      <c r="R232" s="5">
        <v>0.22581000000000001</v>
      </c>
      <c r="S232" s="43">
        <v>0.39490999999999998</v>
      </c>
      <c r="T232" s="43">
        <v>0.40627000000000002</v>
      </c>
      <c r="U232" s="43">
        <v>0.97219</v>
      </c>
      <c r="V232" s="4" t="s">
        <v>5339</v>
      </c>
      <c r="W232" s="4">
        <v>5229</v>
      </c>
    </row>
    <row r="233" spans="1:23">
      <c r="A233" s="4" t="s">
        <v>995</v>
      </c>
      <c r="B233" s="4" t="s">
        <v>1947</v>
      </c>
      <c r="C233" s="4" t="s">
        <v>41</v>
      </c>
      <c r="D233" s="4" t="s">
        <v>38</v>
      </c>
      <c r="E233" s="4" t="s">
        <v>40</v>
      </c>
      <c r="F233" s="4" t="s">
        <v>40</v>
      </c>
      <c r="G233" s="4" t="s">
        <v>996</v>
      </c>
      <c r="H233" s="5">
        <v>0.99788200000000005</v>
      </c>
      <c r="I233" s="5" t="s">
        <v>201</v>
      </c>
      <c r="J233" s="5">
        <v>1021</v>
      </c>
      <c r="K233" s="5" t="str">
        <f t="shared" si="3"/>
        <v>MET-Y-1021</v>
      </c>
      <c r="L233" s="4" t="s">
        <v>1948</v>
      </c>
      <c r="M233" s="8">
        <v>3.4113399999999997E-88</v>
      </c>
      <c r="N233" s="5">
        <v>176.83</v>
      </c>
      <c r="O233" s="4" t="s">
        <v>1949</v>
      </c>
      <c r="P233" s="5">
        <v>3</v>
      </c>
      <c r="Q233" s="5">
        <v>660.94673</v>
      </c>
      <c r="R233" s="5">
        <v>-1.1762999999999999E-2</v>
      </c>
      <c r="S233" s="43">
        <v>0.40788000000000002</v>
      </c>
      <c r="T233" s="43">
        <v>0.32234000000000002</v>
      </c>
      <c r="U233" s="43">
        <v>0.97021999999999997</v>
      </c>
      <c r="V233" s="4" t="s">
        <v>5345</v>
      </c>
      <c r="W233" s="4">
        <v>8982</v>
      </c>
    </row>
    <row r="234" spans="1:23">
      <c r="A234" s="4" t="s">
        <v>36</v>
      </c>
      <c r="B234" s="4" t="s">
        <v>1944</v>
      </c>
      <c r="C234" s="4" t="s">
        <v>41</v>
      </c>
      <c r="D234" s="4" t="s">
        <v>38</v>
      </c>
      <c r="E234" s="4" t="s">
        <v>39</v>
      </c>
      <c r="F234" s="4" t="s">
        <v>40</v>
      </c>
      <c r="G234" s="6" t="s">
        <v>42</v>
      </c>
      <c r="H234" s="5">
        <v>0.97549300000000005</v>
      </c>
      <c r="I234" s="5" t="s">
        <v>201</v>
      </c>
      <c r="J234" s="5">
        <v>1253</v>
      </c>
      <c r="K234" s="5" t="str">
        <f t="shared" si="3"/>
        <v>MET-Y-1253</v>
      </c>
      <c r="L234" s="4" t="s">
        <v>1945</v>
      </c>
      <c r="M234" s="8">
        <v>5.46396E-56</v>
      </c>
      <c r="N234" s="5">
        <v>166.09</v>
      </c>
      <c r="O234" s="4" t="s">
        <v>1946</v>
      </c>
      <c r="P234" s="5">
        <v>2</v>
      </c>
      <c r="Q234" s="5">
        <v>926.33847000000003</v>
      </c>
      <c r="R234" s="5">
        <v>0.19893</v>
      </c>
      <c r="S234" s="43">
        <v>0.37687999999999999</v>
      </c>
      <c r="T234" s="43">
        <v>0.29332000000000003</v>
      </c>
      <c r="U234" s="43">
        <v>0.94923000000000002</v>
      </c>
      <c r="V234" s="4" t="s">
        <v>5373</v>
      </c>
      <c r="W234" s="4">
        <v>5280</v>
      </c>
    </row>
    <row r="235" spans="1:23">
      <c r="A235" s="4" t="s">
        <v>36</v>
      </c>
      <c r="B235" s="4" t="s">
        <v>5549</v>
      </c>
      <c r="C235" s="4" t="s">
        <v>41</v>
      </c>
      <c r="D235" s="4" t="s">
        <v>38</v>
      </c>
      <c r="E235" s="4" t="s">
        <v>39</v>
      </c>
      <c r="F235" s="4" t="s">
        <v>40</v>
      </c>
      <c r="G235" s="6" t="s">
        <v>42</v>
      </c>
      <c r="H235" s="5">
        <v>0.87538300000000002</v>
      </c>
      <c r="I235" s="5" t="s">
        <v>201</v>
      </c>
      <c r="J235" s="5">
        <v>1374</v>
      </c>
      <c r="K235" s="5" t="str">
        <f t="shared" si="3"/>
        <v>MET-Y-1374</v>
      </c>
      <c r="L235" s="4" t="s">
        <v>5550</v>
      </c>
      <c r="M235" s="8">
        <v>4.6572499999999996E-18</v>
      </c>
      <c r="N235" s="5">
        <v>103.95</v>
      </c>
      <c r="O235" s="4" t="s">
        <v>5551</v>
      </c>
      <c r="P235" s="5">
        <v>3</v>
      </c>
      <c r="Q235" s="5">
        <v>930.46146999999996</v>
      </c>
      <c r="R235" s="5">
        <v>0.69950000000000001</v>
      </c>
      <c r="S235" s="43">
        <v>0.50431000000000004</v>
      </c>
      <c r="T235" s="43">
        <v>0.46454000000000001</v>
      </c>
      <c r="U235" s="43">
        <v>0.92993000000000003</v>
      </c>
      <c r="V235" s="4" t="s">
        <v>5339</v>
      </c>
      <c r="W235" s="4">
        <v>16994</v>
      </c>
    </row>
    <row r="236" spans="1:23">
      <c r="A236" s="4" t="s">
        <v>2314</v>
      </c>
      <c r="B236" s="4" t="s">
        <v>2315</v>
      </c>
      <c r="C236" s="4" t="s">
        <v>2316</v>
      </c>
      <c r="D236" s="4" t="s">
        <v>2317</v>
      </c>
      <c r="E236" s="4" t="s">
        <v>2318</v>
      </c>
      <c r="F236" s="4" t="s">
        <v>2318</v>
      </c>
      <c r="G236" s="6" t="s">
        <v>2319</v>
      </c>
      <c r="H236" s="5">
        <v>0.89937999999999996</v>
      </c>
      <c r="I236" s="5" t="s">
        <v>201</v>
      </c>
      <c r="J236" s="5">
        <v>906</v>
      </c>
      <c r="K236" s="5" t="str">
        <f t="shared" si="3"/>
        <v>MINK1-Y-906</v>
      </c>
      <c r="L236" s="4" t="s">
        <v>2320</v>
      </c>
      <c r="M236" s="8">
        <v>1.6299300000000001E-13</v>
      </c>
      <c r="N236" s="5">
        <v>96.793000000000006</v>
      </c>
      <c r="O236" s="4" t="s">
        <v>2321</v>
      </c>
      <c r="P236" s="5">
        <v>4</v>
      </c>
      <c r="Q236" s="5">
        <v>779.35955999999999</v>
      </c>
      <c r="R236" s="5">
        <v>0.55640999999999996</v>
      </c>
      <c r="S236" s="43">
        <v>0.61824000000000001</v>
      </c>
      <c r="T236" s="43">
        <v>0.46986</v>
      </c>
      <c r="U236" s="43">
        <v>0.77383000000000002</v>
      </c>
      <c r="V236" s="4" t="s">
        <v>5345</v>
      </c>
      <c r="W236" s="4">
        <v>9921</v>
      </c>
    </row>
    <row r="237" spans="1:23">
      <c r="A237" s="4" t="s">
        <v>5552</v>
      </c>
      <c r="B237" s="4" t="s">
        <v>5556</v>
      </c>
      <c r="C237" s="4" t="s">
        <v>5554</v>
      </c>
      <c r="D237" s="4" t="s">
        <v>1204</v>
      </c>
      <c r="E237" s="4" t="s">
        <v>1205</v>
      </c>
      <c r="F237" s="4" t="s">
        <v>1206</v>
      </c>
      <c r="G237" s="6" t="s">
        <v>5555</v>
      </c>
      <c r="H237" s="5">
        <v>0.99968800000000002</v>
      </c>
      <c r="I237" s="5" t="s">
        <v>201</v>
      </c>
      <c r="J237" s="5">
        <v>1230</v>
      </c>
      <c r="K237" s="5" t="str">
        <f t="shared" si="3"/>
        <v>MLLT4-Y-1230</v>
      </c>
      <c r="L237" s="4" t="s">
        <v>1209</v>
      </c>
      <c r="M237" s="5">
        <v>3.60553E-4</v>
      </c>
      <c r="N237" s="5">
        <v>69.275000000000006</v>
      </c>
      <c r="O237" s="4" t="s">
        <v>1210</v>
      </c>
      <c r="P237" s="5">
        <v>2</v>
      </c>
      <c r="Q237" s="5">
        <v>585.24937</v>
      </c>
      <c r="R237" s="5">
        <v>1.3243</v>
      </c>
      <c r="S237" s="43">
        <v>0.41810999999999998</v>
      </c>
      <c r="T237" s="43">
        <v>0.51549999999999996</v>
      </c>
      <c r="U237" s="43">
        <v>1.4039999999999999</v>
      </c>
      <c r="V237" s="4" t="s">
        <v>5339</v>
      </c>
      <c r="W237" s="4">
        <v>11428</v>
      </c>
    </row>
    <row r="238" spans="1:23">
      <c r="A238" s="4" t="s">
        <v>5552</v>
      </c>
      <c r="B238" s="4" t="s">
        <v>5553</v>
      </c>
      <c r="C238" s="4" t="s">
        <v>5554</v>
      </c>
      <c r="D238" s="4" t="s">
        <v>1204</v>
      </c>
      <c r="E238" s="4" t="s">
        <v>1205</v>
      </c>
      <c r="F238" s="4" t="s">
        <v>1206</v>
      </c>
      <c r="G238" s="6" t="s">
        <v>5555</v>
      </c>
      <c r="H238" s="5">
        <v>0.99326199999999998</v>
      </c>
      <c r="I238" s="5" t="s">
        <v>201</v>
      </c>
      <c r="J238" s="5">
        <v>1497</v>
      </c>
      <c r="K238" s="5" t="str">
        <f t="shared" si="3"/>
        <v>MLLT4-Y-1497</v>
      </c>
      <c r="L238" s="4" t="s">
        <v>1207</v>
      </c>
      <c r="M238" s="8">
        <v>2.6379399999999999E-34</v>
      </c>
      <c r="N238" s="5">
        <v>119.02</v>
      </c>
      <c r="O238" s="4" t="s">
        <v>1208</v>
      </c>
      <c r="P238" s="5">
        <v>3</v>
      </c>
      <c r="Q238" s="5">
        <v>977.46549000000005</v>
      </c>
      <c r="R238" s="5">
        <v>-0.82416</v>
      </c>
      <c r="S238" s="43">
        <v>0.51302999999999999</v>
      </c>
      <c r="T238" s="43">
        <v>0.25061</v>
      </c>
      <c r="U238" s="43">
        <v>0.51927000000000001</v>
      </c>
      <c r="V238" s="4" t="s">
        <v>5345</v>
      </c>
      <c r="W238" s="4">
        <v>13673</v>
      </c>
    </row>
    <row r="239" spans="1:23">
      <c r="A239" s="4" t="s">
        <v>1866</v>
      </c>
      <c r="B239" s="4" t="s">
        <v>1867</v>
      </c>
      <c r="C239" s="4" t="s">
        <v>611</v>
      </c>
      <c r="D239" s="4" t="s">
        <v>609</v>
      </c>
      <c r="E239" s="4" t="s">
        <v>610</v>
      </c>
      <c r="F239" s="4" t="s">
        <v>610</v>
      </c>
      <c r="G239" s="6" t="s">
        <v>612</v>
      </c>
      <c r="H239" s="5">
        <v>0.99753999999999998</v>
      </c>
      <c r="I239" s="5" t="s">
        <v>201</v>
      </c>
      <c r="J239" s="5">
        <v>241</v>
      </c>
      <c r="K239" s="5" t="str">
        <f t="shared" si="3"/>
        <v>MPZL1-Y-241</v>
      </c>
      <c r="L239" s="4" t="s">
        <v>1868</v>
      </c>
      <c r="M239" s="8">
        <v>4.0247199999999998E-23</v>
      </c>
      <c r="N239" s="5">
        <v>88.516999999999996</v>
      </c>
      <c r="O239" s="4" t="s">
        <v>1869</v>
      </c>
      <c r="P239" s="5">
        <v>5</v>
      </c>
      <c r="Q239" s="5">
        <v>630.10189000000003</v>
      </c>
      <c r="R239" s="5">
        <v>-0.29776999999999998</v>
      </c>
      <c r="S239" s="43">
        <v>0.44229000000000002</v>
      </c>
      <c r="T239" s="43">
        <v>0.35537999999999997</v>
      </c>
      <c r="U239" s="43">
        <v>0.67662999999999995</v>
      </c>
      <c r="V239" s="4" t="s">
        <v>5345</v>
      </c>
      <c r="W239" s="4">
        <v>4930</v>
      </c>
    </row>
    <row r="240" spans="1:23">
      <c r="A240" s="4" t="s">
        <v>556</v>
      </c>
      <c r="B240" s="4" t="s">
        <v>1769</v>
      </c>
      <c r="C240" s="4" t="s">
        <v>561</v>
      </c>
      <c r="D240" s="4" t="s">
        <v>558</v>
      </c>
      <c r="E240" s="4" t="s">
        <v>559</v>
      </c>
      <c r="F240" s="4" t="s">
        <v>560</v>
      </c>
      <c r="G240" s="6" t="s">
        <v>562</v>
      </c>
      <c r="H240" s="5">
        <v>0.92675799999999997</v>
      </c>
      <c r="I240" s="5" t="s">
        <v>201</v>
      </c>
      <c r="J240" s="5">
        <v>1239</v>
      </c>
      <c r="K240" s="5" t="str">
        <f t="shared" si="3"/>
        <v>MST1R-Y-1239</v>
      </c>
      <c r="L240" s="4" t="s">
        <v>1770</v>
      </c>
      <c r="M240" s="8">
        <v>2.09359E-40</v>
      </c>
      <c r="N240" s="5">
        <v>140.82</v>
      </c>
      <c r="O240" s="4" t="s">
        <v>1768</v>
      </c>
      <c r="P240" s="5">
        <v>3</v>
      </c>
      <c r="Q240" s="5">
        <v>661.27835000000005</v>
      </c>
      <c r="R240" s="5">
        <v>2.3288000000000002</v>
      </c>
      <c r="S240" s="43">
        <v>0.25135999999999997</v>
      </c>
      <c r="T240" s="43">
        <v>0.29203000000000001</v>
      </c>
      <c r="U240" s="43">
        <v>1.1342000000000001</v>
      </c>
      <c r="V240" s="4" t="s">
        <v>5339</v>
      </c>
      <c r="W240" s="4">
        <v>8094</v>
      </c>
    </row>
    <row r="241" spans="1:23">
      <c r="A241" s="4" t="s">
        <v>556</v>
      </c>
      <c r="B241" s="4" t="s">
        <v>557</v>
      </c>
      <c r="C241" s="4" t="s">
        <v>561</v>
      </c>
      <c r="D241" s="4" t="s">
        <v>558</v>
      </c>
      <c r="E241" s="4" t="s">
        <v>559</v>
      </c>
      <c r="F241" s="4" t="s">
        <v>560</v>
      </c>
      <c r="G241" s="6" t="s">
        <v>562</v>
      </c>
      <c r="H241" s="5">
        <v>0.99681600000000004</v>
      </c>
      <c r="I241" s="5" t="s">
        <v>201</v>
      </c>
      <c r="J241" s="5">
        <v>1238</v>
      </c>
      <c r="K241" s="5" t="str">
        <f t="shared" si="3"/>
        <v>MST1R-Y-1238</v>
      </c>
      <c r="L241" s="4" t="s">
        <v>563</v>
      </c>
      <c r="M241" s="8">
        <v>2.6081199999999999E-40</v>
      </c>
      <c r="N241" s="5">
        <v>138.77000000000001</v>
      </c>
      <c r="O241" s="4" t="s">
        <v>1768</v>
      </c>
      <c r="P241" s="5">
        <v>3</v>
      </c>
      <c r="Q241" s="5">
        <v>661.27835000000005</v>
      </c>
      <c r="R241" s="5">
        <v>0.47608</v>
      </c>
      <c r="S241" s="43">
        <v>0.22708999999999999</v>
      </c>
      <c r="T241" s="43">
        <v>0.17674999999999999</v>
      </c>
      <c r="U241" s="43">
        <v>0.83431999999999995</v>
      </c>
      <c r="V241" s="4" t="s">
        <v>5373</v>
      </c>
      <c r="W241" s="4">
        <v>9075</v>
      </c>
    </row>
    <row r="242" spans="1:23">
      <c r="A242" s="4" t="s">
        <v>703</v>
      </c>
      <c r="B242" s="4" t="s">
        <v>704</v>
      </c>
      <c r="C242" s="4" t="s">
        <v>707</v>
      </c>
      <c r="D242" s="4" t="s">
        <v>705</v>
      </c>
      <c r="E242" s="4" t="s">
        <v>706</v>
      </c>
      <c r="F242" s="4" t="s">
        <v>706</v>
      </c>
      <c r="G242" s="4" t="s">
        <v>708</v>
      </c>
      <c r="H242" s="5">
        <v>0.99861</v>
      </c>
      <c r="I242" s="5" t="s">
        <v>201</v>
      </c>
      <c r="J242" s="5">
        <v>754</v>
      </c>
      <c r="K242" s="5" t="str">
        <f t="shared" si="3"/>
        <v>MYH9-Y-754</v>
      </c>
      <c r="L242" s="4" t="s">
        <v>709</v>
      </c>
      <c r="M242" s="8">
        <v>3.14451E-8</v>
      </c>
      <c r="N242" s="5">
        <v>97.456000000000003</v>
      </c>
      <c r="O242" s="4" t="s">
        <v>710</v>
      </c>
      <c r="P242" s="5">
        <v>2</v>
      </c>
      <c r="Q242" s="5">
        <v>637.29484000000002</v>
      </c>
      <c r="R242" s="5">
        <v>0.14155999999999999</v>
      </c>
      <c r="S242" s="43">
        <v>1.1573</v>
      </c>
      <c r="T242" s="43">
        <v>1.5278</v>
      </c>
      <c r="U242" s="43">
        <v>1.3095000000000001</v>
      </c>
      <c r="V242" s="4" t="s">
        <v>5339</v>
      </c>
      <c r="W242" s="4">
        <v>10672</v>
      </c>
    </row>
    <row r="243" spans="1:23">
      <c r="A243" s="4" t="s">
        <v>707</v>
      </c>
      <c r="B243" s="4">
        <v>1408</v>
      </c>
      <c r="C243" s="4" t="s">
        <v>707</v>
      </c>
      <c r="D243" s="4" t="s">
        <v>705</v>
      </c>
      <c r="E243" s="4" t="s">
        <v>706</v>
      </c>
      <c r="F243" s="4" t="s">
        <v>706</v>
      </c>
      <c r="G243" s="4" t="s">
        <v>2038</v>
      </c>
      <c r="H243" s="5">
        <v>1</v>
      </c>
      <c r="I243" s="5" t="s">
        <v>201</v>
      </c>
      <c r="J243" s="5">
        <v>1408</v>
      </c>
      <c r="K243" s="5" t="str">
        <f t="shared" si="3"/>
        <v>MYH9-Y-1408</v>
      </c>
      <c r="L243" s="4" t="s">
        <v>2039</v>
      </c>
      <c r="M243" s="8">
        <v>1.4043799999999999E-6</v>
      </c>
      <c r="N243" s="5">
        <v>100.48</v>
      </c>
      <c r="O243" s="4" t="s">
        <v>2040</v>
      </c>
      <c r="P243" s="5">
        <v>2</v>
      </c>
      <c r="Q243" s="5">
        <v>558.77047000000005</v>
      </c>
      <c r="R243" s="5">
        <v>-0.73146999999999995</v>
      </c>
      <c r="S243" s="43">
        <v>1.3194999999999999</v>
      </c>
      <c r="T243" s="43">
        <v>1.7083999999999999</v>
      </c>
      <c r="U243" s="43">
        <v>1.2312000000000001</v>
      </c>
      <c r="V243" s="4" t="s">
        <v>5345</v>
      </c>
      <c r="W243" s="4">
        <v>2811</v>
      </c>
    </row>
    <row r="244" spans="1:23">
      <c r="A244" s="4" t="s">
        <v>2032</v>
      </c>
      <c r="B244" s="4" t="s">
        <v>2033</v>
      </c>
      <c r="C244" s="4" t="s">
        <v>707</v>
      </c>
      <c r="D244" s="4" t="s">
        <v>705</v>
      </c>
      <c r="E244" s="4" t="s">
        <v>2034</v>
      </c>
      <c r="F244" s="4" t="s">
        <v>706</v>
      </c>
      <c r="G244" s="4" t="s">
        <v>2035</v>
      </c>
      <c r="H244" s="5">
        <v>0.90164299999999997</v>
      </c>
      <c r="I244" s="5" t="s">
        <v>201</v>
      </c>
      <c r="J244" s="5">
        <v>11</v>
      </c>
      <c r="K244" s="5" t="str">
        <f t="shared" si="3"/>
        <v>MYH9-Y-11</v>
      </c>
      <c r="L244" s="4" t="s">
        <v>2036</v>
      </c>
      <c r="M244" s="8">
        <v>9.7593100000000008E-31</v>
      </c>
      <c r="N244" s="5">
        <v>106.51</v>
      </c>
      <c r="O244" s="4" t="s">
        <v>2037</v>
      </c>
      <c r="P244" s="5">
        <v>3</v>
      </c>
      <c r="Q244" s="5">
        <v>1096.8624</v>
      </c>
      <c r="R244" s="5">
        <v>-0.47691</v>
      </c>
      <c r="S244" s="43">
        <v>0.70965999999999996</v>
      </c>
      <c r="T244" s="43">
        <v>0.46627000000000002</v>
      </c>
      <c r="U244" s="43">
        <v>0.75566</v>
      </c>
      <c r="V244" s="4" t="s">
        <v>5345</v>
      </c>
      <c r="W244" s="4">
        <v>18891</v>
      </c>
    </row>
    <row r="245" spans="1:23">
      <c r="A245" s="4" t="s">
        <v>2220</v>
      </c>
      <c r="B245" s="4">
        <v>989</v>
      </c>
      <c r="C245" s="4" t="s">
        <v>2220</v>
      </c>
      <c r="D245" s="4" t="s">
        <v>2221</v>
      </c>
      <c r="E245" s="4" t="s">
        <v>2223</v>
      </c>
      <c r="F245" s="4" t="s">
        <v>2223</v>
      </c>
      <c r="G245" s="4" t="s">
        <v>2227</v>
      </c>
      <c r="H245" s="5">
        <v>0.99928600000000001</v>
      </c>
      <c r="I245" s="5" t="s">
        <v>201</v>
      </c>
      <c r="J245" s="5">
        <v>989</v>
      </c>
      <c r="K245" s="5" t="str">
        <f t="shared" si="3"/>
        <v>MYO1E-Y-989</v>
      </c>
      <c r="L245" s="4" t="s">
        <v>2228</v>
      </c>
      <c r="M245" s="8">
        <v>1.4350500000000001E-19</v>
      </c>
      <c r="N245" s="5">
        <v>118.48</v>
      </c>
      <c r="O245" s="4" t="s">
        <v>2229</v>
      </c>
      <c r="P245" s="5">
        <v>3</v>
      </c>
      <c r="Q245" s="5">
        <v>523.59334000000001</v>
      </c>
      <c r="R245" s="5">
        <v>0.24346000000000001</v>
      </c>
      <c r="S245" s="43">
        <v>0.24596999999999999</v>
      </c>
      <c r="T245" s="43">
        <v>0.42135</v>
      </c>
      <c r="U245" s="43">
        <v>1.5197000000000001</v>
      </c>
      <c r="V245" s="4" t="s">
        <v>5339</v>
      </c>
      <c r="W245" s="4">
        <v>9918</v>
      </c>
    </row>
    <row r="246" spans="1:23">
      <c r="A246" s="4" t="s">
        <v>2218</v>
      </c>
      <c r="B246" s="4" t="s">
        <v>2219</v>
      </c>
      <c r="C246" s="4" t="s">
        <v>2220</v>
      </c>
      <c r="D246" s="4" t="s">
        <v>2221</v>
      </c>
      <c r="E246" s="4" t="s">
        <v>2222</v>
      </c>
      <c r="F246" s="4" t="s">
        <v>2223</v>
      </c>
      <c r="G246" s="4" t="s">
        <v>2224</v>
      </c>
      <c r="H246" s="5">
        <v>0.94776000000000005</v>
      </c>
      <c r="I246" s="5" t="s">
        <v>201</v>
      </c>
      <c r="J246" s="5">
        <v>7</v>
      </c>
      <c r="K246" s="5" t="str">
        <f t="shared" si="3"/>
        <v>MYO1E-Y-7</v>
      </c>
      <c r="L246" s="4" t="s">
        <v>2225</v>
      </c>
      <c r="M246" s="8">
        <v>5.08899E-6</v>
      </c>
      <c r="N246" s="5">
        <v>60.301000000000002</v>
      </c>
      <c r="O246" s="4" t="s">
        <v>2226</v>
      </c>
      <c r="P246" s="5">
        <v>3</v>
      </c>
      <c r="Q246" s="5">
        <v>575.92263000000003</v>
      </c>
      <c r="R246" s="5">
        <v>-6.4481999999999998E-2</v>
      </c>
      <c r="S246" s="43">
        <v>0.35199000000000003</v>
      </c>
      <c r="T246" s="43">
        <v>0.4879</v>
      </c>
      <c r="U246" s="43">
        <v>1.5092000000000001</v>
      </c>
      <c r="V246" s="4" t="s">
        <v>5339</v>
      </c>
      <c r="W246" s="4">
        <v>5296</v>
      </c>
    </row>
    <row r="247" spans="1:23">
      <c r="A247" s="4" t="s">
        <v>2220</v>
      </c>
      <c r="B247" s="4">
        <v>971</v>
      </c>
      <c r="C247" s="4" t="s">
        <v>2220</v>
      </c>
      <c r="D247" s="4" t="s">
        <v>2221</v>
      </c>
      <c r="E247" s="4" t="s">
        <v>2223</v>
      </c>
      <c r="F247" s="4" t="s">
        <v>2223</v>
      </c>
      <c r="G247" s="4" t="s">
        <v>2227</v>
      </c>
      <c r="H247" s="5">
        <v>0.76420699999999997</v>
      </c>
      <c r="I247" s="5" t="s">
        <v>201</v>
      </c>
      <c r="J247" s="5">
        <v>971</v>
      </c>
      <c r="K247" s="5" t="str">
        <f t="shared" si="3"/>
        <v>MYO1E-Y-971</v>
      </c>
      <c r="L247" s="4" t="s">
        <v>5560</v>
      </c>
      <c r="M247" s="5">
        <v>7.3859300000000003E-2</v>
      </c>
      <c r="N247" s="5">
        <v>34.444000000000003</v>
      </c>
      <c r="O247" s="4" t="s">
        <v>5561</v>
      </c>
      <c r="P247" s="5">
        <v>3</v>
      </c>
      <c r="Q247" s="5">
        <v>565.25427000000002</v>
      </c>
      <c r="R247" s="5">
        <v>-1.7585</v>
      </c>
      <c r="S247" s="43">
        <v>0.28759000000000001</v>
      </c>
      <c r="T247" s="43">
        <v>0.35808000000000001</v>
      </c>
      <c r="U247" s="43">
        <v>1.2617</v>
      </c>
      <c r="V247" s="4" t="s">
        <v>5339</v>
      </c>
      <c r="W247" s="4">
        <v>6415</v>
      </c>
    </row>
    <row r="248" spans="1:23">
      <c r="A248" s="4" t="s">
        <v>2218</v>
      </c>
      <c r="B248" s="4" t="s">
        <v>5557</v>
      </c>
      <c r="C248" s="4" t="s">
        <v>2220</v>
      </c>
      <c r="D248" s="4" t="s">
        <v>2221</v>
      </c>
      <c r="E248" s="4" t="s">
        <v>2222</v>
      </c>
      <c r="F248" s="4" t="s">
        <v>2223</v>
      </c>
      <c r="G248" s="4" t="s">
        <v>2224</v>
      </c>
      <c r="H248" s="5">
        <v>0.55128500000000003</v>
      </c>
      <c r="I248" s="5" t="s">
        <v>201</v>
      </c>
      <c r="J248" s="5">
        <v>9</v>
      </c>
      <c r="K248" s="5" t="str">
        <f t="shared" si="3"/>
        <v>MYO1E-Y-9</v>
      </c>
      <c r="L248" s="4" t="s">
        <v>5558</v>
      </c>
      <c r="M248" s="5">
        <v>2.7205600000000001E-4</v>
      </c>
      <c r="N248" s="5">
        <v>54.343000000000004</v>
      </c>
      <c r="O248" s="4" t="s">
        <v>5559</v>
      </c>
      <c r="P248" s="5">
        <v>3</v>
      </c>
      <c r="Q248" s="5">
        <v>575.92263000000003</v>
      </c>
      <c r="R248" s="5">
        <v>0.15890000000000001</v>
      </c>
      <c r="S248" s="43">
        <v>0.77481999999999995</v>
      </c>
      <c r="T248" s="43">
        <v>0.50383</v>
      </c>
      <c r="U248" s="43">
        <v>0.55444000000000004</v>
      </c>
      <c r="V248" s="4" t="s">
        <v>5345</v>
      </c>
      <c r="W248" s="4">
        <v>4954</v>
      </c>
    </row>
    <row r="249" spans="1:23">
      <c r="A249" s="4" t="s">
        <v>951</v>
      </c>
      <c r="B249" s="4" t="s">
        <v>1739</v>
      </c>
      <c r="C249" s="4" t="s">
        <v>952</v>
      </c>
      <c r="D249" s="4" t="s">
        <v>953</v>
      </c>
      <c r="E249" s="4" t="s">
        <v>954</v>
      </c>
      <c r="F249" s="4" t="s">
        <v>955</v>
      </c>
      <c r="G249" s="4" t="s">
        <v>956</v>
      </c>
      <c r="H249" s="5">
        <v>0.99982199999999999</v>
      </c>
      <c r="I249" s="5" t="s">
        <v>201</v>
      </c>
      <c r="J249" s="5">
        <v>317</v>
      </c>
      <c r="K249" s="5" t="str">
        <f t="shared" si="3"/>
        <v>NEDD9-Y-317</v>
      </c>
      <c r="L249" s="4" t="s">
        <v>1740</v>
      </c>
      <c r="M249" s="8">
        <v>8.0095499999999993E-31</v>
      </c>
      <c r="N249" s="5">
        <v>103.16</v>
      </c>
      <c r="O249" s="4" t="s">
        <v>1741</v>
      </c>
      <c r="P249" s="5">
        <v>4</v>
      </c>
      <c r="Q249" s="5">
        <v>777.10981000000004</v>
      </c>
      <c r="R249" s="5">
        <v>1.7427999999999999</v>
      </c>
      <c r="S249" s="43">
        <v>0.95004</v>
      </c>
      <c r="T249" s="43">
        <v>0.97382000000000002</v>
      </c>
      <c r="U249" s="43">
        <v>1.1079000000000001</v>
      </c>
      <c r="V249" s="4" t="s">
        <v>5339</v>
      </c>
      <c r="W249" s="4">
        <v>8162</v>
      </c>
    </row>
    <row r="250" spans="1:23">
      <c r="A250" s="4" t="s">
        <v>951</v>
      </c>
      <c r="B250" s="4" t="s">
        <v>1730</v>
      </c>
      <c r="C250" s="4" t="s">
        <v>952</v>
      </c>
      <c r="D250" s="4" t="s">
        <v>953</v>
      </c>
      <c r="E250" s="4" t="s">
        <v>954</v>
      </c>
      <c r="F250" s="4" t="s">
        <v>955</v>
      </c>
      <c r="G250" s="4" t="s">
        <v>956</v>
      </c>
      <c r="H250" s="5">
        <v>1</v>
      </c>
      <c r="I250" s="5" t="s">
        <v>201</v>
      </c>
      <c r="J250" s="5">
        <v>345</v>
      </c>
      <c r="K250" s="5" t="str">
        <f t="shared" si="3"/>
        <v>NEDD9-Y-345</v>
      </c>
      <c r="L250" s="4" t="s">
        <v>1731</v>
      </c>
      <c r="M250" s="8">
        <v>9.2570300000000005E-53</v>
      </c>
      <c r="N250" s="5">
        <v>155.56</v>
      </c>
      <c r="O250" s="4" t="s">
        <v>1732</v>
      </c>
      <c r="P250" s="5">
        <v>2</v>
      </c>
      <c r="Q250" s="5">
        <v>858.88508000000002</v>
      </c>
      <c r="R250" s="5">
        <v>-1.1886000000000001</v>
      </c>
      <c r="S250" s="43">
        <v>1.2403</v>
      </c>
      <c r="T250" s="43">
        <v>1.1877</v>
      </c>
      <c r="U250" s="43">
        <v>1.0318000000000001</v>
      </c>
      <c r="V250" s="4" t="s">
        <v>5339</v>
      </c>
      <c r="W250" s="4">
        <v>8244</v>
      </c>
    </row>
    <row r="251" spans="1:23">
      <c r="A251" s="4" t="s">
        <v>951</v>
      </c>
      <c r="B251" s="4" t="s">
        <v>1733</v>
      </c>
      <c r="C251" s="4" t="s">
        <v>952</v>
      </c>
      <c r="D251" s="4" t="s">
        <v>953</v>
      </c>
      <c r="E251" s="4" t="s">
        <v>954</v>
      </c>
      <c r="F251" s="4" t="s">
        <v>955</v>
      </c>
      <c r="G251" s="4" t="s">
        <v>956</v>
      </c>
      <c r="H251" s="5">
        <v>1</v>
      </c>
      <c r="I251" s="5" t="s">
        <v>201</v>
      </c>
      <c r="J251" s="5">
        <v>241</v>
      </c>
      <c r="K251" s="5" t="str">
        <f t="shared" si="3"/>
        <v>NEDD9-Y-241</v>
      </c>
      <c r="L251" s="4" t="s">
        <v>1734</v>
      </c>
      <c r="M251" s="5">
        <v>6.7201900000000005E-4</v>
      </c>
      <c r="N251" s="5">
        <v>63.036999999999999</v>
      </c>
      <c r="O251" s="4" t="s">
        <v>1735</v>
      </c>
      <c r="P251" s="5">
        <v>2</v>
      </c>
      <c r="Q251" s="5">
        <v>737.80726000000004</v>
      </c>
      <c r="R251" s="5">
        <v>1.1398999999999999</v>
      </c>
      <c r="S251" s="43">
        <v>1.2887999999999999</v>
      </c>
      <c r="T251" s="43">
        <v>1.5265</v>
      </c>
      <c r="U251" s="43">
        <v>1.0134000000000001</v>
      </c>
      <c r="V251" s="4" t="s">
        <v>5339</v>
      </c>
      <c r="W251" s="4">
        <v>8172</v>
      </c>
    </row>
    <row r="252" spans="1:23">
      <c r="A252" s="4" t="s">
        <v>951</v>
      </c>
      <c r="B252" s="4" t="s">
        <v>1736</v>
      </c>
      <c r="C252" s="4" t="s">
        <v>952</v>
      </c>
      <c r="D252" s="4" t="s">
        <v>953</v>
      </c>
      <c r="E252" s="4" t="s">
        <v>954</v>
      </c>
      <c r="F252" s="4" t="s">
        <v>955</v>
      </c>
      <c r="G252" s="4" t="s">
        <v>956</v>
      </c>
      <c r="H252" s="5">
        <v>0.98874399999999996</v>
      </c>
      <c r="I252" s="5" t="s">
        <v>201</v>
      </c>
      <c r="J252" s="5">
        <v>214</v>
      </c>
      <c r="K252" s="5" t="str">
        <f t="shared" si="3"/>
        <v>NEDD9-Y-214</v>
      </c>
      <c r="L252" s="4" t="s">
        <v>1737</v>
      </c>
      <c r="M252" s="8">
        <v>1.8502300000000001E-6</v>
      </c>
      <c r="N252" s="5">
        <v>49.088999999999999</v>
      </c>
      <c r="O252" s="4" t="s">
        <v>1738</v>
      </c>
      <c r="P252" s="5">
        <v>3</v>
      </c>
      <c r="Q252" s="5">
        <v>835.43273999999997</v>
      </c>
      <c r="R252" s="5">
        <v>0.72716999999999998</v>
      </c>
      <c r="S252" s="43">
        <v>0.77615999999999996</v>
      </c>
      <c r="T252" s="43">
        <v>0.73560999999999999</v>
      </c>
      <c r="U252" s="43">
        <v>0.98097999999999996</v>
      </c>
      <c r="V252" s="4" t="s">
        <v>5345</v>
      </c>
      <c r="W252" s="4">
        <v>14553</v>
      </c>
    </row>
    <row r="253" spans="1:23">
      <c r="A253" s="4" t="s">
        <v>951</v>
      </c>
      <c r="B253" s="4" t="s">
        <v>1742</v>
      </c>
      <c r="C253" s="4" t="s">
        <v>952</v>
      </c>
      <c r="D253" s="4" t="s">
        <v>953</v>
      </c>
      <c r="E253" s="4" t="s">
        <v>954</v>
      </c>
      <c r="F253" s="4" t="s">
        <v>955</v>
      </c>
      <c r="G253" s="4" t="s">
        <v>956</v>
      </c>
      <c r="H253" s="5">
        <v>0.99929699999999999</v>
      </c>
      <c r="I253" s="5" t="s">
        <v>201</v>
      </c>
      <c r="J253" s="5">
        <v>166</v>
      </c>
      <c r="K253" s="5" t="str">
        <f t="shared" si="3"/>
        <v>NEDD9-Y-166</v>
      </c>
      <c r="L253" s="4" t="s">
        <v>1743</v>
      </c>
      <c r="M253" s="8">
        <v>6.0763E-23</v>
      </c>
      <c r="N253" s="5">
        <v>114.82</v>
      </c>
      <c r="O253" s="4" t="s">
        <v>5562</v>
      </c>
      <c r="P253" s="5">
        <v>3</v>
      </c>
      <c r="Q253" s="5">
        <v>643.28399999999999</v>
      </c>
      <c r="R253" s="5">
        <v>0.26212999999999997</v>
      </c>
      <c r="S253" s="43">
        <v>1.3434999999999999</v>
      </c>
      <c r="T253" s="43">
        <v>1.2497</v>
      </c>
      <c r="U253" s="43">
        <v>0.88754</v>
      </c>
      <c r="V253" s="4" t="s">
        <v>5345</v>
      </c>
      <c r="W253" s="4">
        <v>5165</v>
      </c>
    </row>
    <row r="254" spans="1:23">
      <c r="A254" s="4" t="s">
        <v>1558</v>
      </c>
      <c r="B254" s="4" t="s">
        <v>1559</v>
      </c>
      <c r="C254" s="4" t="s">
        <v>1560</v>
      </c>
      <c r="D254" s="4" t="s">
        <v>1561</v>
      </c>
      <c r="E254" s="4" t="s">
        <v>1562</v>
      </c>
      <c r="F254" s="4" t="s">
        <v>1563</v>
      </c>
      <c r="G254" s="6" t="s">
        <v>1564</v>
      </c>
      <c r="H254" s="5">
        <v>0.98470199999999997</v>
      </c>
      <c r="I254" s="5" t="s">
        <v>201</v>
      </c>
      <c r="J254" s="5">
        <v>920</v>
      </c>
      <c r="K254" s="5" t="str">
        <f t="shared" si="3"/>
        <v>NRP1-Y-920</v>
      </c>
      <c r="L254" s="4" t="s">
        <v>1565</v>
      </c>
      <c r="M254" s="8">
        <v>2.9782400000000001E-5</v>
      </c>
      <c r="N254" s="5">
        <v>75.739000000000004</v>
      </c>
      <c r="O254" s="4" t="s">
        <v>1566</v>
      </c>
      <c r="P254" s="5">
        <v>2</v>
      </c>
      <c r="Q254" s="5">
        <v>718.80069000000003</v>
      </c>
      <c r="R254" s="5">
        <v>-0.48860999999999999</v>
      </c>
      <c r="S254" s="43">
        <v>0.71177999999999997</v>
      </c>
      <c r="T254" s="43">
        <v>0.44740999999999997</v>
      </c>
      <c r="U254" s="43">
        <v>0.53905999999999998</v>
      </c>
      <c r="V254" s="4" t="s">
        <v>5373</v>
      </c>
      <c r="W254" s="4">
        <v>3930</v>
      </c>
    </row>
    <row r="255" spans="1:23">
      <c r="A255" s="4" t="s">
        <v>5563</v>
      </c>
      <c r="B255" s="4">
        <v>839</v>
      </c>
      <c r="C255" s="4" t="s">
        <v>5563</v>
      </c>
      <c r="D255" s="4" t="s">
        <v>5564</v>
      </c>
      <c r="E255" s="4" t="s">
        <v>5565</v>
      </c>
      <c r="F255" s="4" t="s">
        <v>5565</v>
      </c>
      <c r="G255" s="4" t="s">
        <v>5566</v>
      </c>
      <c r="H255" s="5">
        <v>0.55873099999999998</v>
      </c>
      <c r="I255" s="5" t="s">
        <v>201</v>
      </c>
      <c r="J255" s="5">
        <v>839</v>
      </c>
      <c r="K255" s="5" t="str">
        <f t="shared" si="3"/>
        <v>OSMR-Y-839</v>
      </c>
      <c r="L255" s="4" t="s">
        <v>5567</v>
      </c>
      <c r="M255" s="8">
        <v>7.6148099999999997E-5</v>
      </c>
      <c r="N255" s="5">
        <v>48.616</v>
      </c>
      <c r="O255" s="4" t="s">
        <v>5568</v>
      </c>
      <c r="P255" s="5">
        <v>3</v>
      </c>
      <c r="Q255" s="5">
        <v>854.44318999999996</v>
      </c>
      <c r="R255" s="5">
        <v>-0.68198000000000003</v>
      </c>
      <c r="S255" s="43">
        <v>0.92720000000000002</v>
      </c>
      <c r="T255" s="43">
        <v>0.59760999999999997</v>
      </c>
      <c r="U255" s="43">
        <v>0.70340999999999998</v>
      </c>
      <c r="V255" s="4" t="s">
        <v>5345</v>
      </c>
      <c r="W255" s="4">
        <v>13110</v>
      </c>
    </row>
    <row r="256" spans="1:23">
      <c r="A256" s="4" t="s">
        <v>846</v>
      </c>
      <c r="B256" s="4">
        <v>417</v>
      </c>
      <c r="C256" s="4" t="s">
        <v>846</v>
      </c>
      <c r="D256" s="4" t="s">
        <v>847</v>
      </c>
      <c r="E256" s="4" t="s">
        <v>848</v>
      </c>
      <c r="F256" s="4" t="s">
        <v>848</v>
      </c>
      <c r="G256" s="4" t="s">
        <v>849</v>
      </c>
      <c r="H256" s="5">
        <v>0.99999899999999997</v>
      </c>
      <c r="I256" s="5" t="s">
        <v>201</v>
      </c>
      <c r="J256" s="5">
        <v>417</v>
      </c>
      <c r="K256" s="5" t="str">
        <f t="shared" si="3"/>
        <v>PAG1-Y-417</v>
      </c>
      <c r="L256" s="4" t="s">
        <v>850</v>
      </c>
      <c r="M256" s="8">
        <v>9.4331299999999993E-22</v>
      </c>
      <c r="N256" s="5">
        <v>112.15</v>
      </c>
      <c r="O256" s="4" t="s">
        <v>851</v>
      </c>
      <c r="P256" s="5">
        <v>2</v>
      </c>
      <c r="Q256" s="5">
        <v>867.35434999999995</v>
      </c>
      <c r="R256" s="5">
        <v>1.9796000000000001E-2</v>
      </c>
      <c r="S256" s="43">
        <v>0.35965000000000003</v>
      </c>
      <c r="T256" s="43">
        <v>0.44030000000000002</v>
      </c>
      <c r="U256" s="43">
        <v>1.1841999999999999</v>
      </c>
      <c r="V256" s="4" t="s">
        <v>5339</v>
      </c>
      <c r="W256" s="4">
        <v>9211</v>
      </c>
    </row>
    <row r="257" spans="1:23">
      <c r="A257" s="4" t="s">
        <v>846</v>
      </c>
      <c r="B257" s="4">
        <v>341</v>
      </c>
      <c r="C257" s="4" t="s">
        <v>846</v>
      </c>
      <c r="D257" s="4" t="s">
        <v>847</v>
      </c>
      <c r="E257" s="4" t="s">
        <v>848</v>
      </c>
      <c r="F257" s="4" t="s">
        <v>848</v>
      </c>
      <c r="G257" s="4" t="s">
        <v>849</v>
      </c>
      <c r="H257" s="5">
        <v>0.97228499999999995</v>
      </c>
      <c r="I257" s="5" t="s">
        <v>201</v>
      </c>
      <c r="J257" s="5">
        <v>341</v>
      </c>
      <c r="K257" s="5" t="str">
        <f t="shared" si="3"/>
        <v>PAG1-Y-341</v>
      </c>
      <c r="L257" s="4" t="s">
        <v>2403</v>
      </c>
      <c r="M257" s="8">
        <v>6.2514500000000001E-14</v>
      </c>
      <c r="N257" s="5">
        <v>81.966999999999999</v>
      </c>
      <c r="O257" s="4" t="s">
        <v>2404</v>
      </c>
      <c r="P257" s="5">
        <v>3</v>
      </c>
      <c r="Q257" s="5">
        <v>777.68818999999996</v>
      </c>
      <c r="R257" s="5">
        <v>-5.8495999999999999E-2</v>
      </c>
      <c r="S257" s="43">
        <v>0.48058000000000001</v>
      </c>
      <c r="T257" s="43">
        <v>0.42141000000000001</v>
      </c>
      <c r="U257" s="43">
        <v>0.87097000000000002</v>
      </c>
      <c r="V257" s="4" t="s">
        <v>5345</v>
      </c>
      <c r="W257" s="4">
        <v>9613</v>
      </c>
    </row>
    <row r="258" spans="1:23">
      <c r="A258" s="4" t="s">
        <v>846</v>
      </c>
      <c r="B258" s="4">
        <v>387</v>
      </c>
      <c r="C258" s="4" t="s">
        <v>846</v>
      </c>
      <c r="D258" s="4" t="s">
        <v>847</v>
      </c>
      <c r="E258" s="4" t="s">
        <v>848</v>
      </c>
      <c r="F258" s="4" t="s">
        <v>848</v>
      </c>
      <c r="G258" s="4" t="s">
        <v>849</v>
      </c>
      <c r="H258" s="5">
        <v>0.72702800000000001</v>
      </c>
      <c r="I258" s="5" t="s">
        <v>201</v>
      </c>
      <c r="J258" s="5">
        <v>387</v>
      </c>
      <c r="K258" s="5" t="str">
        <f t="shared" si="3"/>
        <v>PAG1-Y-387</v>
      </c>
      <c r="L258" s="4" t="s">
        <v>5569</v>
      </c>
      <c r="M258" s="8">
        <v>9.6869799999999992E-6</v>
      </c>
      <c r="N258" s="5">
        <v>34.575000000000003</v>
      </c>
      <c r="O258" s="4" t="s">
        <v>5570</v>
      </c>
      <c r="P258" s="5">
        <v>4</v>
      </c>
      <c r="Q258" s="5">
        <v>919.42690000000005</v>
      </c>
      <c r="R258" s="5">
        <v>1.5284</v>
      </c>
      <c r="S258" s="43">
        <v>0.43586000000000003</v>
      </c>
      <c r="T258" s="43">
        <v>0.36048000000000002</v>
      </c>
      <c r="U258" s="43">
        <v>0.77705999999999997</v>
      </c>
      <c r="V258" s="4" t="s">
        <v>5339</v>
      </c>
      <c r="W258" s="4">
        <v>11429</v>
      </c>
    </row>
    <row r="259" spans="1:23">
      <c r="A259" s="4" t="s">
        <v>846</v>
      </c>
      <c r="B259" s="4">
        <v>317</v>
      </c>
      <c r="C259" s="4" t="s">
        <v>846</v>
      </c>
      <c r="D259" s="4" t="s">
        <v>847</v>
      </c>
      <c r="E259" s="4" t="s">
        <v>848</v>
      </c>
      <c r="F259" s="4" t="s">
        <v>848</v>
      </c>
      <c r="G259" s="4" t="s">
        <v>849</v>
      </c>
      <c r="H259" s="5">
        <v>0.93827300000000002</v>
      </c>
      <c r="I259" s="5" t="s">
        <v>201</v>
      </c>
      <c r="J259" s="5">
        <v>317</v>
      </c>
      <c r="K259" s="5" t="str">
        <f t="shared" si="3"/>
        <v>PAG1-Y-317</v>
      </c>
      <c r="L259" s="4" t="s">
        <v>2407</v>
      </c>
      <c r="M259" s="8">
        <v>6.7102899999999995E-14</v>
      </c>
      <c r="N259" s="5">
        <v>85.537000000000006</v>
      </c>
      <c r="O259" s="4" t="s">
        <v>2408</v>
      </c>
      <c r="P259" s="5">
        <v>4</v>
      </c>
      <c r="Q259" s="5">
        <v>833.64044999999999</v>
      </c>
      <c r="R259" s="5">
        <v>-0.22702</v>
      </c>
      <c r="S259" s="43">
        <v>0.69588000000000005</v>
      </c>
      <c r="T259" s="43">
        <v>0.41021000000000002</v>
      </c>
      <c r="U259" s="43">
        <v>0.62934999999999997</v>
      </c>
      <c r="V259" s="4" t="s">
        <v>5345</v>
      </c>
      <c r="W259" s="4">
        <v>13395</v>
      </c>
    </row>
    <row r="260" spans="1:23">
      <c r="A260" s="4" t="s">
        <v>846</v>
      </c>
      <c r="B260" s="4">
        <v>359</v>
      </c>
      <c r="C260" s="4" t="s">
        <v>846</v>
      </c>
      <c r="D260" s="4" t="s">
        <v>847</v>
      </c>
      <c r="E260" s="4" t="s">
        <v>848</v>
      </c>
      <c r="F260" s="4" t="s">
        <v>848</v>
      </c>
      <c r="G260" s="4" t="s">
        <v>849</v>
      </c>
      <c r="H260" s="5">
        <v>0.50155499999999997</v>
      </c>
      <c r="I260" s="5" t="s">
        <v>201</v>
      </c>
      <c r="J260" s="5">
        <v>359</v>
      </c>
      <c r="K260" s="5" t="str">
        <f t="shared" ref="K260:K323" si="4">CONCATENATE(F260,"-",I260,"-",J260)</f>
        <v>PAG1-Y-359</v>
      </c>
      <c r="L260" s="4" t="s">
        <v>2405</v>
      </c>
      <c r="M260" s="8">
        <v>1.5230200000000001E-13</v>
      </c>
      <c r="N260" s="5">
        <v>105.03</v>
      </c>
      <c r="O260" s="4" t="s">
        <v>2406</v>
      </c>
      <c r="P260" s="5">
        <v>2</v>
      </c>
      <c r="Q260" s="5">
        <v>761.31818999999996</v>
      </c>
      <c r="R260" s="5">
        <v>-0.27394000000000002</v>
      </c>
      <c r="S260" s="43">
        <v>0.74463999999999997</v>
      </c>
      <c r="T260" s="43">
        <v>0.42492000000000002</v>
      </c>
      <c r="U260" s="43">
        <v>0.58982000000000001</v>
      </c>
      <c r="V260" s="4" t="s">
        <v>5345</v>
      </c>
      <c r="W260" s="4">
        <v>6362</v>
      </c>
    </row>
    <row r="261" spans="1:23">
      <c r="A261" s="4" t="s">
        <v>1721</v>
      </c>
      <c r="B261" s="4" t="s">
        <v>1722</v>
      </c>
      <c r="C261" s="4" t="s">
        <v>1723</v>
      </c>
      <c r="D261" s="4" t="s">
        <v>1724</v>
      </c>
      <c r="E261" s="4" t="s">
        <v>1725</v>
      </c>
      <c r="F261" s="4" t="s">
        <v>1726</v>
      </c>
      <c r="G261" s="6" t="s">
        <v>1727</v>
      </c>
      <c r="H261" s="5">
        <v>0.99876399999999999</v>
      </c>
      <c r="I261" s="5" t="s">
        <v>201</v>
      </c>
      <c r="J261" s="5">
        <v>144</v>
      </c>
      <c r="K261" s="5" t="str">
        <f t="shared" si="4"/>
        <v>PAK6-Y-144</v>
      </c>
      <c r="L261" s="4" t="s">
        <v>1728</v>
      </c>
      <c r="M261" s="8">
        <v>6.4224299999999997E-20</v>
      </c>
      <c r="N261" s="5">
        <v>107.03</v>
      </c>
      <c r="O261" s="4" t="s">
        <v>1729</v>
      </c>
      <c r="P261" s="5">
        <v>3</v>
      </c>
      <c r="Q261" s="5">
        <v>687.96645999999998</v>
      </c>
      <c r="R261" s="5">
        <v>0.33796999999999999</v>
      </c>
      <c r="S261" s="43">
        <v>0.27984999999999999</v>
      </c>
      <c r="T261" s="43">
        <v>0.25947999999999999</v>
      </c>
      <c r="U261" s="43">
        <v>0.61021999999999998</v>
      </c>
      <c r="V261" s="4" t="s">
        <v>5339</v>
      </c>
      <c r="W261" s="4">
        <v>5737</v>
      </c>
    </row>
    <row r="262" spans="1:23">
      <c r="A262" s="4" t="s">
        <v>1678</v>
      </c>
      <c r="B262" s="4" t="s">
        <v>5571</v>
      </c>
      <c r="C262" s="4" t="s">
        <v>487</v>
      </c>
      <c r="D262" s="4" t="s">
        <v>484</v>
      </c>
      <c r="E262" s="4" t="s">
        <v>1679</v>
      </c>
      <c r="F262" s="4" t="s">
        <v>486</v>
      </c>
      <c r="G262" s="6" t="s">
        <v>488</v>
      </c>
      <c r="H262" s="5">
        <v>0.99551699999999999</v>
      </c>
      <c r="I262" s="5" t="s">
        <v>201</v>
      </c>
      <c r="J262" s="5">
        <v>489</v>
      </c>
      <c r="K262" s="5" t="str">
        <f t="shared" si="4"/>
        <v>PARD3-Y-489</v>
      </c>
      <c r="L262" s="4" t="s">
        <v>5572</v>
      </c>
      <c r="M262" s="5">
        <v>3.1039600000000001E-2</v>
      </c>
      <c r="N262" s="5">
        <v>43.381999999999998</v>
      </c>
      <c r="O262" s="4" t="s">
        <v>5573</v>
      </c>
      <c r="P262" s="5">
        <v>2</v>
      </c>
      <c r="Q262" s="5">
        <v>700.34708000000001</v>
      </c>
      <c r="R262" s="5">
        <v>1.2121</v>
      </c>
      <c r="S262" s="43">
        <v>0.67022999999999999</v>
      </c>
      <c r="T262" s="43">
        <v>1.0616000000000001</v>
      </c>
      <c r="U262" s="43">
        <v>1.5986</v>
      </c>
      <c r="V262" s="4" t="s">
        <v>5339</v>
      </c>
      <c r="W262" s="4">
        <v>11882</v>
      </c>
    </row>
    <row r="263" spans="1:23">
      <c r="A263" s="4" t="s">
        <v>482</v>
      </c>
      <c r="B263" s="4" t="s">
        <v>483</v>
      </c>
      <c r="C263" s="4" t="s">
        <v>487</v>
      </c>
      <c r="D263" s="4" t="s">
        <v>484</v>
      </c>
      <c r="E263" s="4" t="s">
        <v>485</v>
      </c>
      <c r="F263" s="4" t="s">
        <v>486</v>
      </c>
      <c r="G263" s="6" t="s">
        <v>488</v>
      </c>
      <c r="H263" s="5">
        <v>1</v>
      </c>
      <c r="I263" s="5" t="s">
        <v>201</v>
      </c>
      <c r="J263" s="5">
        <v>1127</v>
      </c>
      <c r="K263" s="5" t="str">
        <f t="shared" si="4"/>
        <v>PARD3-Y-1127</v>
      </c>
      <c r="L263" s="4" t="s">
        <v>489</v>
      </c>
      <c r="M263" s="8">
        <v>1.1531700000000001E-99</v>
      </c>
      <c r="N263" s="5">
        <v>201.6</v>
      </c>
      <c r="O263" s="4" t="s">
        <v>490</v>
      </c>
      <c r="P263" s="5">
        <v>2</v>
      </c>
      <c r="Q263" s="5">
        <v>786.83294999999998</v>
      </c>
      <c r="R263" s="5">
        <v>0.54291</v>
      </c>
      <c r="S263" s="43">
        <v>0.91464999999999996</v>
      </c>
      <c r="T263" s="43">
        <v>0.92091999999999996</v>
      </c>
      <c r="U263" s="43">
        <v>1.1052999999999999</v>
      </c>
      <c r="V263" s="4" t="s">
        <v>5345</v>
      </c>
      <c r="W263" s="4">
        <v>9785</v>
      </c>
    </row>
    <row r="264" spans="1:23">
      <c r="A264" s="4" t="s">
        <v>482</v>
      </c>
      <c r="B264" s="4" t="s">
        <v>491</v>
      </c>
      <c r="C264" s="4" t="s">
        <v>487</v>
      </c>
      <c r="D264" s="4" t="s">
        <v>484</v>
      </c>
      <c r="E264" s="4" t="s">
        <v>485</v>
      </c>
      <c r="F264" s="4" t="s">
        <v>486</v>
      </c>
      <c r="G264" s="6" t="s">
        <v>488</v>
      </c>
      <c r="H264" s="5">
        <v>1</v>
      </c>
      <c r="I264" s="5" t="s">
        <v>201</v>
      </c>
      <c r="J264" s="5">
        <v>1080</v>
      </c>
      <c r="K264" s="5" t="str">
        <f t="shared" si="4"/>
        <v>PARD3-Y-1080</v>
      </c>
      <c r="L264" s="4" t="s">
        <v>492</v>
      </c>
      <c r="M264" s="8">
        <v>4.1094500000000002E-25</v>
      </c>
      <c r="N264" s="5">
        <v>128.85</v>
      </c>
      <c r="O264" s="4" t="s">
        <v>493</v>
      </c>
      <c r="P264" s="5">
        <v>3</v>
      </c>
      <c r="Q264" s="5">
        <v>553.57014000000004</v>
      </c>
      <c r="R264" s="5">
        <v>0.23077</v>
      </c>
      <c r="S264" s="43">
        <v>1.0637000000000001</v>
      </c>
      <c r="T264" s="43">
        <v>1.0809</v>
      </c>
      <c r="U264" s="43">
        <v>1.0244</v>
      </c>
      <c r="V264" s="4" t="s">
        <v>5345</v>
      </c>
      <c r="W264" s="4">
        <v>5759</v>
      </c>
    </row>
    <row r="265" spans="1:23">
      <c r="A265" s="4" t="s">
        <v>1678</v>
      </c>
      <c r="B265" s="4" t="s">
        <v>1680</v>
      </c>
      <c r="C265" s="4" t="s">
        <v>487</v>
      </c>
      <c r="D265" s="4" t="s">
        <v>484</v>
      </c>
      <c r="E265" s="4" t="s">
        <v>1679</v>
      </c>
      <c r="F265" s="4" t="s">
        <v>486</v>
      </c>
      <c r="G265" s="6" t="s">
        <v>488</v>
      </c>
      <c r="H265" s="5">
        <v>0.95954300000000003</v>
      </c>
      <c r="I265" s="5" t="s">
        <v>201</v>
      </c>
      <c r="J265" s="5">
        <v>388</v>
      </c>
      <c r="K265" s="5" t="str">
        <f t="shared" si="4"/>
        <v>PARD3-Y-388</v>
      </c>
      <c r="L265" s="4" t="s">
        <v>1681</v>
      </c>
      <c r="M265" s="8">
        <v>1.42944E-9</v>
      </c>
      <c r="N265" s="5">
        <v>94.766999999999996</v>
      </c>
      <c r="O265" s="4" t="s">
        <v>1682</v>
      </c>
      <c r="P265" s="5">
        <v>2</v>
      </c>
      <c r="Q265" s="5">
        <v>711.29029000000003</v>
      </c>
      <c r="R265" s="5">
        <v>0.91786000000000001</v>
      </c>
      <c r="S265" s="43">
        <v>0.62063999999999997</v>
      </c>
      <c r="T265" s="43">
        <v>0.56076999999999999</v>
      </c>
      <c r="U265" s="43">
        <v>0.88236999999999999</v>
      </c>
      <c r="V265" s="4" t="s">
        <v>5345</v>
      </c>
      <c r="W265" s="4">
        <v>7019</v>
      </c>
    </row>
    <row r="266" spans="1:23">
      <c r="A266" s="4" t="s">
        <v>1683</v>
      </c>
      <c r="B266" s="4" t="s">
        <v>1684</v>
      </c>
      <c r="C266" s="4" t="s">
        <v>487</v>
      </c>
      <c r="D266" s="4" t="s">
        <v>484</v>
      </c>
      <c r="E266" s="4" t="s">
        <v>1685</v>
      </c>
      <c r="F266" s="4" t="s">
        <v>486</v>
      </c>
      <c r="G266" s="6" t="s">
        <v>488</v>
      </c>
      <c r="H266" s="5">
        <v>0.99900699999999998</v>
      </c>
      <c r="I266" s="5" t="s">
        <v>201</v>
      </c>
      <c r="J266" s="5">
        <v>719</v>
      </c>
      <c r="K266" s="5" t="str">
        <f t="shared" si="4"/>
        <v>PARD3-Y-719</v>
      </c>
      <c r="L266" s="4" t="s">
        <v>1686</v>
      </c>
      <c r="M266" s="8">
        <v>4.1201999999999999E-48</v>
      </c>
      <c r="N266" s="5">
        <v>142.01</v>
      </c>
      <c r="O266" s="4" t="s">
        <v>1687</v>
      </c>
      <c r="P266" s="5">
        <v>2</v>
      </c>
      <c r="Q266" s="5">
        <v>1013.9595</v>
      </c>
      <c r="R266" s="5">
        <v>0.35718</v>
      </c>
      <c r="S266" s="43">
        <v>0.92501999999999995</v>
      </c>
      <c r="T266" s="43">
        <v>0.69450999999999996</v>
      </c>
      <c r="U266" s="43">
        <v>0.76543000000000005</v>
      </c>
      <c r="V266" s="4" t="s">
        <v>5345</v>
      </c>
      <c r="W266" s="4">
        <v>10615</v>
      </c>
    </row>
    <row r="267" spans="1:23">
      <c r="A267" s="4" t="s">
        <v>988</v>
      </c>
      <c r="B267" s="4" t="s">
        <v>1942</v>
      </c>
      <c r="C267" s="4" t="s">
        <v>989</v>
      </c>
      <c r="D267" s="4" t="s">
        <v>990</v>
      </c>
      <c r="E267" s="4" t="s">
        <v>991</v>
      </c>
      <c r="F267" s="4" t="s">
        <v>992</v>
      </c>
      <c r="G267" s="6" t="s">
        <v>993</v>
      </c>
      <c r="H267" s="5">
        <v>0.96944699999999995</v>
      </c>
      <c r="I267" s="5" t="s">
        <v>201</v>
      </c>
      <c r="J267" s="5">
        <v>339</v>
      </c>
      <c r="K267" s="5" t="str">
        <f t="shared" si="4"/>
        <v>PDHA1-Y-339</v>
      </c>
      <c r="L267" s="4" t="s">
        <v>1943</v>
      </c>
      <c r="M267" s="5">
        <v>1.55902E-2</v>
      </c>
      <c r="N267" s="5">
        <v>56.338999999999999</v>
      </c>
      <c r="O267" s="4" t="s">
        <v>994</v>
      </c>
      <c r="P267" s="5">
        <v>3</v>
      </c>
      <c r="Q267" s="5">
        <v>584.87941999999998</v>
      </c>
      <c r="R267" s="5">
        <v>0.19778999999999999</v>
      </c>
      <c r="S267" s="43">
        <v>0.61880999999999997</v>
      </c>
      <c r="T267" s="43">
        <v>0.80696000000000001</v>
      </c>
      <c r="U267" s="43">
        <v>1.3290999999999999</v>
      </c>
      <c r="V267" s="4" t="s">
        <v>5373</v>
      </c>
      <c r="W267" s="4">
        <v>4604</v>
      </c>
    </row>
    <row r="268" spans="1:23">
      <c r="A268" s="4" t="s">
        <v>1791</v>
      </c>
      <c r="B268" s="4">
        <v>321</v>
      </c>
      <c r="C268" s="4" t="s">
        <v>1791</v>
      </c>
      <c r="D268" s="4" t="s">
        <v>1792</v>
      </c>
      <c r="E268" s="4" t="s">
        <v>1793</v>
      </c>
      <c r="F268" s="4" t="s">
        <v>1793</v>
      </c>
      <c r="G268" s="4" t="s">
        <v>1794</v>
      </c>
      <c r="H268" s="5">
        <v>0.99999400000000005</v>
      </c>
      <c r="I268" s="5" t="s">
        <v>201</v>
      </c>
      <c r="J268" s="5">
        <v>321</v>
      </c>
      <c r="K268" s="5" t="str">
        <f t="shared" si="4"/>
        <v>PDLIM1-Y-321</v>
      </c>
      <c r="L268" s="4" t="s">
        <v>1795</v>
      </c>
      <c r="M268" s="8">
        <v>4.7122100000000001E-16</v>
      </c>
      <c r="N268" s="5">
        <v>101.15</v>
      </c>
      <c r="O268" s="4" t="s">
        <v>1796</v>
      </c>
      <c r="P268" s="5">
        <v>3</v>
      </c>
      <c r="Q268" s="5">
        <v>676.33435999999995</v>
      </c>
      <c r="R268" s="5">
        <v>-0.39104</v>
      </c>
      <c r="S268" s="43">
        <v>0.65778999999999999</v>
      </c>
      <c r="T268" s="43">
        <v>0.33640999999999999</v>
      </c>
      <c r="U268" s="43">
        <v>0.53520999999999996</v>
      </c>
      <c r="V268" s="4" t="s">
        <v>5345</v>
      </c>
      <c r="W268" s="4">
        <v>12052</v>
      </c>
    </row>
    <row r="269" spans="1:23">
      <c r="A269" s="4" t="s">
        <v>2084</v>
      </c>
      <c r="B269" s="4" t="s">
        <v>2085</v>
      </c>
      <c r="C269" s="4" t="s">
        <v>2086</v>
      </c>
      <c r="D269" s="4" t="s">
        <v>2087</v>
      </c>
      <c r="E269" s="4" t="s">
        <v>2088</v>
      </c>
      <c r="F269" s="4" t="s">
        <v>2088</v>
      </c>
      <c r="G269" s="4" t="s">
        <v>2089</v>
      </c>
      <c r="H269" s="5">
        <v>1</v>
      </c>
      <c r="I269" s="5" t="s">
        <v>201</v>
      </c>
      <c r="J269" s="5">
        <v>191</v>
      </c>
      <c r="K269" s="5" t="str">
        <f t="shared" si="4"/>
        <v>PDLIM4-Y-191</v>
      </c>
      <c r="L269" s="4" t="s">
        <v>2090</v>
      </c>
      <c r="M269" s="8">
        <v>3.6067200000000002E-32</v>
      </c>
      <c r="N269" s="5">
        <v>154.84</v>
      </c>
      <c r="O269" s="4" t="s">
        <v>2091</v>
      </c>
      <c r="P269" s="5">
        <v>2</v>
      </c>
      <c r="Q269" s="5">
        <v>559.24990000000003</v>
      </c>
      <c r="R269" s="5">
        <v>-0.17917</v>
      </c>
      <c r="S269" s="43">
        <v>0.62309000000000003</v>
      </c>
      <c r="T269" s="43">
        <v>0.57352999999999998</v>
      </c>
      <c r="U269" s="43">
        <v>0.94238999999999995</v>
      </c>
      <c r="V269" s="4" t="s">
        <v>5345</v>
      </c>
      <c r="W269" s="4">
        <v>7254</v>
      </c>
    </row>
    <row r="270" spans="1:23">
      <c r="A270" s="4" t="s">
        <v>2267</v>
      </c>
      <c r="B270" s="4" t="s">
        <v>2268</v>
      </c>
      <c r="C270" s="4" t="s">
        <v>2269</v>
      </c>
      <c r="D270" s="4" t="s">
        <v>2270</v>
      </c>
      <c r="E270" s="4" t="s">
        <v>2271</v>
      </c>
      <c r="F270" s="4" t="s">
        <v>2271</v>
      </c>
      <c r="G270" s="4" t="s">
        <v>2272</v>
      </c>
      <c r="H270" s="5">
        <v>0.499944</v>
      </c>
      <c r="I270" s="5" t="s">
        <v>201</v>
      </c>
      <c r="J270" s="5">
        <v>38</v>
      </c>
      <c r="K270" s="5" t="str">
        <f t="shared" si="4"/>
        <v>PDZD11-Y-38</v>
      </c>
      <c r="L270" s="4" t="s">
        <v>2273</v>
      </c>
      <c r="M270" s="5">
        <v>2.2837500000000001E-4</v>
      </c>
      <c r="N270" s="5">
        <v>49.25</v>
      </c>
      <c r="O270" s="4" t="s">
        <v>2274</v>
      </c>
      <c r="P270" s="5">
        <v>3</v>
      </c>
      <c r="Q270" s="5">
        <v>1059.1704</v>
      </c>
      <c r="R270" s="5">
        <v>0.33817000000000003</v>
      </c>
      <c r="S270" s="43">
        <v>0.58782000000000001</v>
      </c>
      <c r="T270" s="43">
        <v>0.54791000000000001</v>
      </c>
      <c r="U270" s="43">
        <v>0.94298000000000004</v>
      </c>
      <c r="V270" s="4" t="s">
        <v>5345</v>
      </c>
      <c r="W270" s="4">
        <v>19570</v>
      </c>
    </row>
    <row r="271" spans="1:23">
      <c r="A271" s="4" t="s">
        <v>2267</v>
      </c>
      <c r="B271" s="4" t="s">
        <v>2275</v>
      </c>
      <c r="C271" s="4" t="s">
        <v>2269</v>
      </c>
      <c r="D271" s="4" t="s">
        <v>2270</v>
      </c>
      <c r="E271" s="4" t="s">
        <v>2271</v>
      </c>
      <c r="F271" s="4" t="s">
        <v>2271</v>
      </c>
      <c r="G271" s="4" t="s">
        <v>2272</v>
      </c>
      <c r="H271" s="5">
        <v>0.499944</v>
      </c>
      <c r="I271" s="5" t="s">
        <v>201</v>
      </c>
      <c r="J271" s="5">
        <v>41</v>
      </c>
      <c r="K271" s="5" t="str">
        <f t="shared" si="4"/>
        <v>PDZD11-Y-41</v>
      </c>
      <c r="L271" s="4" t="s">
        <v>2276</v>
      </c>
      <c r="M271" s="5">
        <v>2.2837500000000001E-4</v>
      </c>
      <c r="N271" s="5">
        <v>49.25</v>
      </c>
      <c r="O271" s="4" t="s">
        <v>2274</v>
      </c>
      <c r="P271" s="5">
        <v>3</v>
      </c>
      <c r="Q271" s="5">
        <v>1059.1704</v>
      </c>
      <c r="R271" s="5">
        <v>0.33817000000000003</v>
      </c>
      <c r="S271" s="43">
        <v>0.58782000000000001</v>
      </c>
      <c r="T271" s="43">
        <v>0.54791000000000001</v>
      </c>
      <c r="U271" s="43">
        <v>0.94298000000000004</v>
      </c>
      <c r="V271" s="4" t="s">
        <v>5345</v>
      </c>
      <c r="W271" s="4">
        <v>19570</v>
      </c>
    </row>
    <row r="272" spans="1:23">
      <c r="A272" s="4" t="s">
        <v>538</v>
      </c>
      <c r="B272" s="4" t="s">
        <v>539</v>
      </c>
      <c r="C272" s="4" t="s">
        <v>543</v>
      </c>
      <c r="D272" s="4" t="s">
        <v>540</v>
      </c>
      <c r="E272" s="4" t="s">
        <v>541</v>
      </c>
      <c r="F272" s="4" t="s">
        <v>542</v>
      </c>
      <c r="G272" s="6" t="s">
        <v>544</v>
      </c>
      <c r="H272" s="5">
        <v>1</v>
      </c>
      <c r="I272" s="5" t="s">
        <v>201</v>
      </c>
      <c r="J272" s="5">
        <v>635</v>
      </c>
      <c r="K272" s="5" t="str">
        <f t="shared" si="4"/>
        <v>PEAK1-Y-635</v>
      </c>
      <c r="L272" s="4" t="s">
        <v>545</v>
      </c>
      <c r="M272" s="8">
        <v>3.7110699999999999E-29</v>
      </c>
      <c r="N272" s="5">
        <v>112.56</v>
      </c>
      <c r="O272" s="4" t="s">
        <v>5574</v>
      </c>
      <c r="P272" s="5">
        <v>2</v>
      </c>
      <c r="Q272" s="5">
        <v>1038.9939999999999</v>
      </c>
      <c r="R272" s="5">
        <v>0.58025000000000004</v>
      </c>
      <c r="S272" s="43">
        <v>1.1172</v>
      </c>
      <c r="T272" s="43">
        <v>1.0412999999999999</v>
      </c>
      <c r="U272" s="43">
        <v>0.94857000000000002</v>
      </c>
      <c r="V272" s="4" t="s">
        <v>5339</v>
      </c>
      <c r="W272" s="4">
        <v>17234</v>
      </c>
    </row>
    <row r="273" spans="1:23">
      <c r="A273" s="4" t="s">
        <v>538</v>
      </c>
      <c r="B273" s="4" t="s">
        <v>2393</v>
      </c>
      <c r="C273" s="4" t="s">
        <v>543</v>
      </c>
      <c r="D273" s="4" t="s">
        <v>540</v>
      </c>
      <c r="E273" s="4" t="s">
        <v>541</v>
      </c>
      <c r="F273" s="4" t="s">
        <v>542</v>
      </c>
      <c r="G273" s="6" t="s">
        <v>544</v>
      </c>
      <c r="H273" s="5">
        <v>1</v>
      </c>
      <c r="I273" s="5" t="s">
        <v>201</v>
      </c>
      <c r="J273" s="5">
        <v>641</v>
      </c>
      <c r="K273" s="5" t="str">
        <f t="shared" si="4"/>
        <v>PEAK1-Y-641</v>
      </c>
      <c r="L273" s="4" t="s">
        <v>2394</v>
      </c>
      <c r="M273" s="8">
        <v>1.014E-14</v>
      </c>
      <c r="N273" s="5">
        <v>92.31</v>
      </c>
      <c r="O273" s="4" t="s">
        <v>5574</v>
      </c>
      <c r="P273" s="5">
        <v>2</v>
      </c>
      <c r="Q273" s="5">
        <v>1038.9939999999999</v>
      </c>
      <c r="R273" s="5">
        <v>0.58025000000000004</v>
      </c>
      <c r="S273" s="43">
        <v>0.90078999999999998</v>
      </c>
      <c r="T273" s="43">
        <v>0.90031000000000005</v>
      </c>
      <c r="U273" s="43">
        <v>0.91324000000000005</v>
      </c>
      <c r="V273" s="4" t="s">
        <v>5339</v>
      </c>
      <c r="W273" s="4">
        <v>17234</v>
      </c>
    </row>
    <row r="274" spans="1:23">
      <c r="A274" s="4" t="s">
        <v>1992</v>
      </c>
      <c r="B274" s="4">
        <v>26</v>
      </c>
      <c r="C274" s="4" t="s">
        <v>1992</v>
      </c>
      <c r="D274" s="4" t="s">
        <v>1993</v>
      </c>
      <c r="E274" s="4" t="s">
        <v>1994</v>
      </c>
      <c r="F274" s="4" t="s">
        <v>1994</v>
      </c>
      <c r="G274" s="4" t="s">
        <v>1995</v>
      </c>
      <c r="H274" s="5">
        <v>0.92226300000000005</v>
      </c>
      <c r="I274" s="5" t="s">
        <v>201</v>
      </c>
      <c r="J274" s="5">
        <v>26</v>
      </c>
      <c r="K274" s="5" t="str">
        <f t="shared" si="4"/>
        <v>PGAM1-Y-26</v>
      </c>
      <c r="L274" s="4" t="s">
        <v>1996</v>
      </c>
      <c r="M274" s="5">
        <v>2.07677E-4</v>
      </c>
      <c r="N274" s="5">
        <v>45.704000000000001</v>
      </c>
      <c r="O274" s="4" t="s">
        <v>1997</v>
      </c>
      <c r="P274" s="5">
        <v>3</v>
      </c>
      <c r="Q274" s="5">
        <v>739.31966</v>
      </c>
      <c r="R274" s="5">
        <v>0.61292999999999997</v>
      </c>
      <c r="S274" s="43">
        <v>0.83653</v>
      </c>
      <c r="T274" s="43">
        <v>0.80345999999999995</v>
      </c>
      <c r="U274" s="43">
        <v>1.0952999999999999</v>
      </c>
      <c r="V274" s="4" t="s">
        <v>5345</v>
      </c>
      <c r="W274" s="4">
        <v>9803</v>
      </c>
    </row>
    <row r="275" spans="1:23">
      <c r="A275" s="4" t="s">
        <v>1998</v>
      </c>
      <c r="B275" s="4" t="s">
        <v>1999</v>
      </c>
      <c r="C275" s="4" t="s">
        <v>1992</v>
      </c>
      <c r="D275" s="4" t="s">
        <v>2000</v>
      </c>
      <c r="E275" s="4" t="s">
        <v>2001</v>
      </c>
      <c r="F275" s="4" t="s">
        <v>1994</v>
      </c>
      <c r="G275" s="6" t="s">
        <v>2002</v>
      </c>
      <c r="H275" s="5">
        <v>0.999533</v>
      </c>
      <c r="I275" s="5" t="s">
        <v>201</v>
      </c>
      <c r="J275" s="5">
        <v>92</v>
      </c>
      <c r="K275" s="5" t="str">
        <f t="shared" si="4"/>
        <v>PGAM1-Y-92</v>
      </c>
      <c r="L275" s="4" t="s">
        <v>2003</v>
      </c>
      <c r="M275" s="8">
        <v>2.0745900000000002E-6</v>
      </c>
      <c r="N275" s="5">
        <v>87.912999999999997</v>
      </c>
      <c r="O275" s="4" t="s">
        <v>2004</v>
      </c>
      <c r="P275" s="5">
        <v>2</v>
      </c>
      <c r="Q275" s="5">
        <v>570.26589000000001</v>
      </c>
      <c r="R275" s="5">
        <v>-1.1338999999999999</v>
      </c>
      <c r="S275" s="43">
        <v>0.86767000000000005</v>
      </c>
      <c r="T275" s="43">
        <v>0.86965999999999999</v>
      </c>
      <c r="U275" s="43">
        <v>1.0407999999999999</v>
      </c>
      <c r="V275" s="4" t="s">
        <v>5339</v>
      </c>
      <c r="W275" s="4">
        <v>4362</v>
      </c>
    </row>
    <row r="276" spans="1:23">
      <c r="A276" s="4" t="s">
        <v>1591</v>
      </c>
      <c r="B276" s="4" t="s">
        <v>1592</v>
      </c>
      <c r="C276" s="4" t="s">
        <v>1593</v>
      </c>
      <c r="D276" s="4" t="s">
        <v>1594</v>
      </c>
      <c r="E276" s="4" t="s">
        <v>1595</v>
      </c>
      <c r="F276" s="4" t="s">
        <v>1596</v>
      </c>
      <c r="G276" s="6" t="s">
        <v>1597</v>
      </c>
      <c r="H276" s="5">
        <v>0.78619899999999998</v>
      </c>
      <c r="I276" s="5" t="s">
        <v>201</v>
      </c>
      <c r="J276" s="5">
        <v>567</v>
      </c>
      <c r="K276" s="5" t="str">
        <f t="shared" si="4"/>
        <v>PHLDB2-Y-567</v>
      </c>
      <c r="L276" s="4" t="s">
        <v>1598</v>
      </c>
      <c r="M276" s="8">
        <v>7.6356500000000007E-5</v>
      </c>
      <c r="N276" s="5">
        <v>62.890999999999998</v>
      </c>
      <c r="O276" s="4" t="s">
        <v>1599</v>
      </c>
      <c r="P276" s="5">
        <v>2</v>
      </c>
      <c r="Q276" s="5">
        <v>731.34726999999998</v>
      </c>
      <c r="R276" s="5">
        <v>0.81005000000000005</v>
      </c>
      <c r="S276" s="43">
        <v>0.45860000000000001</v>
      </c>
      <c r="T276" s="43">
        <v>0.39961000000000002</v>
      </c>
      <c r="U276" s="43">
        <v>0.86636000000000002</v>
      </c>
      <c r="V276" s="4" t="s">
        <v>5339</v>
      </c>
      <c r="W276" s="4">
        <v>12969</v>
      </c>
    </row>
    <row r="277" spans="1:23">
      <c r="A277" s="4" t="s">
        <v>1600</v>
      </c>
      <c r="B277" s="4" t="s">
        <v>5578</v>
      </c>
      <c r="C277" s="4" t="s">
        <v>1593</v>
      </c>
      <c r="D277" s="4" t="s">
        <v>1594</v>
      </c>
      <c r="E277" s="4" t="s">
        <v>1595</v>
      </c>
      <c r="F277" s="4" t="s">
        <v>1596</v>
      </c>
      <c r="G277" s="6" t="s">
        <v>1597</v>
      </c>
      <c r="H277" s="5">
        <v>0.91580899999999998</v>
      </c>
      <c r="I277" s="5" t="s">
        <v>201</v>
      </c>
      <c r="J277" s="5">
        <v>162</v>
      </c>
      <c r="K277" s="5" t="str">
        <f t="shared" si="4"/>
        <v>PHLDB2-Y-162</v>
      </c>
      <c r="L277" s="4" t="s">
        <v>5579</v>
      </c>
      <c r="M277" s="5">
        <v>3.6199000000000001E-3</v>
      </c>
      <c r="N277" s="5">
        <v>34.908999999999999</v>
      </c>
      <c r="O277" s="4" t="s">
        <v>5580</v>
      </c>
      <c r="P277" s="5">
        <v>3</v>
      </c>
      <c r="Q277" s="5">
        <v>616.95113000000003</v>
      </c>
      <c r="R277" s="5">
        <v>-0.40790999999999999</v>
      </c>
      <c r="S277" s="43">
        <v>0.52122000000000002</v>
      </c>
      <c r="T277" s="43">
        <v>0.34375</v>
      </c>
      <c r="U277" s="43">
        <v>0.67551000000000005</v>
      </c>
      <c r="V277" s="4" t="s">
        <v>5345</v>
      </c>
      <c r="W277" s="4">
        <v>4597</v>
      </c>
    </row>
    <row r="278" spans="1:23">
      <c r="A278" s="4" t="s">
        <v>1600</v>
      </c>
      <c r="B278" s="4" t="s">
        <v>5575</v>
      </c>
      <c r="C278" s="4" t="s">
        <v>1593</v>
      </c>
      <c r="D278" s="4" t="s">
        <v>1594</v>
      </c>
      <c r="E278" s="4" t="s">
        <v>1595</v>
      </c>
      <c r="F278" s="4" t="s">
        <v>1596</v>
      </c>
      <c r="G278" s="6" t="s">
        <v>1597</v>
      </c>
      <c r="H278" s="5">
        <v>0.98090900000000003</v>
      </c>
      <c r="I278" s="5" t="s">
        <v>201</v>
      </c>
      <c r="J278" s="5">
        <v>59</v>
      </c>
      <c r="K278" s="5" t="str">
        <f t="shared" si="4"/>
        <v>PHLDB2-Y-59</v>
      </c>
      <c r="L278" s="4" t="s">
        <v>5576</v>
      </c>
      <c r="M278" s="8">
        <v>2.2986999999999999E-5</v>
      </c>
      <c r="N278" s="5">
        <v>69.122</v>
      </c>
      <c r="O278" s="4" t="s">
        <v>5577</v>
      </c>
      <c r="P278" s="5">
        <v>3</v>
      </c>
      <c r="Q278" s="5">
        <v>827.07209</v>
      </c>
      <c r="R278" s="5">
        <v>-0.60282000000000002</v>
      </c>
      <c r="S278" s="43">
        <v>0.63058000000000003</v>
      </c>
      <c r="T278" s="43">
        <v>0.27811000000000002</v>
      </c>
      <c r="U278" s="43">
        <v>0.47728999999999999</v>
      </c>
      <c r="V278" s="4" t="s">
        <v>5345</v>
      </c>
      <c r="W278" s="4">
        <v>8966</v>
      </c>
    </row>
    <row r="279" spans="1:23">
      <c r="A279" s="4" t="s">
        <v>1600</v>
      </c>
      <c r="B279" s="4" t="s">
        <v>1601</v>
      </c>
      <c r="C279" s="4" t="s">
        <v>1593</v>
      </c>
      <c r="D279" s="4" t="s">
        <v>1594</v>
      </c>
      <c r="E279" s="4" t="s">
        <v>1595</v>
      </c>
      <c r="F279" s="4" t="s">
        <v>1596</v>
      </c>
      <c r="G279" s="6" t="s">
        <v>1597</v>
      </c>
      <c r="H279" s="5">
        <v>0.99980100000000005</v>
      </c>
      <c r="I279" s="5" t="s">
        <v>201</v>
      </c>
      <c r="J279" s="5">
        <v>301</v>
      </c>
      <c r="K279" s="5" t="str">
        <f t="shared" si="4"/>
        <v>PHLDB2-Y-301</v>
      </c>
      <c r="L279" s="4" t="s">
        <v>1602</v>
      </c>
      <c r="M279" s="8">
        <v>3.8810700000000002E-30</v>
      </c>
      <c r="N279" s="5">
        <v>104.53</v>
      </c>
      <c r="O279" s="4" t="s">
        <v>1603</v>
      </c>
      <c r="P279" s="5">
        <v>3</v>
      </c>
      <c r="Q279" s="5">
        <v>982.79008999999996</v>
      </c>
      <c r="R279" s="5">
        <v>0.88266</v>
      </c>
      <c r="S279" s="43">
        <v>0.53363000000000005</v>
      </c>
      <c r="T279" s="43">
        <v>0.24324000000000001</v>
      </c>
      <c r="U279" s="43">
        <v>0.45712000000000003</v>
      </c>
      <c r="V279" s="4" t="s">
        <v>5339</v>
      </c>
      <c r="W279" s="4">
        <v>18792</v>
      </c>
    </row>
    <row r="280" spans="1:23">
      <c r="A280" s="4" t="s">
        <v>5581</v>
      </c>
      <c r="B280" s="4" t="s">
        <v>5582</v>
      </c>
      <c r="C280" s="4" t="s">
        <v>5583</v>
      </c>
      <c r="D280" s="4" t="s">
        <v>382</v>
      </c>
      <c r="E280" s="4" t="s">
        <v>913</v>
      </c>
      <c r="F280" s="4" t="s">
        <v>384</v>
      </c>
      <c r="G280" s="6" t="s">
        <v>5584</v>
      </c>
      <c r="H280" s="5">
        <v>0.99996300000000005</v>
      </c>
      <c r="I280" s="5" t="s">
        <v>201</v>
      </c>
      <c r="J280" s="5">
        <v>580</v>
      </c>
      <c r="K280" s="5" t="str">
        <f t="shared" si="4"/>
        <v>PIK3R1-Y-580</v>
      </c>
      <c r="L280" s="4" t="s">
        <v>1502</v>
      </c>
      <c r="M280" s="5">
        <v>1.32263E-2</v>
      </c>
      <c r="N280" s="5">
        <v>48.003999999999998</v>
      </c>
      <c r="O280" s="4" t="s">
        <v>1503</v>
      </c>
      <c r="P280" s="5">
        <v>2</v>
      </c>
      <c r="Q280" s="5">
        <v>703.31471999999997</v>
      </c>
      <c r="R280" s="5">
        <v>-0.25408999999999998</v>
      </c>
      <c r="S280" s="43">
        <v>0.93930999999999998</v>
      </c>
      <c r="T280" s="43">
        <v>0.96116999999999997</v>
      </c>
      <c r="U280" s="43">
        <v>1.2521</v>
      </c>
      <c r="V280" s="4" t="s">
        <v>5339</v>
      </c>
      <c r="W280" s="4">
        <v>16713</v>
      </c>
    </row>
    <row r="281" spans="1:23">
      <c r="A281" s="4" t="s">
        <v>5585</v>
      </c>
      <c r="B281" s="4" t="s">
        <v>5586</v>
      </c>
      <c r="C281" s="4" t="s">
        <v>5583</v>
      </c>
      <c r="D281" s="4" t="s">
        <v>382</v>
      </c>
      <c r="E281" s="4" t="s">
        <v>383</v>
      </c>
      <c r="F281" s="4" t="s">
        <v>384</v>
      </c>
      <c r="G281" s="6" t="s">
        <v>5584</v>
      </c>
      <c r="H281" s="5">
        <v>0.999753</v>
      </c>
      <c r="I281" s="5" t="s">
        <v>201</v>
      </c>
      <c r="J281" s="5">
        <v>467</v>
      </c>
      <c r="K281" s="5" t="str">
        <f t="shared" si="4"/>
        <v>PIK3R1-Y-467</v>
      </c>
      <c r="L281" s="4" t="s">
        <v>387</v>
      </c>
      <c r="M281" s="8">
        <v>4.5357399999999999E-13</v>
      </c>
      <c r="N281" s="5">
        <v>101.3</v>
      </c>
      <c r="O281" s="4" t="s">
        <v>388</v>
      </c>
      <c r="P281" s="5">
        <v>3</v>
      </c>
      <c r="Q281" s="5">
        <v>620.60351000000003</v>
      </c>
      <c r="R281" s="5">
        <v>-0.22009999999999999</v>
      </c>
      <c r="S281" s="43">
        <v>1.212</v>
      </c>
      <c r="T281" s="43">
        <v>1.1898</v>
      </c>
      <c r="U281" s="43">
        <v>0.99960000000000004</v>
      </c>
      <c r="V281" s="4" t="s">
        <v>5345</v>
      </c>
      <c r="W281" s="4">
        <v>6749</v>
      </c>
    </row>
    <row r="282" spans="1:23">
      <c r="A282" s="4" t="s">
        <v>64</v>
      </c>
      <c r="B282" s="4" t="s">
        <v>1797</v>
      </c>
      <c r="C282" s="4" t="s">
        <v>68</v>
      </c>
      <c r="D282" s="4" t="s">
        <v>65</v>
      </c>
      <c r="E282" s="4" t="s">
        <v>66</v>
      </c>
      <c r="F282" s="4" t="s">
        <v>67</v>
      </c>
      <c r="G282" s="4" t="s">
        <v>69</v>
      </c>
      <c r="H282" s="5">
        <v>0.99999000000000005</v>
      </c>
      <c r="I282" s="5" t="s">
        <v>201</v>
      </c>
      <c r="J282" s="5">
        <v>464</v>
      </c>
      <c r="K282" s="5" t="str">
        <f t="shared" si="4"/>
        <v>PIK3R2-Y-464</v>
      </c>
      <c r="L282" s="4" t="s">
        <v>1798</v>
      </c>
      <c r="M282" s="8">
        <v>5.1895899999999998E-19</v>
      </c>
      <c r="N282" s="5">
        <v>118.9</v>
      </c>
      <c r="O282" s="4" t="s">
        <v>1799</v>
      </c>
      <c r="P282" s="5">
        <v>2</v>
      </c>
      <c r="Q282" s="5">
        <v>794.81379000000004</v>
      </c>
      <c r="R282" s="5">
        <v>-3.6979E-4</v>
      </c>
      <c r="S282" s="43">
        <v>0.95916000000000001</v>
      </c>
      <c r="T282" s="43">
        <v>1.0165999999999999</v>
      </c>
      <c r="U282" s="43">
        <v>0.99739999999999995</v>
      </c>
      <c r="V282" s="4" t="s">
        <v>5373</v>
      </c>
      <c r="W282" s="4">
        <v>11948</v>
      </c>
    </row>
    <row r="283" spans="1:23">
      <c r="A283" s="4" t="s">
        <v>68</v>
      </c>
      <c r="B283" s="4">
        <v>605</v>
      </c>
      <c r="C283" s="4" t="s">
        <v>68</v>
      </c>
      <c r="D283" s="4" t="s">
        <v>65</v>
      </c>
      <c r="E283" s="4" t="s">
        <v>67</v>
      </c>
      <c r="F283" s="4" t="s">
        <v>67</v>
      </c>
      <c r="G283" s="4" t="s">
        <v>1139</v>
      </c>
      <c r="H283" s="5">
        <v>0.99932399999999999</v>
      </c>
      <c r="I283" s="5" t="s">
        <v>201</v>
      </c>
      <c r="J283" s="5">
        <v>605</v>
      </c>
      <c r="K283" s="5" t="str">
        <f t="shared" si="4"/>
        <v>PIK3R2-Y-605</v>
      </c>
      <c r="L283" s="4" t="s">
        <v>1800</v>
      </c>
      <c r="M283" s="8">
        <v>3.7959900000000001E-52</v>
      </c>
      <c r="N283" s="5">
        <v>141.47</v>
      </c>
      <c r="O283" s="4" t="s">
        <v>5587</v>
      </c>
      <c r="P283" s="5">
        <v>5</v>
      </c>
      <c r="Q283" s="5">
        <v>776.14698999999996</v>
      </c>
      <c r="R283" s="5">
        <v>-0.57757999999999998</v>
      </c>
      <c r="S283" s="43">
        <v>1.0098</v>
      </c>
      <c r="T283" s="43">
        <v>0.4874</v>
      </c>
      <c r="U283" s="43">
        <v>0.38239000000000001</v>
      </c>
      <c r="V283" s="4" t="s">
        <v>5345</v>
      </c>
      <c r="W283" s="4">
        <v>12170</v>
      </c>
    </row>
    <row r="284" spans="1:23">
      <c r="A284" s="4" t="s">
        <v>74</v>
      </c>
      <c r="B284" s="4">
        <v>390</v>
      </c>
      <c r="C284" s="4" t="s">
        <v>74</v>
      </c>
      <c r="D284" s="4" t="s">
        <v>71</v>
      </c>
      <c r="E284" s="4" t="s">
        <v>73</v>
      </c>
      <c r="F284" s="4" t="s">
        <v>73</v>
      </c>
      <c r="G284" s="4" t="s">
        <v>2461</v>
      </c>
      <c r="H284" s="5">
        <v>1</v>
      </c>
      <c r="I284" s="5" t="s">
        <v>201</v>
      </c>
      <c r="J284" s="5">
        <v>390</v>
      </c>
      <c r="K284" s="5" t="str">
        <f t="shared" si="4"/>
        <v>PKP3-Y-390</v>
      </c>
      <c r="L284" s="4" t="s">
        <v>2462</v>
      </c>
      <c r="M284" s="5">
        <v>2.1518100000000001E-3</v>
      </c>
      <c r="N284" s="5">
        <v>46.706000000000003</v>
      </c>
      <c r="O284" s="4" t="s">
        <v>2463</v>
      </c>
      <c r="P284" s="5">
        <v>2</v>
      </c>
      <c r="Q284" s="5">
        <v>630.26882000000001</v>
      </c>
      <c r="R284" s="5">
        <v>0.99265999999999999</v>
      </c>
      <c r="S284" s="43">
        <v>0.66486999999999996</v>
      </c>
      <c r="T284" s="43">
        <v>0.66983000000000004</v>
      </c>
      <c r="U284" s="43">
        <v>1.0572999999999999</v>
      </c>
      <c r="V284" s="4" t="s">
        <v>5339</v>
      </c>
      <c r="W284" s="4">
        <v>5674</v>
      </c>
    </row>
    <row r="285" spans="1:23">
      <c r="A285" s="4" t="s">
        <v>429</v>
      </c>
      <c r="B285" s="4" t="s">
        <v>430</v>
      </c>
      <c r="C285" s="4" t="s">
        <v>74</v>
      </c>
      <c r="D285" s="4" t="s">
        <v>71</v>
      </c>
      <c r="E285" s="4" t="s">
        <v>431</v>
      </c>
      <c r="F285" s="4" t="s">
        <v>73</v>
      </c>
      <c r="G285" s="4" t="s">
        <v>432</v>
      </c>
      <c r="H285" s="5">
        <v>1</v>
      </c>
      <c r="I285" s="5" t="s">
        <v>201</v>
      </c>
      <c r="J285" s="5">
        <v>84</v>
      </c>
      <c r="K285" s="5" t="str">
        <f t="shared" si="4"/>
        <v>PKP3-Y-84</v>
      </c>
      <c r="L285" s="4" t="s">
        <v>433</v>
      </c>
      <c r="M285" s="8">
        <v>9.2664400000000006E-100</v>
      </c>
      <c r="N285" s="5">
        <v>203.7</v>
      </c>
      <c r="O285" s="4" t="s">
        <v>434</v>
      </c>
      <c r="P285" s="5">
        <v>2</v>
      </c>
      <c r="Q285" s="5">
        <v>766.33810000000005</v>
      </c>
      <c r="R285" s="5">
        <v>5.2880000000000003E-2</v>
      </c>
      <c r="S285" s="43">
        <v>0.44417000000000001</v>
      </c>
      <c r="T285" s="43">
        <v>0.40325</v>
      </c>
      <c r="U285" s="43">
        <v>0.94596000000000002</v>
      </c>
      <c r="V285" s="4" t="s">
        <v>5345</v>
      </c>
      <c r="W285" s="4">
        <v>5472</v>
      </c>
    </row>
    <row r="286" spans="1:23">
      <c r="A286" s="4" t="s">
        <v>70</v>
      </c>
      <c r="B286" s="4" t="s">
        <v>426</v>
      </c>
      <c r="C286" s="4" t="s">
        <v>74</v>
      </c>
      <c r="D286" s="4" t="s">
        <v>71</v>
      </c>
      <c r="E286" s="4" t="s">
        <v>72</v>
      </c>
      <c r="F286" s="4" t="s">
        <v>73</v>
      </c>
      <c r="G286" s="6" t="s">
        <v>75</v>
      </c>
      <c r="H286" s="5">
        <v>1</v>
      </c>
      <c r="I286" s="5" t="s">
        <v>201</v>
      </c>
      <c r="J286" s="5">
        <v>176</v>
      </c>
      <c r="K286" s="5" t="str">
        <f t="shared" si="4"/>
        <v>PKP3-Y-176</v>
      </c>
      <c r="L286" s="4" t="s">
        <v>427</v>
      </c>
      <c r="M286" s="8">
        <v>1.24991E-52</v>
      </c>
      <c r="N286" s="5">
        <v>165.15</v>
      </c>
      <c r="O286" s="4" t="s">
        <v>428</v>
      </c>
      <c r="P286" s="5">
        <v>2</v>
      </c>
      <c r="Q286" s="5">
        <v>567.24735999999996</v>
      </c>
      <c r="R286" s="5">
        <v>0.51075999999999999</v>
      </c>
      <c r="S286" s="43">
        <v>0.42770000000000002</v>
      </c>
      <c r="T286" s="43">
        <v>0.36736000000000002</v>
      </c>
      <c r="U286" s="43">
        <v>0.80908000000000002</v>
      </c>
      <c r="V286" s="4" t="s">
        <v>5345</v>
      </c>
      <c r="W286" s="4">
        <v>8562</v>
      </c>
    </row>
    <row r="287" spans="1:23">
      <c r="A287" s="4" t="s">
        <v>105</v>
      </c>
      <c r="B287" s="4" t="s">
        <v>2356</v>
      </c>
      <c r="C287" s="4" t="s">
        <v>108</v>
      </c>
      <c r="D287" s="4" t="s">
        <v>106</v>
      </c>
      <c r="E287" s="4" t="s">
        <v>107</v>
      </c>
      <c r="F287" s="4" t="s">
        <v>107</v>
      </c>
      <c r="G287" s="4" t="s">
        <v>109</v>
      </c>
      <c r="H287" s="5">
        <v>0.98876399999999998</v>
      </c>
      <c r="I287" s="5" t="s">
        <v>201</v>
      </c>
      <c r="J287" s="5">
        <v>415</v>
      </c>
      <c r="K287" s="5" t="str">
        <f t="shared" si="4"/>
        <v>PKP4-Y-415</v>
      </c>
      <c r="L287" s="4" t="s">
        <v>2357</v>
      </c>
      <c r="M287" s="8">
        <v>3.3478500000000001E-12</v>
      </c>
      <c r="N287" s="5">
        <v>87.147999999999996</v>
      </c>
      <c r="O287" s="4" t="s">
        <v>2358</v>
      </c>
      <c r="P287" s="5">
        <v>3</v>
      </c>
      <c r="Q287" s="5">
        <v>612.29602</v>
      </c>
      <c r="R287" s="5">
        <v>1.0093000000000001</v>
      </c>
      <c r="S287" s="43">
        <v>0.53229000000000004</v>
      </c>
      <c r="T287" s="43">
        <v>0.64642999999999995</v>
      </c>
      <c r="U287" s="43">
        <v>1.1600999999999999</v>
      </c>
      <c r="V287" s="4" t="s">
        <v>5345</v>
      </c>
      <c r="W287" s="4">
        <v>10850</v>
      </c>
    </row>
    <row r="288" spans="1:23">
      <c r="A288" s="4" t="s">
        <v>105</v>
      </c>
      <c r="B288" s="4" t="s">
        <v>819</v>
      </c>
      <c r="C288" s="4" t="s">
        <v>108</v>
      </c>
      <c r="D288" s="4" t="s">
        <v>106</v>
      </c>
      <c r="E288" s="4" t="s">
        <v>107</v>
      </c>
      <c r="F288" s="4" t="s">
        <v>107</v>
      </c>
      <c r="G288" s="4" t="s">
        <v>109</v>
      </c>
      <c r="H288" s="5">
        <v>0.99646900000000005</v>
      </c>
      <c r="I288" s="5" t="s">
        <v>201</v>
      </c>
      <c r="J288" s="5">
        <v>372</v>
      </c>
      <c r="K288" s="5" t="str">
        <f t="shared" si="4"/>
        <v>PKP4-Y-372</v>
      </c>
      <c r="L288" s="4" t="s">
        <v>820</v>
      </c>
      <c r="M288" s="8">
        <v>1.6477400000000001E-8</v>
      </c>
      <c r="N288" s="5">
        <v>79.311000000000007</v>
      </c>
      <c r="O288" s="4" t="s">
        <v>821</v>
      </c>
      <c r="P288" s="5">
        <v>3</v>
      </c>
      <c r="Q288" s="5">
        <v>789.66309999999999</v>
      </c>
      <c r="R288" s="5">
        <v>-0.48154000000000002</v>
      </c>
      <c r="S288" s="43">
        <v>0.57903000000000004</v>
      </c>
      <c r="T288" s="43">
        <v>0.45262999999999998</v>
      </c>
      <c r="U288" s="43">
        <v>0.87377000000000005</v>
      </c>
      <c r="V288" s="4" t="s">
        <v>5345</v>
      </c>
      <c r="W288" s="4">
        <v>10499</v>
      </c>
    </row>
    <row r="289" spans="1:23">
      <c r="A289" s="4" t="s">
        <v>105</v>
      </c>
      <c r="B289" s="4" t="s">
        <v>816</v>
      </c>
      <c r="C289" s="4" t="s">
        <v>108</v>
      </c>
      <c r="D289" s="4" t="s">
        <v>106</v>
      </c>
      <c r="E289" s="4" t="s">
        <v>107</v>
      </c>
      <c r="F289" s="4" t="s">
        <v>107</v>
      </c>
      <c r="G289" s="4" t="s">
        <v>109</v>
      </c>
      <c r="H289" s="5">
        <v>0.99098799999999998</v>
      </c>
      <c r="I289" s="5" t="s">
        <v>201</v>
      </c>
      <c r="J289" s="5">
        <v>1168</v>
      </c>
      <c r="K289" s="5" t="str">
        <f t="shared" si="4"/>
        <v>PKP4-Y-1168</v>
      </c>
      <c r="L289" s="4" t="s">
        <v>817</v>
      </c>
      <c r="M289" s="8">
        <v>2.52944E-5</v>
      </c>
      <c r="N289" s="5">
        <v>76.072999999999993</v>
      </c>
      <c r="O289" s="4" t="s">
        <v>818</v>
      </c>
      <c r="P289" s="5">
        <v>2</v>
      </c>
      <c r="Q289" s="5">
        <v>753.31343000000004</v>
      </c>
      <c r="R289" s="5">
        <v>-3.9780999999999997E-2</v>
      </c>
      <c r="S289" s="43">
        <v>0.76959999999999995</v>
      </c>
      <c r="T289" s="43">
        <v>0.54288000000000003</v>
      </c>
      <c r="U289" s="43">
        <v>0.70867000000000002</v>
      </c>
      <c r="V289" s="4" t="s">
        <v>5345</v>
      </c>
      <c r="W289" s="4">
        <v>9619</v>
      </c>
    </row>
    <row r="290" spans="1:23">
      <c r="A290" s="4" t="s">
        <v>105</v>
      </c>
      <c r="B290" s="4" t="s">
        <v>2359</v>
      </c>
      <c r="C290" s="4" t="s">
        <v>108</v>
      </c>
      <c r="D290" s="4" t="s">
        <v>106</v>
      </c>
      <c r="E290" s="4" t="s">
        <v>107</v>
      </c>
      <c r="F290" s="4" t="s">
        <v>107</v>
      </c>
      <c r="G290" s="4" t="s">
        <v>109</v>
      </c>
      <c r="H290" s="5">
        <v>0.99029100000000003</v>
      </c>
      <c r="I290" s="5" t="s">
        <v>201</v>
      </c>
      <c r="J290" s="5">
        <v>420</v>
      </c>
      <c r="K290" s="5" t="str">
        <f t="shared" si="4"/>
        <v>PKP4-Y-420</v>
      </c>
      <c r="L290" s="4" t="s">
        <v>2360</v>
      </c>
      <c r="M290" s="8">
        <v>1.2655499999999999E-20</v>
      </c>
      <c r="N290" s="5">
        <v>143.88999999999999</v>
      </c>
      <c r="O290" s="4" t="s">
        <v>2361</v>
      </c>
      <c r="P290" s="5">
        <v>2</v>
      </c>
      <c r="Q290" s="5">
        <v>564.74171000000001</v>
      </c>
      <c r="R290" s="5">
        <v>-0.84089000000000003</v>
      </c>
      <c r="S290" s="43">
        <v>0.64785000000000004</v>
      </c>
      <c r="T290" s="43">
        <v>0.41392000000000001</v>
      </c>
      <c r="U290" s="43">
        <v>0.68140999999999996</v>
      </c>
      <c r="V290" s="4" t="s">
        <v>5345</v>
      </c>
      <c r="W290" s="4">
        <v>6913</v>
      </c>
    </row>
    <row r="291" spans="1:23">
      <c r="A291" s="4" t="s">
        <v>105</v>
      </c>
      <c r="B291" s="4" t="s">
        <v>2362</v>
      </c>
      <c r="C291" s="4" t="s">
        <v>108</v>
      </c>
      <c r="D291" s="4" t="s">
        <v>106</v>
      </c>
      <c r="E291" s="4" t="s">
        <v>107</v>
      </c>
      <c r="F291" s="4" t="s">
        <v>107</v>
      </c>
      <c r="G291" s="4" t="s">
        <v>109</v>
      </c>
      <c r="H291" s="5">
        <v>0.99982400000000005</v>
      </c>
      <c r="I291" s="5" t="s">
        <v>201</v>
      </c>
      <c r="J291" s="5">
        <v>421</v>
      </c>
      <c r="K291" s="5" t="str">
        <f t="shared" si="4"/>
        <v>PKP4-Y-421</v>
      </c>
      <c r="L291" s="4" t="s">
        <v>2363</v>
      </c>
      <c r="M291" s="8">
        <v>7.0379799999999997E-14</v>
      </c>
      <c r="N291" s="5">
        <v>131.06</v>
      </c>
      <c r="O291" s="4" t="s">
        <v>2364</v>
      </c>
      <c r="P291" s="5">
        <v>2</v>
      </c>
      <c r="Q291" s="5">
        <v>564.74171000000001</v>
      </c>
      <c r="R291" s="5">
        <v>0.20985999999999999</v>
      </c>
      <c r="S291" s="43">
        <v>0.65690000000000004</v>
      </c>
      <c r="T291" s="43">
        <v>0.44774999999999998</v>
      </c>
      <c r="U291" s="43">
        <v>0.65134000000000003</v>
      </c>
      <c r="V291" s="4" t="s">
        <v>5345</v>
      </c>
      <c r="W291" s="4">
        <v>6589</v>
      </c>
    </row>
    <row r="292" spans="1:23">
      <c r="A292" s="4" t="s">
        <v>105</v>
      </c>
      <c r="B292" s="4" t="s">
        <v>2353</v>
      </c>
      <c r="C292" s="4" t="s">
        <v>108</v>
      </c>
      <c r="D292" s="4" t="s">
        <v>106</v>
      </c>
      <c r="E292" s="4" t="s">
        <v>107</v>
      </c>
      <c r="F292" s="4" t="s">
        <v>107</v>
      </c>
      <c r="G292" s="4" t="s">
        <v>109</v>
      </c>
      <c r="H292" s="5">
        <v>0.99968699999999999</v>
      </c>
      <c r="I292" s="5" t="s">
        <v>201</v>
      </c>
      <c r="J292" s="5">
        <v>1115</v>
      </c>
      <c r="K292" s="5" t="str">
        <f t="shared" si="4"/>
        <v>PKP4-Y-1115</v>
      </c>
      <c r="L292" s="4" t="s">
        <v>2354</v>
      </c>
      <c r="M292" s="8">
        <v>2.01556E-25</v>
      </c>
      <c r="N292" s="5">
        <v>109.83</v>
      </c>
      <c r="O292" s="4" t="s">
        <v>2355</v>
      </c>
      <c r="P292" s="5">
        <v>3</v>
      </c>
      <c r="Q292" s="5">
        <v>701.64788999999996</v>
      </c>
      <c r="R292" s="5">
        <v>-5.6843999999999999E-2</v>
      </c>
      <c r="S292" s="43">
        <v>0.78151000000000004</v>
      </c>
      <c r="T292" s="43">
        <v>0.38501000000000002</v>
      </c>
      <c r="U292" s="43">
        <v>0.48630000000000001</v>
      </c>
      <c r="V292" s="4" t="s">
        <v>5345</v>
      </c>
      <c r="W292" s="4">
        <v>3437</v>
      </c>
    </row>
    <row r="293" spans="1:23">
      <c r="A293" s="4" t="s">
        <v>794</v>
      </c>
      <c r="B293" s="4" t="s">
        <v>795</v>
      </c>
      <c r="C293" s="4" t="s">
        <v>799</v>
      </c>
      <c r="D293" s="4" t="s">
        <v>796</v>
      </c>
      <c r="E293" s="4" t="s">
        <v>797</v>
      </c>
      <c r="F293" s="4" t="s">
        <v>798</v>
      </c>
      <c r="G293" s="4" t="s">
        <v>800</v>
      </c>
      <c r="H293" s="5">
        <v>0.97645099999999996</v>
      </c>
      <c r="I293" s="5" t="s">
        <v>201</v>
      </c>
      <c r="J293" s="5">
        <v>512</v>
      </c>
      <c r="K293" s="5" t="str">
        <f t="shared" si="4"/>
        <v>PLEKHA6-Y-512</v>
      </c>
      <c r="L293" s="4" t="s">
        <v>801</v>
      </c>
      <c r="M293" s="5">
        <v>5.5834999999999999E-4</v>
      </c>
      <c r="N293" s="5">
        <v>48.112000000000002</v>
      </c>
      <c r="O293" s="4" t="s">
        <v>802</v>
      </c>
      <c r="P293" s="5">
        <v>2</v>
      </c>
      <c r="Q293" s="5">
        <v>840.85239999999999</v>
      </c>
      <c r="R293" s="5">
        <v>-0.752</v>
      </c>
      <c r="S293" s="43">
        <v>0.93416999999999994</v>
      </c>
      <c r="T293" s="43">
        <v>0.61875999999999998</v>
      </c>
      <c r="U293" s="43">
        <v>0.65375000000000005</v>
      </c>
      <c r="V293" s="4" t="s">
        <v>5339</v>
      </c>
      <c r="W293" s="4">
        <v>14992</v>
      </c>
    </row>
    <row r="294" spans="1:23">
      <c r="A294" s="4" t="s">
        <v>1119</v>
      </c>
      <c r="B294" s="4" t="s">
        <v>5588</v>
      </c>
      <c r="C294" s="4" t="s">
        <v>1120</v>
      </c>
      <c r="D294" s="4" t="s">
        <v>1121</v>
      </c>
      <c r="E294" s="4" t="s">
        <v>1122</v>
      </c>
      <c r="F294" s="4" t="s">
        <v>1123</v>
      </c>
      <c r="G294" s="6" t="s">
        <v>1124</v>
      </c>
      <c r="H294" s="5">
        <v>0.72002699999999997</v>
      </c>
      <c r="I294" s="5" t="s">
        <v>201</v>
      </c>
      <c r="J294" s="5">
        <v>470</v>
      </c>
      <c r="K294" s="5" t="str">
        <f t="shared" si="4"/>
        <v>PLEKHA7-Y-470</v>
      </c>
      <c r="L294" s="4" t="s">
        <v>5589</v>
      </c>
      <c r="M294" s="8">
        <v>3.7962700000000002E-5</v>
      </c>
      <c r="N294" s="5">
        <v>55.911999999999999</v>
      </c>
      <c r="O294" s="4" t="s">
        <v>5590</v>
      </c>
      <c r="P294" s="5">
        <v>3</v>
      </c>
      <c r="Q294" s="5">
        <v>690.98925999999994</v>
      </c>
      <c r="R294" s="5">
        <v>-0.31211</v>
      </c>
      <c r="S294" s="43">
        <v>0.57450000000000001</v>
      </c>
      <c r="T294" s="43">
        <v>0.27575</v>
      </c>
      <c r="U294" s="43">
        <v>0.47899999999999998</v>
      </c>
      <c r="V294" s="4" t="s">
        <v>5345</v>
      </c>
      <c r="W294" s="4">
        <v>12095</v>
      </c>
    </row>
    <row r="295" spans="1:23">
      <c r="A295" s="4" t="s">
        <v>5591</v>
      </c>
      <c r="B295" s="4" t="s">
        <v>5592</v>
      </c>
      <c r="C295" s="4" t="s">
        <v>5593</v>
      </c>
      <c r="D295" s="4" t="s">
        <v>5594</v>
      </c>
      <c r="E295" s="4" t="s">
        <v>5595</v>
      </c>
      <c r="F295" s="4" t="s">
        <v>5596</v>
      </c>
      <c r="G295" s="6" t="s">
        <v>5597</v>
      </c>
      <c r="H295" s="5">
        <v>0.99743400000000004</v>
      </c>
      <c r="I295" s="5" t="s">
        <v>201</v>
      </c>
      <c r="J295" s="5">
        <v>1068</v>
      </c>
      <c r="K295" s="5" t="str">
        <f t="shared" si="4"/>
        <v>PLEKHG4-Y-1068</v>
      </c>
      <c r="L295" s="4" t="s">
        <v>5598</v>
      </c>
      <c r="M295" s="5">
        <v>0.12579699999999999</v>
      </c>
      <c r="N295" s="5">
        <v>31.934999999999999</v>
      </c>
      <c r="O295" s="4" t="s">
        <v>5599</v>
      </c>
      <c r="P295" s="5">
        <v>2</v>
      </c>
      <c r="Q295" s="5">
        <v>458.73061999999999</v>
      </c>
      <c r="R295" s="5">
        <v>0.17885999999999999</v>
      </c>
      <c r="S295" s="43">
        <v>0.16472000000000001</v>
      </c>
      <c r="T295" s="43">
        <v>0.48159000000000002</v>
      </c>
      <c r="U295" s="43">
        <v>2.9908000000000001</v>
      </c>
      <c r="V295" s="4" t="s">
        <v>5345</v>
      </c>
      <c r="W295" s="4">
        <v>3747</v>
      </c>
    </row>
    <row r="296" spans="1:23">
      <c r="A296" s="4" t="s">
        <v>5600</v>
      </c>
      <c r="B296" s="4" t="s">
        <v>5601</v>
      </c>
      <c r="C296" s="4" t="s">
        <v>5602</v>
      </c>
      <c r="D296" s="4" t="s">
        <v>5603</v>
      </c>
      <c r="E296" s="4" t="s">
        <v>5604</v>
      </c>
      <c r="F296" s="4" t="s">
        <v>5604</v>
      </c>
      <c r="G296" s="6" t="s">
        <v>5605</v>
      </c>
      <c r="H296" s="5">
        <v>0.99998100000000001</v>
      </c>
      <c r="I296" s="5" t="s">
        <v>201</v>
      </c>
      <c r="J296" s="5">
        <v>632</v>
      </c>
      <c r="K296" s="5" t="str">
        <f t="shared" si="4"/>
        <v>PLEKHN1-Y-632</v>
      </c>
      <c r="L296" s="4" t="s">
        <v>5606</v>
      </c>
      <c r="M296" s="8">
        <v>1.95199E-9</v>
      </c>
      <c r="N296" s="5">
        <v>81.316999999999993</v>
      </c>
      <c r="O296" s="4" t="s">
        <v>5607</v>
      </c>
      <c r="P296" s="5">
        <v>3</v>
      </c>
      <c r="Q296" s="5">
        <v>732.30741999999998</v>
      </c>
      <c r="R296" s="5">
        <v>1.0118</v>
      </c>
      <c r="S296" s="43">
        <v>0.64661000000000002</v>
      </c>
      <c r="T296" s="43">
        <v>0.71982000000000002</v>
      </c>
      <c r="U296" s="43">
        <v>1.0218</v>
      </c>
      <c r="V296" s="4" t="s">
        <v>5339</v>
      </c>
      <c r="W296" s="4">
        <v>10340</v>
      </c>
    </row>
    <row r="297" spans="1:23">
      <c r="A297" s="4" t="s">
        <v>5608</v>
      </c>
      <c r="B297" s="4" t="s">
        <v>5609</v>
      </c>
      <c r="C297" s="4" t="s">
        <v>5610</v>
      </c>
      <c r="D297" s="4" t="s">
        <v>5611</v>
      </c>
      <c r="E297" s="4" t="s">
        <v>5612</v>
      </c>
      <c r="F297" s="4" t="s">
        <v>5613</v>
      </c>
      <c r="G297" s="4" t="s">
        <v>5614</v>
      </c>
      <c r="H297" s="5">
        <v>0.74339200000000005</v>
      </c>
      <c r="I297" s="5" t="s">
        <v>201</v>
      </c>
      <c r="J297" s="5">
        <v>188</v>
      </c>
      <c r="K297" s="5" t="str">
        <f t="shared" si="4"/>
        <v>PRIM1-Y-188</v>
      </c>
      <c r="L297" s="4" t="s">
        <v>5615</v>
      </c>
      <c r="M297" s="5">
        <v>0.12311999999999999</v>
      </c>
      <c r="N297" s="5">
        <v>30.331</v>
      </c>
      <c r="O297" s="4" t="s">
        <v>5616</v>
      </c>
      <c r="P297" s="5">
        <v>2</v>
      </c>
      <c r="Q297" s="5">
        <v>644.33344</v>
      </c>
      <c r="R297" s="5">
        <v>-1.3683000000000001</v>
      </c>
      <c r="S297" s="43">
        <v>0.42225000000000001</v>
      </c>
      <c r="T297" s="43">
        <v>0.21598999999999999</v>
      </c>
      <c r="U297" s="43">
        <v>0.51963000000000004</v>
      </c>
      <c r="V297" s="4" t="s">
        <v>5345</v>
      </c>
      <c r="W297" s="4">
        <v>10434</v>
      </c>
    </row>
    <row r="298" spans="1:23">
      <c r="A298" s="4" t="s">
        <v>2181</v>
      </c>
      <c r="B298" s="4" t="s">
        <v>2182</v>
      </c>
      <c r="C298" s="4" t="s">
        <v>2183</v>
      </c>
      <c r="D298" s="4" t="s">
        <v>740</v>
      </c>
      <c r="E298" s="4" t="s">
        <v>741</v>
      </c>
      <c r="F298" s="4" t="s">
        <v>741</v>
      </c>
      <c r="G298" s="4" t="s">
        <v>2184</v>
      </c>
      <c r="H298" s="5">
        <v>1</v>
      </c>
      <c r="I298" s="5" t="s">
        <v>201</v>
      </c>
      <c r="J298" s="5">
        <v>374</v>
      </c>
      <c r="K298" s="5" t="str">
        <f t="shared" si="4"/>
        <v>PRKCD-Y-374</v>
      </c>
      <c r="L298" s="4" t="s">
        <v>2185</v>
      </c>
      <c r="M298" s="5">
        <v>4.2802E-2</v>
      </c>
      <c r="N298" s="5">
        <v>63.283000000000001</v>
      </c>
      <c r="O298" s="4" t="s">
        <v>2186</v>
      </c>
      <c r="P298" s="5">
        <v>2</v>
      </c>
      <c r="Q298" s="5">
        <v>560.76297999999997</v>
      </c>
      <c r="R298" s="5">
        <v>1.3692</v>
      </c>
      <c r="S298" s="43">
        <v>0.41898000000000002</v>
      </c>
      <c r="T298" s="43">
        <v>7.2289000000000003</v>
      </c>
      <c r="U298" s="43">
        <v>17.669</v>
      </c>
      <c r="V298" s="4" t="s">
        <v>5339</v>
      </c>
      <c r="W298" s="4">
        <v>6246</v>
      </c>
    </row>
    <row r="299" spans="1:23">
      <c r="A299" s="4" t="s">
        <v>2181</v>
      </c>
      <c r="B299" s="4" t="s">
        <v>739</v>
      </c>
      <c r="C299" s="4" t="s">
        <v>2183</v>
      </c>
      <c r="D299" s="4" t="s">
        <v>740</v>
      </c>
      <c r="E299" s="4" t="s">
        <v>741</v>
      </c>
      <c r="F299" s="4" t="s">
        <v>741</v>
      </c>
      <c r="G299" s="4" t="s">
        <v>2184</v>
      </c>
      <c r="H299" s="5">
        <v>1</v>
      </c>
      <c r="I299" s="5" t="s">
        <v>201</v>
      </c>
      <c r="J299" s="5">
        <v>313</v>
      </c>
      <c r="K299" s="5" t="str">
        <f t="shared" si="4"/>
        <v>PRKCD-Y-313</v>
      </c>
      <c r="L299" s="4" t="s">
        <v>744</v>
      </c>
      <c r="M299" s="8">
        <v>1.4280600000000001E-26</v>
      </c>
      <c r="N299" s="5">
        <v>113.86</v>
      </c>
      <c r="O299" s="4" t="s">
        <v>5618</v>
      </c>
      <c r="P299" s="5">
        <v>3</v>
      </c>
      <c r="Q299" s="5">
        <v>679.63688000000002</v>
      </c>
      <c r="R299" s="5">
        <v>-1.2375</v>
      </c>
      <c r="S299" s="43">
        <v>0.64354999999999996</v>
      </c>
      <c r="T299" s="43">
        <v>0.58374000000000004</v>
      </c>
      <c r="U299" s="43">
        <v>0.94804999999999995</v>
      </c>
      <c r="V299" s="4" t="s">
        <v>5339</v>
      </c>
      <c r="W299" s="4">
        <v>8386</v>
      </c>
    </row>
    <row r="300" spans="1:23">
      <c r="A300" s="4" t="s">
        <v>2183</v>
      </c>
      <c r="B300" s="4">
        <v>334</v>
      </c>
      <c r="C300" s="4" t="s">
        <v>2183</v>
      </c>
      <c r="D300" s="4" t="s">
        <v>740</v>
      </c>
      <c r="E300" s="4" t="s">
        <v>741</v>
      </c>
      <c r="F300" s="4" t="s">
        <v>741</v>
      </c>
      <c r="G300" s="4" t="s">
        <v>2187</v>
      </c>
      <c r="H300" s="5">
        <v>0.958449</v>
      </c>
      <c r="I300" s="5" t="s">
        <v>201</v>
      </c>
      <c r="J300" s="5">
        <v>334</v>
      </c>
      <c r="K300" s="5" t="str">
        <f t="shared" si="4"/>
        <v>PRKCD-Y-334</v>
      </c>
      <c r="L300" s="4" t="s">
        <v>2188</v>
      </c>
      <c r="M300" s="8">
        <v>5.9511500000000003E-13</v>
      </c>
      <c r="N300" s="5">
        <v>79.444999999999993</v>
      </c>
      <c r="O300" s="4" t="s">
        <v>5617</v>
      </c>
      <c r="P300" s="5">
        <v>3</v>
      </c>
      <c r="Q300" s="5">
        <v>909.06521999999995</v>
      </c>
      <c r="R300" s="5">
        <v>0.21296000000000001</v>
      </c>
      <c r="S300" s="43">
        <v>0.81001000000000001</v>
      </c>
      <c r="T300" s="43">
        <v>0.50724000000000002</v>
      </c>
      <c r="U300" s="43">
        <v>0.51312000000000002</v>
      </c>
      <c r="V300" s="4" t="s">
        <v>5345</v>
      </c>
      <c r="W300" s="4">
        <v>7224</v>
      </c>
    </row>
    <row r="301" spans="1:23">
      <c r="A301" s="4" t="s">
        <v>452</v>
      </c>
      <c r="B301" s="4" t="s">
        <v>453</v>
      </c>
      <c r="C301" s="4" t="s">
        <v>457</v>
      </c>
      <c r="D301" s="4" t="s">
        <v>454</v>
      </c>
      <c r="E301" s="4" t="s">
        <v>455</v>
      </c>
      <c r="F301" s="4" t="s">
        <v>456</v>
      </c>
      <c r="G301" s="6" t="s">
        <v>458</v>
      </c>
      <c r="H301" s="5">
        <v>0.98308200000000001</v>
      </c>
      <c r="I301" s="5" t="s">
        <v>201</v>
      </c>
      <c r="J301" s="5">
        <v>849</v>
      </c>
      <c r="K301" s="5" t="str">
        <f t="shared" si="4"/>
        <v>PRPF4B-Y-849</v>
      </c>
      <c r="L301" s="4" t="s">
        <v>459</v>
      </c>
      <c r="M301" s="8">
        <v>6.35975E-81</v>
      </c>
      <c r="N301" s="5">
        <v>170.91</v>
      </c>
      <c r="O301" s="4" t="s">
        <v>460</v>
      </c>
      <c r="P301" s="5">
        <v>2</v>
      </c>
      <c r="Q301" s="5">
        <v>1259.0594000000001</v>
      </c>
      <c r="R301" s="5">
        <v>-4.7716000000000001E-2</v>
      </c>
      <c r="S301" s="43">
        <v>1.2352000000000001</v>
      </c>
      <c r="T301" s="43">
        <v>1.3023</v>
      </c>
      <c r="U301" s="43">
        <v>1.0471999999999999</v>
      </c>
      <c r="V301" s="4" t="s">
        <v>5373</v>
      </c>
      <c r="W301" s="4">
        <v>16035</v>
      </c>
    </row>
    <row r="302" spans="1:23">
      <c r="A302" s="4" t="s">
        <v>682</v>
      </c>
      <c r="B302" s="4">
        <v>57</v>
      </c>
      <c r="C302" s="4" t="s">
        <v>682</v>
      </c>
      <c r="D302" s="4" t="s">
        <v>683</v>
      </c>
      <c r="E302" s="4" t="s">
        <v>684</v>
      </c>
      <c r="F302" s="4" t="s">
        <v>684</v>
      </c>
      <c r="G302" s="4" t="s">
        <v>685</v>
      </c>
      <c r="H302" s="5">
        <v>1</v>
      </c>
      <c r="I302" s="5" t="s">
        <v>201</v>
      </c>
      <c r="J302" s="5">
        <v>57</v>
      </c>
      <c r="K302" s="5" t="str">
        <f t="shared" si="4"/>
        <v>PSMA2-Y-57</v>
      </c>
      <c r="L302" s="4" t="s">
        <v>686</v>
      </c>
      <c r="M302" s="8">
        <v>5.0680100000000003E-5</v>
      </c>
      <c r="N302" s="5">
        <v>97.798000000000002</v>
      </c>
      <c r="O302" s="4" t="s">
        <v>687</v>
      </c>
      <c r="P302" s="5">
        <v>2</v>
      </c>
      <c r="Q302" s="5">
        <v>488.21278999999998</v>
      </c>
      <c r="R302" s="5">
        <v>-0.54939000000000004</v>
      </c>
      <c r="S302" s="43">
        <v>2.3664000000000001</v>
      </c>
      <c r="T302" s="43">
        <v>1.4703999999999999</v>
      </c>
      <c r="U302" s="43">
        <v>0.66539999999999999</v>
      </c>
      <c r="V302" s="4" t="s">
        <v>5339</v>
      </c>
      <c r="W302" s="4">
        <v>6090</v>
      </c>
    </row>
    <row r="303" spans="1:23">
      <c r="A303" s="4" t="s">
        <v>1446</v>
      </c>
      <c r="B303" s="4" t="s">
        <v>1447</v>
      </c>
      <c r="C303" s="4" t="s">
        <v>1448</v>
      </c>
      <c r="D303" s="4" t="s">
        <v>1449</v>
      </c>
      <c r="E303" s="4" t="s">
        <v>1450</v>
      </c>
      <c r="F303" s="4" t="s">
        <v>1451</v>
      </c>
      <c r="G303" s="4" t="s">
        <v>1452</v>
      </c>
      <c r="H303" s="5">
        <v>1</v>
      </c>
      <c r="I303" s="5" t="s">
        <v>201</v>
      </c>
      <c r="J303" s="5">
        <v>4</v>
      </c>
      <c r="K303" s="5" t="str">
        <f t="shared" si="4"/>
        <v>PSMC2-Y-4</v>
      </c>
      <c r="L303" s="4" t="s">
        <v>1453</v>
      </c>
      <c r="M303" s="5">
        <v>1.2614200000000001E-4</v>
      </c>
      <c r="N303" s="5">
        <v>76.465000000000003</v>
      </c>
      <c r="O303" s="4" t="s">
        <v>5619</v>
      </c>
      <c r="P303" s="5">
        <v>2</v>
      </c>
      <c r="Q303" s="5">
        <v>621.77936</v>
      </c>
      <c r="R303" s="5">
        <v>0.13150999999999999</v>
      </c>
      <c r="S303" s="43">
        <v>0.68893000000000004</v>
      </c>
      <c r="T303" s="43">
        <v>0.35921999999999998</v>
      </c>
      <c r="U303" s="43">
        <v>0.54895000000000005</v>
      </c>
      <c r="V303" s="4" t="s">
        <v>5345</v>
      </c>
      <c r="W303" s="4">
        <v>2374</v>
      </c>
    </row>
    <row r="304" spans="1:23">
      <c r="A304" s="4" t="s">
        <v>2166</v>
      </c>
      <c r="B304" s="4" t="s">
        <v>2167</v>
      </c>
      <c r="C304" s="4" t="s">
        <v>52</v>
      </c>
      <c r="D304" s="4" t="s">
        <v>49</v>
      </c>
      <c r="E304" s="4" t="s">
        <v>2168</v>
      </c>
      <c r="F304" s="4" t="s">
        <v>51</v>
      </c>
      <c r="G304" s="6" t="s">
        <v>1014</v>
      </c>
      <c r="H304" s="5">
        <v>0.99906799999999996</v>
      </c>
      <c r="I304" s="5" t="s">
        <v>201</v>
      </c>
      <c r="J304" s="5">
        <v>905</v>
      </c>
      <c r="K304" s="5" t="str">
        <f t="shared" si="4"/>
        <v>PTK2-Y-905</v>
      </c>
      <c r="L304" s="4" t="s">
        <v>2169</v>
      </c>
      <c r="M304" s="8">
        <v>5.8951399999999996E-16</v>
      </c>
      <c r="N304" s="5">
        <v>59.597999999999999</v>
      </c>
      <c r="O304" s="4" t="s">
        <v>2170</v>
      </c>
      <c r="P304" s="5">
        <v>4</v>
      </c>
      <c r="Q304" s="5">
        <v>880.43205</v>
      </c>
      <c r="R304" s="5">
        <v>0.50902000000000003</v>
      </c>
      <c r="S304" s="43">
        <v>0.78007000000000004</v>
      </c>
      <c r="T304" s="43">
        <v>0.87034999999999996</v>
      </c>
      <c r="U304" s="43">
        <v>1.1379999999999999</v>
      </c>
      <c r="V304" s="4" t="s">
        <v>5339</v>
      </c>
      <c r="W304" s="4">
        <v>8658</v>
      </c>
    </row>
    <row r="305" spans="1:23">
      <c r="A305" s="4" t="s">
        <v>5620</v>
      </c>
      <c r="B305" s="4" t="s">
        <v>5621</v>
      </c>
      <c r="C305" s="4" t="s">
        <v>52</v>
      </c>
      <c r="D305" s="4" t="s">
        <v>49</v>
      </c>
      <c r="E305" s="4" t="s">
        <v>150</v>
      </c>
      <c r="F305" s="4" t="s">
        <v>51</v>
      </c>
      <c r="G305" s="6" t="s">
        <v>1014</v>
      </c>
      <c r="H305" s="5">
        <v>0.99953099999999995</v>
      </c>
      <c r="I305" s="5" t="s">
        <v>201</v>
      </c>
      <c r="J305" s="5">
        <v>441</v>
      </c>
      <c r="K305" s="5" t="str">
        <f t="shared" si="4"/>
        <v>PTK2-Y-441</v>
      </c>
      <c r="L305" s="4" t="s">
        <v>2171</v>
      </c>
      <c r="M305" s="8">
        <v>4.1620200000000003E-93</v>
      </c>
      <c r="N305" s="5">
        <v>169.6</v>
      </c>
      <c r="O305" s="4" t="s">
        <v>2172</v>
      </c>
      <c r="P305" s="5">
        <v>3</v>
      </c>
      <c r="Q305" s="5">
        <v>1085.7901999999999</v>
      </c>
      <c r="R305" s="5">
        <v>0.18214</v>
      </c>
      <c r="S305" s="43">
        <v>0.87385000000000002</v>
      </c>
      <c r="T305" s="43">
        <v>0.93211999999999995</v>
      </c>
      <c r="U305" s="43">
        <v>1.1029</v>
      </c>
      <c r="V305" s="4" t="s">
        <v>5345</v>
      </c>
      <c r="W305" s="4">
        <v>13394</v>
      </c>
    </row>
    <row r="306" spans="1:23">
      <c r="A306" s="4" t="s">
        <v>5622</v>
      </c>
      <c r="B306" s="4" t="s">
        <v>5623</v>
      </c>
      <c r="C306" s="4" t="s">
        <v>52</v>
      </c>
      <c r="D306" s="4" t="s">
        <v>49</v>
      </c>
      <c r="E306" s="4" t="s">
        <v>50</v>
      </c>
      <c r="F306" s="4" t="s">
        <v>51</v>
      </c>
      <c r="G306" s="6" t="s">
        <v>1014</v>
      </c>
      <c r="H306" s="5">
        <v>0.99956299999999998</v>
      </c>
      <c r="I306" s="5" t="s">
        <v>201</v>
      </c>
      <c r="J306" s="5">
        <v>614</v>
      </c>
      <c r="K306" s="5" t="str">
        <f t="shared" si="4"/>
        <v>PTK2-Y-614</v>
      </c>
      <c r="L306" s="4" t="s">
        <v>2173</v>
      </c>
      <c r="M306" s="5">
        <v>9.6517800000000002E-4</v>
      </c>
      <c r="N306" s="5">
        <v>54.415999999999997</v>
      </c>
      <c r="O306" s="4" t="s">
        <v>5624</v>
      </c>
      <c r="P306" s="5">
        <v>2</v>
      </c>
      <c r="Q306" s="5">
        <v>680.21623</v>
      </c>
      <c r="R306" s="5">
        <v>-0.19345000000000001</v>
      </c>
      <c r="S306" s="43">
        <v>1.0986</v>
      </c>
      <c r="T306" s="43">
        <v>1.1512</v>
      </c>
      <c r="U306" s="43">
        <v>1.0416000000000001</v>
      </c>
      <c r="V306" s="4" t="s">
        <v>5339</v>
      </c>
      <c r="W306" s="4">
        <v>6326</v>
      </c>
    </row>
    <row r="307" spans="1:23">
      <c r="A307" s="4" t="s">
        <v>5622</v>
      </c>
      <c r="B307" s="4" t="s">
        <v>5625</v>
      </c>
      <c r="C307" s="4" t="s">
        <v>52</v>
      </c>
      <c r="D307" s="4" t="s">
        <v>49</v>
      </c>
      <c r="E307" s="4" t="s">
        <v>50</v>
      </c>
      <c r="F307" s="4" t="s">
        <v>51</v>
      </c>
      <c r="G307" s="6" t="s">
        <v>1014</v>
      </c>
      <c r="H307" s="5">
        <v>0.99890699999999999</v>
      </c>
      <c r="I307" s="5" t="s">
        <v>201</v>
      </c>
      <c r="J307" s="5">
        <v>620</v>
      </c>
      <c r="K307" s="5" t="str">
        <f t="shared" si="4"/>
        <v>PTK2-Y-620</v>
      </c>
      <c r="L307" s="4" t="s">
        <v>2174</v>
      </c>
      <c r="M307" s="8">
        <v>2.8898800000000002E-34</v>
      </c>
      <c r="N307" s="5">
        <v>146.36000000000001</v>
      </c>
      <c r="O307" s="4" t="s">
        <v>2175</v>
      </c>
      <c r="P307" s="5">
        <v>3</v>
      </c>
      <c r="Q307" s="5">
        <v>549.20128</v>
      </c>
      <c r="R307" s="5">
        <v>0.50427</v>
      </c>
      <c r="S307" s="43">
        <v>1.0190999999999999</v>
      </c>
      <c r="T307" s="43">
        <v>0.93903999999999999</v>
      </c>
      <c r="U307" s="43">
        <v>0.93830000000000002</v>
      </c>
      <c r="V307" s="4" t="s">
        <v>5373</v>
      </c>
      <c r="W307" s="4">
        <v>3686</v>
      </c>
    </row>
    <row r="308" spans="1:23">
      <c r="A308" s="4" t="s">
        <v>5622</v>
      </c>
      <c r="B308" s="4" t="s">
        <v>5626</v>
      </c>
      <c r="C308" s="4" t="s">
        <v>52</v>
      </c>
      <c r="D308" s="4" t="s">
        <v>49</v>
      </c>
      <c r="E308" s="4" t="s">
        <v>50</v>
      </c>
      <c r="F308" s="4" t="s">
        <v>51</v>
      </c>
      <c r="G308" s="6" t="s">
        <v>1014</v>
      </c>
      <c r="H308" s="5">
        <v>0.99769399999999997</v>
      </c>
      <c r="I308" s="5" t="s">
        <v>201</v>
      </c>
      <c r="J308" s="5">
        <v>621</v>
      </c>
      <c r="K308" s="5" t="str">
        <f t="shared" si="4"/>
        <v>PTK2-Y-621</v>
      </c>
      <c r="L308" s="4" t="s">
        <v>398</v>
      </c>
      <c r="M308" s="8">
        <v>2.3093000000000001E-18</v>
      </c>
      <c r="N308" s="5">
        <v>114.72</v>
      </c>
      <c r="O308" s="4" t="s">
        <v>2175</v>
      </c>
      <c r="P308" s="5">
        <v>3</v>
      </c>
      <c r="Q308" s="5">
        <v>549.20128</v>
      </c>
      <c r="R308" s="5">
        <v>0.50427</v>
      </c>
      <c r="S308" s="43">
        <v>1.1825000000000001</v>
      </c>
      <c r="T308" s="43">
        <v>1.0258</v>
      </c>
      <c r="U308" s="43">
        <v>0.86748000000000003</v>
      </c>
      <c r="V308" s="4" t="s">
        <v>5373</v>
      </c>
      <c r="W308" s="4">
        <v>3686</v>
      </c>
    </row>
    <row r="309" spans="1:23">
      <c r="A309" s="4" t="s">
        <v>2161</v>
      </c>
      <c r="B309" s="4" t="s">
        <v>2162</v>
      </c>
      <c r="C309" s="4" t="s">
        <v>52</v>
      </c>
      <c r="D309" s="4" t="s">
        <v>49</v>
      </c>
      <c r="E309" s="4" t="s">
        <v>2163</v>
      </c>
      <c r="F309" s="4" t="s">
        <v>51</v>
      </c>
      <c r="G309" s="6" t="s">
        <v>1014</v>
      </c>
      <c r="H309" s="5">
        <v>1</v>
      </c>
      <c r="I309" s="5" t="s">
        <v>201</v>
      </c>
      <c r="J309" s="5">
        <v>49</v>
      </c>
      <c r="K309" s="5" t="str">
        <f t="shared" si="4"/>
        <v>PTK2-Y-49</v>
      </c>
      <c r="L309" s="4" t="s">
        <v>2164</v>
      </c>
      <c r="M309" s="8">
        <v>8.0246499999999995E-13</v>
      </c>
      <c r="N309" s="5">
        <v>92.977000000000004</v>
      </c>
      <c r="O309" s="4" t="s">
        <v>2165</v>
      </c>
      <c r="P309" s="5">
        <v>3</v>
      </c>
      <c r="Q309" s="5">
        <v>679.30888000000004</v>
      </c>
      <c r="R309" s="5">
        <v>-0.63077000000000005</v>
      </c>
      <c r="S309" s="43">
        <v>0.8256</v>
      </c>
      <c r="T309" s="43">
        <v>0.60809000000000002</v>
      </c>
      <c r="U309" s="43">
        <v>0.72968999999999995</v>
      </c>
      <c r="V309" s="4" t="s">
        <v>5345</v>
      </c>
      <c r="W309" s="4">
        <v>10416</v>
      </c>
    </row>
    <row r="310" spans="1:23">
      <c r="A310" s="4" t="s">
        <v>1504</v>
      </c>
      <c r="B310" s="4" t="s">
        <v>1513</v>
      </c>
      <c r="C310" s="4" t="s">
        <v>1506</v>
      </c>
      <c r="D310" s="4" t="s">
        <v>1507</v>
      </c>
      <c r="E310" s="4" t="s">
        <v>1508</v>
      </c>
      <c r="F310" s="4" t="s">
        <v>1509</v>
      </c>
      <c r="G310" s="6" t="s">
        <v>1510</v>
      </c>
      <c r="H310" s="5">
        <v>0.99814000000000003</v>
      </c>
      <c r="I310" s="5" t="s">
        <v>201</v>
      </c>
      <c r="J310" s="5">
        <v>580</v>
      </c>
      <c r="K310" s="5" t="str">
        <f t="shared" si="4"/>
        <v>PTK2B-Y-580</v>
      </c>
      <c r="L310" s="4" t="s">
        <v>1514</v>
      </c>
      <c r="M310" s="8">
        <v>1.3377700000000001E-47</v>
      </c>
      <c r="N310" s="5">
        <v>134.44</v>
      </c>
      <c r="O310" s="4" t="s">
        <v>1512</v>
      </c>
      <c r="P310" s="5">
        <v>3</v>
      </c>
      <c r="Q310" s="5">
        <v>788.35844999999995</v>
      </c>
      <c r="R310" s="5">
        <v>0.42742000000000002</v>
      </c>
      <c r="S310" s="43">
        <v>0.60265999999999997</v>
      </c>
      <c r="T310" s="43">
        <v>0.45057000000000003</v>
      </c>
      <c r="U310" s="43">
        <v>0.76795000000000002</v>
      </c>
      <c r="V310" s="4" t="s">
        <v>5339</v>
      </c>
      <c r="W310" s="4">
        <v>10356</v>
      </c>
    </row>
    <row r="311" spans="1:23">
      <c r="A311" s="4" t="s">
        <v>1504</v>
      </c>
      <c r="B311" s="4" t="s">
        <v>1505</v>
      </c>
      <c r="C311" s="4" t="s">
        <v>1506</v>
      </c>
      <c r="D311" s="4" t="s">
        <v>1507</v>
      </c>
      <c r="E311" s="4" t="s">
        <v>1508</v>
      </c>
      <c r="F311" s="4" t="s">
        <v>1509</v>
      </c>
      <c r="G311" s="6" t="s">
        <v>1510</v>
      </c>
      <c r="H311" s="5">
        <v>0.99977499999999997</v>
      </c>
      <c r="I311" s="5" t="s">
        <v>201</v>
      </c>
      <c r="J311" s="5">
        <v>579</v>
      </c>
      <c r="K311" s="5" t="str">
        <f t="shared" si="4"/>
        <v>PTK2B-Y-579</v>
      </c>
      <c r="L311" s="4" t="s">
        <v>1511</v>
      </c>
      <c r="M311" s="8">
        <v>1.3377700000000001E-47</v>
      </c>
      <c r="N311" s="5">
        <v>134.44</v>
      </c>
      <c r="O311" s="4" t="s">
        <v>1512</v>
      </c>
      <c r="P311" s="5">
        <v>3</v>
      </c>
      <c r="Q311" s="5">
        <v>788.35844999999995</v>
      </c>
      <c r="R311" s="5">
        <v>0.42742000000000002</v>
      </c>
      <c r="S311" s="43">
        <v>0.66512000000000004</v>
      </c>
      <c r="T311" s="43">
        <v>0.42846000000000001</v>
      </c>
      <c r="U311" s="43">
        <v>0.7329</v>
      </c>
      <c r="V311" s="4" t="s">
        <v>5339</v>
      </c>
      <c r="W311" s="4">
        <v>10356</v>
      </c>
    </row>
    <row r="312" spans="1:23">
      <c r="A312" s="4" t="s">
        <v>2195</v>
      </c>
      <c r="B312" s="4" t="s">
        <v>2196</v>
      </c>
      <c r="C312" s="4" t="s">
        <v>750</v>
      </c>
      <c r="D312" s="4" t="s">
        <v>748</v>
      </c>
      <c r="E312" s="4" t="s">
        <v>749</v>
      </c>
      <c r="F312" s="4" t="s">
        <v>749</v>
      </c>
      <c r="G312" s="4" t="s">
        <v>2197</v>
      </c>
      <c r="H312" s="5">
        <v>1</v>
      </c>
      <c r="I312" s="5" t="s">
        <v>201</v>
      </c>
      <c r="J312" s="5">
        <v>584</v>
      </c>
      <c r="K312" s="5" t="str">
        <f t="shared" si="4"/>
        <v>PTPN11-Y-584</v>
      </c>
      <c r="L312" s="4" t="s">
        <v>2198</v>
      </c>
      <c r="M312" s="5">
        <v>2.9430999999999999E-4</v>
      </c>
      <c r="N312" s="5">
        <v>77.64</v>
      </c>
      <c r="O312" s="4" t="s">
        <v>5627</v>
      </c>
      <c r="P312" s="5">
        <v>2</v>
      </c>
      <c r="Q312" s="5">
        <v>758.84691999999995</v>
      </c>
      <c r="R312" s="5">
        <v>-1.5435000000000001</v>
      </c>
      <c r="S312" s="43">
        <v>0.41152</v>
      </c>
      <c r="T312" s="43">
        <v>0.52381999999999995</v>
      </c>
      <c r="U312" s="43">
        <v>1.2806</v>
      </c>
      <c r="V312" s="4" t="s">
        <v>5339</v>
      </c>
      <c r="W312" s="4">
        <v>7962</v>
      </c>
    </row>
    <row r="313" spans="1:23">
      <c r="A313" s="4" t="s">
        <v>746</v>
      </c>
      <c r="B313" s="4" t="s">
        <v>747</v>
      </c>
      <c r="C313" s="4" t="s">
        <v>750</v>
      </c>
      <c r="D313" s="4" t="s">
        <v>748</v>
      </c>
      <c r="E313" s="4" t="s">
        <v>749</v>
      </c>
      <c r="F313" s="4" t="s">
        <v>749</v>
      </c>
      <c r="G313" s="6" t="s">
        <v>751</v>
      </c>
      <c r="H313" s="5">
        <v>0.75805900000000004</v>
      </c>
      <c r="I313" s="5" t="s">
        <v>201</v>
      </c>
      <c r="J313" s="5">
        <v>62</v>
      </c>
      <c r="K313" s="5" t="str">
        <f t="shared" si="4"/>
        <v>PTPN11-Y-62</v>
      </c>
      <c r="L313" s="4" t="s">
        <v>752</v>
      </c>
      <c r="M313" s="8">
        <v>1.05183E-17</v>
      </c>
      <c r="N313" s="5">
        <v>67.570999999999998</v>
      </c>
      <c r="O313" s="4" t="s">
        <v>753</v>
      </c>
      <c r="P313" s="5">
        <v>2</v>
      </c>
      <c r="Q313" s="5">
        <v>908.37729000000002</v>
      </c>
      <c r="R313" s="5">
        <v>0.13532</v>
      </c>
      <c r="S313" s="43">
        <v>1.0670999999999999</v>
      </c>
      <c r="T313" s="43">
        <v>0.97262999999999999</v>
      </c>
      <c r="U313" s="43">
        <v>1.0079</v>
      </c>
      <c r="V313" s="4" t="s">
        <v>5373</v>
      </c>
      <c r="W313" s="4">
        <v>11864</v>
      </c>
    </row>
    <row r="314" spans="1:23">
      <c r="A314" s="4" t="s">
        <v>5628</v>
      </c>
      <c r="B314" s="4" t="s">
        <v>5629</v>
      </c>
      <c r="C314" s="4" t="s">
        <v>2024</v>
      </c>
      <c r="D314" s="4" t="s">
        <v>2025</v>
      </c>
      <c r="E314" s="4" t="s">
        <v>2026</v>
      </c>
      <c r="F314" s="4" t="s">
        <v>2026</v>
      </c>
      <c r="G314" s="6" t="s">
        <v>2027</v>
      </c>
      <c r="H314" s="5">
        <v>0.99986299999999995</v>
      </c>
      <c r="I314" s="5" t="s">
        <v>201</v>
      </c>
      <c r="J314" s="5">
        <v>566</v>
      </c>
      <c r="K314" s="5" t="str">
        <f t="shared" si="4"/>
        <v>PTPN6-Y-566</v>
      </c>
      <c r="L314" s="4" t="s">
        <v>2028</v>
      </c>
      <c r="M314" s="8">
        <v>3.3084499999999998E-5</v>
      </c>
      <c r="N314" s="5">
        <v>75.087999999999994</v>
      </c>
      <c r="O314" s="4" t="s">
        <v>2029</v>
      </c>
      <c r="P314" s="5">
        <v>3</v>
      </c>
      <c r="Q314" s="5">
        <v>531.57501000000002</v>
      </c>
      <c r="R314" s="5">
        <v>1.0285</v>
      </c>
      <c r="S314" s="43">
        <v>0.36287000000000003</v>
      </c>
      <c r="T314" s="43">
        <v>0.35458000000000001</v>
      </c>
      <c r="U314" s="43">
        <v>0.94835999999999998</v>
      </c>
      <c r="V314" s="4" t="s">
        <v>5373</v>
      </c>
      <c r="W314" s="4">
        <v>2137</v>
      </c>
    </row>
    <row r="315" spans="1:23">
      <c r="A315" s="4" t="s">
        <v>287</v>
      </c>
      <c r="B315" s="4" t="s">
        <v>288</v>
      </c>
      <c r="C315" s="4" t="s">
        <v>292</v>
      </c>
      <c r="D315" s="4" t="s">
        <v>289</v>
      </c>
      <c r="E315" s="4" t="s">
        <v>290</v>
      </c>
      <c r="F315" s="4" t="s">
        <v>291</v>
      </c>
      <c r="G315" s="6" t="s">
        <v>293</v>
      </c>
      <c r="H315" s="5">
        <v>0.99961999999999995</v>
      </c>
      <c r="I315" s="5" t="s">
        <v>201</v>
      </c>
      <c r="J315" s="5">
        <v>809</v>
      </c>
      <c r="K315" s="5" t="str">
        <f t="shared" si="4"/>
        <v>PTPRA-Y-809</v>
      </c>
      <c r="L315" s="4" t="s">
        <v>294</v>
      </c>
      <c r="M315" s="8">
        <v>3.03598E-46</v>
      </c>
      <c r="N315" s="5">
        <v>143.38</v>
      </c>
      <c r="O315" s="4" t="s">
        <v>295</v>
      </c>
      <c r="P315" s="5">
        <v>2</v>
      </c>
      <c r="Q315" s="5">
        <v>994.93750999999997</v>
      </c>
      <c r="R315" s="5">
        <v>-2.2922999999999999E-2</v>
      </c>
      <c r="S315" s="43">
        <v>1.0008999999999999</v>
      </c>
      <c r="T315" s="43">
        <v>0.87485999999999997</v>
      </c>
      <c r="U315" s="43">
        <v>0.84357000000000004</v>
      </c>
      <c r="V315" s="4" t="s">
        <v>5373</v>
      </c>
      <c r="W315" s="4">
        <v>21092</v>
      </c>
    </row>
    <row r="316" spans="1:23">
      <c r="A316" s="4" t="s">
        <v>674</v>
      </c>
      <c r="B316" s="4" t="s">
        <v>675</v>
      </c>
      <c r="C316" s="4" t="s">
        <v>678</v>
      </c>
      <c r="D316" s="4" t="s">
        <v>676</v>
      </c>
      <c r="E316" s="4" t="s">
        <v>677</v>
      </c>
      <c r="F316" s="4" t="s">
        <v>677</v>
      </c>
      <c r="G316" s="6" t="s">
        <v>679</v>
      </c>
      <c r="H316" s="5">
        <v>0.99620299999999995</v>
      </c>
      <c r="I316" s="5" t="s">
        <v>201</v>
      </c>
      <c r="J316" s="5">
        <v>696</v>
      </c>
      <c r="K316" s="5" t="str">
        <f t="shared" si="4"/>
        <v>PTPRE-Y-696</v>
      </c>
      <c r="L316" s="4" t="s">
        <v>680</v>
      </c>
      <c r="M316" s="8">
        <v>1.23674E-34</v>
      </c>
      <c r="N316" s="5">
        <v>121.99</v>
      </c>
      <c r="O316" s="4" t="s">
        <v>681</v>
      </c>
      <c r="P316" s="5">
        <v>3</v>
      </c>
      <c r="Q316" s="5">
        <v>667.63955999999996</v>
      </c>
      <c r="R316" s="5">
        <v>-1.0119</v>
      </c>
      <c r="S316" s="43">
        <v>0.97282999999999997</v>
      </c>
      <c r="T316" s="43">
        <v>0.81371000000000004</v>
      </c>
      <c r="U316" s="43">
        <v>0.86848000000000003</v>
      </c>
      <c r="V316" s="4" t="s">
        <v>5345</v>
      </c>
      <c r="W316" s="4">
        <v>20962</v>
      </c>
    </row>
    <row r="317" spans="1:23">
      <c r="A317" s="4" t="s">
        <v>5630</v>
      </c>
      <c r="B317" s="4" t="s">
        <v>5631</v>
      </c>
      <c r="C317" s="4" t="s">
        <v>5632</v>
      </c>
      <c r="D317" s="4" t="s">
        <v>5633</v>
      </c>
      <c r="E317" s="4" t="s">
        <v>5634</v>
      </c>
      <c r="F317" s="4" t="s">
        <v>5635</v>
      </c>
      <c r="G317" s="6" t="s">
        <v>5636</v>
      </c>
      <c r="H317" s="5">
        <v>0.95546900000000001</v>
      </c>
      <c r="I317" s="5" t="s">
        <v>201</v>
      </c>
      <c r="J317" s="5">
        <v>885</v>
      </c>
      <c r="K317" s="5" t="str">
        <f t="shared" si="4"/>
        <v>PTPRK-Y-885</v>
      </c>
      <c r="L317" s="4" t="s">
        <v>5637</v>
      </c>
      <c r="M317" s="8">
        <v>2.8467599999999998E-9</v>
      </c>
      <c r="N317" s="5">
        <v>88.551000000000002</v>
      </c>
      <c r="O317" s="4" t="s">
        <v>5638</v>
      </c>
      <c r="P317" s="5">
        <v>3</v>
      </c>
      <c r="Q317" s="5">
        <v>800.69451000000004</v>
      </c>
      <c r="R317" s="5">
        <v>-0.12864999999999999</v>
      </c>
      <c r="S317" s="43">
        <v>0.68723000000000001</v>
      </c>
      <c r="T317" s="43">
        <v>0.50749</v>
      </c>
      <c r="U317" s="43">
        <v>0.74112</v>
      </c>
      <c r="V317" s="4" t="s">
        <v>5339</v>
      </c>
      <c r="W317" s="4">
        <v>9119</v>
      </c>
    </row>
    <row r="318" spans="1:23">
      <c r="A318" s="4" t="s">
        <v>2297</v>
      </c>
      <c r="B318" s="4">
        <v>156</v>
      </c>
      <c r="C318" s="4" t="s">
        <v>2297</v>
      </c>
      <c r="D318" s="4" t="s">
        <v>2298</v>
      </c>
      <c r="E318" s="4" t="s">
        <v>2299</v>
      </c>
      <c r="F318" s="4" t="s">
        <v>2299</v>
      </c>
      <c r="G318" s="4" t="s">
        <v>2302</v>
      </c>
      <c r="H318" s="5">
        <v>1</v>
      </c>
      <c r="I318" s="5" t="s">
        <v>201</v>
      </c>
      <c r="J318" s="5">
        <v>156</v>
      </c>
      <c r="K318" s="5" t="str">
        <f t="shared" si="4"/>
        <v>PTRF-Y-156</v>
      </c>
      <c r="L318" s="4" t="s">
        <v>2303</v>
      </c>
      <c r="M318" s="5">
        <v>6.3629199999999997E-2</v>
      </c>
      <c r="N318" s="5">
        <v>43.77</v>
      </c>
      <c r="O318" s="4" t="s">
        <v>5640</v>
      </c>
      <c r="P318" s="5">
        <v>2</v>
      </c>
      <c r="Q318" s="5">
        <v>602.76960999999994</v>
      </c>
      <c r="R318" s="5">
        <v>-1.3367</v>
      </c>
      <c r="S318" s="43">
        <v>1.0136000000000001</v>
      </c>
      <c r="T318" s="43">
        <v>0.90737999999999996</v>
      </c>
      <c r="U318" s="43">
        <v>0.94328000000000001</v>
      </c>
      <c r="V318" s="4" t="s">
        <v>5339</v>
      </c>
      <c r="W318" s="4">
        <v>7393</v>
      </c>
    </row>
    <row r="319" spans="1:23">
      <c r="A319" s="4" t="s">
        <v>2295</v>
      </c>
      <c r="B319" s="4" t="s">
        <v>2296</v>
      </c>
      <c r="C319" s="4" t="s">
        <v>2297</v>
      </c>
      <c r="D319" s="4" t="s">
        <v>2298</v>
      </c>
      <c r="E319" s="4" t="s">
        <v>2299</v>
      </c>
      <c r="F319" s="4" t="s">
        <v>2299</v>
      </c>
      <c r="G319" s="6" t="s">
        <v>2300</v>
      </c>
      <c r="H319" s="5">
        <v>1</v>
      </c>
      <c r="I319" s="5" t="s">
        <v>201</v>
      </c>
      <c r="J319" s="5">
        <v>308</v>
      </c>
      <c r="K319" s="5" t="str">
        <f t="shared" si="4"/>
        <v>PTRF-Y-308</v>
      </c>
      <c r="L319" s="4" t="s">
        <v>2301</v>
      </c>
      <c r="M319" s="8">
        <v>9.0004999999999996E-6</v>
      </c>
      <c r="N319" s="5">
        <v>95.417000000000002</v>
      </c>
      <c r="O319" s="4" t="s">
        <v>5639</v>
      </c>
      <c r="P319" s="5">
        <v>3</v>
      </c>
      <c r="Q319" s="5">
        <v>500.57294000000002</v>
      </c>
      <c r="R319" s="5">
        <v>0.84580999999999995</v>
      </c>
      <c r="S319" s="43">
        <v>0.77283000000000002</v>
      </c>
      <c r="T319" s="43">
        <v>0.24253</v>
      </c>
      <c r="U319" s="43">
        <v>0.32129999999999997</v>
      </c>
      <c r="V319" s="4" t="s">
        <v>5339</v>
      </c>
      <c r="W319" s="4">
        <v>4979</v>
      </c>
    </row>
    <row r="320" spans="1:23">
      <c r="A320" s="4" t="s">
        <v>219</v>
      </c>
      <c r="B320" s="4" t="s">
        <v>220</v>
      </c>
      <c r="C320" s="4" t="s">
        <v>224</v>
      </c>
      <c r="D320" s="4" t="s">
        <v>221</v>
      </c>
      <c r="E320" s="4" t="s">
        <v>222</v>
      </c>
      <c r="F320" s="4" t="s">
        <v>223</v>
      </c>
      <c r="G320" s="4" t="s">
        <v>225</v>
      </c>
      <c r="H320" s="5">
        <v>1</v>
      </c>
      <c r="I320" s="5" t="s">
        <v>201</v>
      </c>
      <c r="J320" s="5">
        <v>174</v>
      </c>
      <c r="K320" s="5" t="str">
        <f t="shared" si="4"/>
        <v>PTTG1IP-Y-174</v>
      </c>
      <c r="L320" s="4" t="s">
        <v>226</v>
      </c>
      <c r="M320" s="8">
        <v>1.47575E-68</v>
      </c>
      <c r="N320" s="5">
        <v>176.42</v>
      </c>
      <c r="O320" s="4" t="s">
        <v>227</v>
      </c>
      <c r="P320" s="5">
        <v>2</v>
      </c>
      <c r="Q320" s="5">
        <v>783.85306000000003</v>
      </c>
      <c r="R320" s="5">
        <v>-0.10687000000000001</v>
      </c>
      <c r="S320" s="43">
        <v>0.61619000000000002</v>
      </c>
      <c r="T320" s="43">
        <v>0.37340000000000001</v>
      </c>
      <c r="U320" s="43">
        <v>0.52168000000000003</v>
      </c>
      <c r="V320" s="4" t="s">
        <v>5339</v>
      </c>
      <c r="W320" s="4">
        <v>8288</v>
      </c>
    </row>
    <row r="321" spans="1:23">
      <c r="A321" s="4" t="s">
        <v>5641</v>
      </c>
      <c r="B321" s="4">
        <v>454</v>
      </c>
      <c r="C321" s="4" t="s">
        <v>5641</v>
      </c>
      <c r="D321" s="4" t="s">
        <v>5642</v>
      </c>
      <c r="E321" s="4" t="s">
        <v>5643</v>
      </c>
      <c r="F321" s="4" t="s">
        <v>5643</v>
      </c>
      <c r="G321" s="4" t="s">
        <v>5644</v>
      </c>
      <c r="H321" s="5">
        <v>0.87997999999999998</v>
      </c>
      <c r="I321" s="5" t="s">
        <v>201</v>
      </c>
      <c r="J321" s="5">
        <v>454</v>
      </c>
      <c r="K321" s="5" t="str">
        <f t="shared" si="4"/>
        <v>PVRL2-Y-454</v>
      </c>
      <c r="L321" s="4" t="s">
        <v>5645</v>
      </c>
      <c r="M321" s="8">
        <v>9.2611099999999997E-9</v>
      </c>
      <c r="N321" s="5">
        <v>49.186</v>
      </c>
      <c r="O321" s="4" t="s">
        <v>5646</v>
      </c>
      <c r="P321" s="5">
        <v>4</v>
      </c>
      <c r="Q321" s="5">
        <v>827.60725000000002</v>
      </c>
      <c r="R321" s="5">
        <v>-1.4056999999999999</v>
      </c>
      <c r="S321" s="43">
        <v>0.61983999999999995</v>
      </c>
      <c r="T321" s="43">
        <v>0.14197000000000001</v>
      </c>
      <c r="U321" s="43">
        <v>0.31541999999999998</v>
      </c>
      <c r="V321" s="4" t="s">
        <v>5345</v>
      </c>
      <c r="W321" s="4">
        <v>12231</v>
      </c>
    </row>
    <row r="322" spans="1:23">
      <c r="A322" s="4" t="s">
        <v>76</v>
      </c>
      <c r="B322" s="4" t="s">
        <v>446</v>
      </c>
      <c r="C322" s="4" t="s">
        <v>80</v>
      </c>
      <c r="D322" s="4" t="s">
        <v>77</v>
      </c>
      <c r="E322" s="4" t="s">
        <v>78</v>
      </c>
      <c r="F322" s="4" t="s">
        <v>79</v>
      </c>
      <c r="G322" s="6" t="s">
        <v>81</v>
      </c>
      <c r="H322" s="5">
        <v>0.99734699999999998</v>
      </c>
      <c r="I322" s="5" t="s">
        <v>201</v>
      </c>
      <c r="J322" s="5">
        <v>118</v>
      </c>
      <c r="K322" s="5" t="str">
        <f t="shared" si="4"/>
        <v>PXN-Y-118</v>
      </c>
      <c r="L322" s="4" t="s">
        <v>447</v>
      </c>
      <c r="M322" s="8">
        <v>2.1171300000000002E-93</v>
      </c>
      <c r="N322" s="5">
        <v>186.56</v>
      </c>
      <c r="O322" s="4" t="s">
        <v>448</v>
      </c>
      <c r="P322" s="5">
        <v>2</v>
      </c>
      <c r="Q322" s="5">
        <v>807.84542999999996</v>
      </c>
      <c r="R322" s="5">
        <v>-5.3675E-2</v>
      </c>
      <c r="S322" s="43">
        <v>0.97423000000000004</v>
      </c>
      <c r="T322" s="43">
        <v>0.95950000000000002</v>
      </c>
      <c r="U322" s="43">
        <v>0.96352000000000004</v>
      </c>
      <c r="V322" s="4" t="s">
        <v>5339</v>
      </c>
      <c r="W322" s="4">
        <v>6010</v>
      </c>
    </row>
    <row r="323" spans="1:23">
      <c r="A323" s="4" t="s">
        <v>76</v>
      </c>
      <c r="B323" s="4" t="s">
        <v>444</v>
      </c>
      <c r="C323" s="4" t="s">
        <v>80</v>
      </c>
      <c r="D323" s="4" t="s">
        <v>77</v>
      </c>
      <c r="E323" s="4" t="s">
        <v>78</v>
      </c>
      <c r="F323" s="4" t="s">
        <v>79</v>
      </c>
      <c r="G323" s="6" t="s">
        <v>81</v>
      </c>
      <c r="H323" s="5">
        <v>0.98006199999999999</v>
      </c>
      <c r="I323" s="5" t="s">
        <v>201</v>
      </c>
      <c r="J323" s="5">
        <v>88</v>
      </c>
      <c r="K323" s="5" t="str">
        <f t="shared" si="4"/>
        <v>PXN-Y-88</v>
      </c>
      <c r="L323" s="4" t="s">
        <v>445</v>
      </c>
      <c r="M323" s="8">
        <v>9.1300599999999997E-48</v>
      </c>
      <c r="N323" s="5">
        <v>136.01</v>
      </c>
      <c r="O323" s="4" t="s">
        <v>1643</v>
      </c>
      <c r="P323" s="5">
        <v>2</v>
      </c>
      <c r="Q323" s="5">
        <v>1014.4648</v>
      </c>
      <c r="R323" s="5">
        <v>8.3248000000000003E-2</v>
      </c>
      <c r="S323" s="43">
        <v>1.1292</v>
      </c>
      <c r="T323" s="43">
        <v>0.90690000000000004</v>
      </c>
      <c r="U323" s="43">
        <v>0.80169999999999997</v>
      </c>
      <c r="V323" s="4" t="s">
        <v>5373</v>
      </c>
      <c r="W323" s="4">
        <v>4718</v>
      </c>
    </row>
    <row r="324" spans="1:23">
      <c r="A324" s="4" t="s">
        <v>1310</v>
      </c>
      <c r="B324" s="4" t="s">
        <v>1311</v>
      </c>
      <c r="C324" s="4" t="s">
        <v>1312</v>
      </c>
      <c r="D324" s="4" t="s">
        <v>1313</v>
      </c>
      <c r="E324" s="4" t="s">
        <v>1314</v>
      </c>
      <c r="F324" s="4" t="s">
        <v>1315</v>
      </c>
      <c r="G324" s="6" t="s">
        <v>1316</v>
      </c>
      <c r="H324" s="5">
        <v>0.95444899999999999</v>
      </c>
      <c r="I324" s="5" t="s">
        <v>201</v>
      </c>
      <c r="J324" s="5">
        <v>8</v>
      </c>
      <c r="K324" s="5" t="str">
        <f t="shared" ref="K324:K387" si="5">CONCATENATE(F324,"-",I324,"-",J324)</f>
        <v>RAB11B-Y-8</v>
      </c>
      <c r="L324" s="4" t="s">
        <v>1317</v>
      </c>
      <c r="M324" s="5">
        <v>1.43666E-2</v>
      </c>
      <c r="N324" s="5">
        <v>46.481000000000002</v>
      </c>
      <c r="O324" s="4" t="s">
        <v>1318</v>
      </c>
      <c r="P324" s="5">
        <v>2</v>
      </c>
      <c r="Q324" s="5">
        <v>822.33488999999997</v>
      </c>
      <c r="R324" s="5">
        <v>0.83594999999999997</v>
      </c>
      <c r="S324" s="43">
        <v>1.0860000000000001</v>
      </c>
      <c r="T324" s="43">
        <v>0.49225000000000002</v>
      </c>
      <c r="U324" s="43">
        <v>0.45434999999999998</v>
      </c>
      <c r="V324" s="4" t="s">
        <v>5339</v>
      </c>
      <c r="W324" s="4">
        <v>13520</v>
      </c>
    </row>
    <row r="325" spans="1:23">
      <c r="A325" s="4" t="s">
        <v>5647</v>
      </c>
      <c r="B325" s="4">
        <v>37</v>
      </c>
      <c r="C325" s="4" t="s">
        <v>5647</v>
      </c>
      <c r="D325" s="4" t="s">
        <v>5648</v>
      </c>
      <c r="E325" s="4" t="s">
        <v>5649</v>
      </c>
      <c r="F325" s="4" t="s">
        <v>5649</v>
      </c>
      <c r="G325" s="4" t="s">
        <v>5650</v>
      </c>
      <c r="H325" s="5">
        <v>0.83394100000000004</v>
      </c>
      <c r="I325" s="5" t="s">
        <v>201</v>
      </c>
      <c r="J325" s="5">
        <v>37</v>
      </c>
      <c r="K325" s="5" t="str">
        <f t="shared" si="5"/>
        <v>RAB13-Y-37</v>
      </c>
      <c r="L325" s="4" t="s">
        <v>5651</v>
      </c>
      <c r="M325" s="5">
        <v>6.1037400000000001E-4</v>
      </c>
      <c r="N325" s="5">
        <v>38.417000000000002</v>
      </c>
      <c r="O325" s="4" t="s">
        <v>5652</v>
      </c>
      <c r="P325" s="5">
        <v>3</v>
      </c>
      <c r="Q325" s="5">
        <v>763.67521999999997</v>
      </c>
      <c r="R325" s="5">
        <v>-0.19349</v>
      </c>
      <c r="S325" s="43">
        <v>1.2488999999999999</v>
      </c>
      <c r="T325" s="43">
        <v>0.42874000000000001</v>
      </c>
      <c r="U325" s="43">
        <v>0.32282</v>
      </c>
      <c r="V325" s="4" t="s">
        <v>5345</v>
      </c>
      <c r="W325" s="4">
        <v>18064</v>
      </c>
    </row>
    <row r="326" spans="1:23">
      <c r="A326" s="4" t="s">
        <v>1229</v>
      </c>
      <c r="B326" s="4" t="s">
        <v>1230</v>
      </c>
      <c r="C326" s="4" t="s">
        <v>1231</v>
      </c>
      <c r="D326" s="4" t="s">
        <v>1232</v>
      </c>
      <c r="E326" s="4" t="s">
        <v>1233</v>
      </c>
      <c r="F326" s="4" t="s">
        <v>1234</v>
      </c>
      <c r="G326" s="6" t="s">
        <v>1235</v>
      </c>
      <c r="H326" s="5">
        <v>0.99618600000000002</v>
      </c>
      <c r="I326" s="5" t="s">
        <v>201</v>
      </c>
      <c r="J326" s="5">
        <v>304</v>
      </c>
      <c r="K326" s="5" t="str">
        <f t="shared" si="5"/>
        <v>RAB34-Y-304</v>
      </c>
      <c r="L326" s="4" t="s">
        <v>1236</v>
      </c>
      <c r="M326" s="8">
        <v>3.6713400000000002E-15</v>
      </c>
      <c r="N326" s="5">
        <v>100.45</v>
      </c>
      <c r="O326" s="4" t="s">
        <v>1237</v>
      </c>
      <c r="P326" s="5">
        <v>2</v>
      </c>
      <c r="Q326" s="5">
        <v>810.86126999999999</v>
      </c>
      <c r="R326" s="5">
        <v>0.36829000000000001</v>
      </c>
      <c r="S326" s="43">
        <v>0.49402000000000001</v>
      </c>
      <c r="T326" s="43">
        <v>0.37202000000000002</v>
      </c>
      <c r="U326" s="43">
        <v>0.79695000000000005</v>
      </c>
      <c r="V326" s="4" t="s">
        <v>5339</v>
      </c>
      <c r="W326" s="4">
        <v>8317</v>
      </c>
    </row>
    <row r="327" spans="1:23">
      <c r="A327" s="4" t="s">
        <v>5653</v>
      </c>
      <c r="B327" s="4" t="s">
        <v>5654</v>
      </c>
      <c r="C327" s="4" t="s">
        <v>5655</v>
      </c>
      <c r="D327" s="4" t="s">
        <v>5656</v>
      </c>
      <c r="E327" s="4" t="s">
        <v>5657</v>
      </c>
      <c r="F327" s="4" t="s">
        <v>5658</v>
      </c>
      <c r="G327" s="6" t="s">
        <v>5659</v>
      </c>
      <c r="H327" s="5">
        <v>0.875081</v>
      </c>
      <c r="I327" s="5" t="s">
        <v>201</v>
      </c>
      <c r="J327" s="5">
        <v>522</v>
      </c>
      <c r="K327" s="5" t="str">
        <f t="shared" si="5"/>
        <v>RAI14-Y-522</v>
      </c>
      <c r="L327" s="4" t="s">
        <v>5660</v>
      </c>
      <c r="M327" s="8">
        <v>5.1672599999999999E-37</v>
      </c>
      <c r="N327" s="5">
        <v>130.56</v>
      </c>
      <c r="O327" s="4" t="s">
        <v>5661</v>
      </c>
      <c r="P327" s="5">
        <v>3</v>
      </c>
      <c r="Q327" s="5">
        <v>771.01194999999996</v>
      </c>
      <c r="R327" s="5">
        <v>-0.32979000000000003</v>
      </c>
      <c r="S327" s="43">
        <v>0.41316000000000003</v>
      </c>
      <c r="T327" s="43">
        <v>0.33955999999999997</v>
      </c>
      <c r="U327" s="43">
        <v>0.94108999999999998</v>
      </c>
      <c r="V327" s="4" t="s">
        <v>5345</v>
      </c>
      <c r="W327" s="4">
        <v>11677</v>
      </c>
    </row>
    <row r="328" spans="1:23">
      <c r="A328" s="4" t="s">
        <v>5662</v>
      </c>
      <c r="B328" s="4">
        <v>420</v>
      </c>
      <c r="C328" s="4" t="s">
        <v>5662</v>
      </c>
      <c r="D328" s="4" t="s">
        <v>5663</v>
      </c>
      <c r="E328" s="4" t="s">
        <v>5664</v>
      </c>
      <c r="F328" s="4" t="s">
        <v>5664</v>
      </c>
      <c r="G328" s="4" t="s">
        <v>5665</v>
      </c>
      <c r="H328" s="5">
        <v>0.99906200000000001</v>
      </c>
      <c r="I328" s="5" t="s">
        <v>201</v>
      </c>
      <c r="J328" s="5">
        <v>420</v>
      </c>
      <c r="K328" s="5" t="str">
        <f t="shared" si="5"/>
        <v>RALGPS2-Y-420</v>
      </c>
      <c r="L328" s="4" t="s">
        <v>5666</v>
      </c>
      <c r="M328" s="8">
        <v>5.2923099999999997E-18</v>
      </c>
      <c r="N328" s="5">
        <v>109.16</v>
      </c>
      <c r="O328" s="4" t="s">
        <v>5667</v>
      </c>
      <c r="P328" s="5">
        <v>3</v>
      </c>
      <c r="Q328" s="5">
        <v>498.25220000000002</v>
      </c>
      <c r="R328" s="5">
        <v>0.16478000000000001</v>
      </c>
      <c r="S328" s="43">
        <v>0.60543000000000002</v>
      </c>
      <c r="T328" s="43">
        <v>0.27095999999999998</v>
      </c>
      <c r="U328" s="43">
        <v>0.52342999999999995</v>
      </c>
      <c r="V328" s="4" t="s">
        <v>5345</v>
      </c>
      <c r="W328" s="4">
        <v>4321</v>
      </c>
    </row>
    <row r="329" spans="1:23">
      <c r="A329" s="4" t="s">
        <v>1246</v>
      </c>
      <c r="B329" s="4" t="s">
        <v>1247</v>
      </c>
      <c r="C329" s="4" t="s">
        <v>1248</v>
      </c>
      <c r="D329" s="4" t="s">
        <v>1249</v>
      </c>
      <c r="E329" s="4" t="s">
        <v>1250</v>
      </c>
      <c r="F329" s="4" t="s">
        <v>1251</v>
      </c>
      <c r="G329" s="6" t="s">
        <v>1252</v>
      </c>
      <c r="H329" s="5">
        <v>0.82297100000000001</v>
      </c>
      <c r="I329" s="5" t="s">
        <v>201</v>
      </c>
      <c r="J329" s="5">
        <v>927</v>
      </c>
      <c r="K329" s="5" t="str">
        <f t="shared" si="5"/>
        <v>RASAL2-Y-927</v>
      </c>
      <c r="L329" s="4" t="s">
        <v>1253</v>
      </c>
      <c r="M329" s="8">
        <v>1.64352E-23</v>
      </c>
      <c r="N329" s="5">
        <v>69.355999999999995</v>
      </c>
      <c r="O329" s="4" t="s">
        <v>5668</v>
      </c>
      <c r="P329" s="5">
        <v>4</v>
      </c>
      <c r="Q329" s="5">
        <v>963.74464</v>
      </c>
      <c r="R329" s="5">
        <v>0.66686000000000001</v>
      </c>
      <c r="S329" s="43">
        <v>0.36936000000000002</v>
      </c>
      <c r="T329" s="43">
        <v>0.34244999999999998</v>
      </c>
      <c r="U329" s="43">
        <v>0.91995000000000005</v>
      </c>
      <c r="V329" s="4" t="s">
        <v>5345</v>
      </c>
      <c r="W329" s="4">
        <v>13503</v>
      </c>
    </row>
    <row r="330" spans="1:23">
      <c r="A330" s="4" t="s">
        <v>1302</v>
      </c>
      <c r="B330" s="4" t="s">
        <v>1303</v>
      </c>
      <c r="C330" s="4" t="s">
        <v>1304</v>
      </c>
      <c r="D330" s="4" t="s">
        <v>1305</v>
      </c>
      <c r="E330" s="4" t="s">
        <v>1306</v>
      </c>
      <c r="F330" s="4" t="s">
        <v>1307</v>
      </c>
      <c r="G330" s="6" t="s">
        <v>1308</v>
      </c>
      <c r="H330" s="5">
        <v>0.98204599999999997</v>
      </c>
      <c r="I330" s="5" t="s">
        <v>201</v>
      </c>
      <c r="J330" s="5">
        <v>558</v>
      </c>
      <c r="K330" s="5" t="str">
        <f t="shared" si="5"/>
        <v>REPS2-Y-558</v>
      </c>
      <c r="L330" s="4" t="s">
        <v>1309</v>
      </c>
      <c r="M330" s="8">
        <v>2.52695E-7</v>
      </c>
      <c r="N330" s="5">
        <v>77.912000000000006</v>
      </c>
      <c r="O330" s="4" t="s">
        <v>5669</v>
      </c>
      <c r="P330" s="5">
        <v>2</v>
      </c>
      <c r="Q330" s="5">
        <v>790.39763000000005</v>
      </c>
      <c r="R330" s="5">
        <v>-2.3614000000000002</v>
      </c>
      <c r="S330" s="43">
        <v>0.32371</v>
      </c>
      <c r="T330" s="43">
        <v>0.34727999999999998</v>
      </c>
      <c r="U330" s="43">
        <v>1.1984999999999999</v>
      </c>
      <c r="V330" s="4" t="s">
        <v>5339</v>
      </c>
      <c r="W330" s="4">
        <v>6347</v>
      </c>
    </row>
    <row r="331" spans="1:23">
      <c r="A331" s="4" t="s">
        <v>1431</v>
      </c>
      <c r="B331" s="4" t="s">
        <v>1432</v>
      </c>
      <c r="C331" s="4" t="s">
        <v>1433</v>
      </c>
      <c r="D331" s="4" t="s">
        <v>1434</v>
      </c>
      <c r="E331" s="4" t="s">
        <v>1435</v>
      </c>
      <c r="F331" s="4" t="s">
        <v>1436</v>
      </c>
      <c r="G331" s="6" t="s">
        <v>1437</v>
      </c>
      <c r="H331" s="5">
        <v>0.63410100000000003</v>
      </c>
      <c r="I331" s="5" t="s">
        <v>201</v>
      </c>
      <c r="J331" s="5">
        <v>34</v>
      </c>
      <c r="K331" s="5" t="str">
        <f t="shared" si="5"/>
        <v>RFFL-Y-34</v>
      </c>
      <c r="L331" s="4" t="s">
        <v>1438</v>
      </c>
      <c r="M331" s="8">
        <v>3.4309100000000001E-7</v>
      </c>
      <c r="N331" s="5">
        <v>54.222999999999999</v>
      </c>
      <c r="O331" s="4" t="s">
        <v>1439</v>
      </c>
      <c r="P331" s="5">
        <v>3</v>
      </c>
      <c r="Q331" s="5">
        <v>862.36231999999995</v>
      </c>
      <c r="R331" s="5">
        <v>-1.6102999999999999E-2</v>
      </c>
      <c r="S331" s="43">
        <v>0.69513999999999998</v>
      </c>
      <c r="T331" s="43">
        <v>0.45915</v>
      </c>
      <c r="U331" s="43">
        <v>0.66849999999999998</v>
      </c>
      <c r="V331" s="4" t="s">
        <v>5345</v>
      </c>
      <c r="W331" s="4">
        <v>12971</v>
      </c>
    </row>
    <row r="332" spans="1:23">
      <c r="A332" s="4" t="s">
        <v>2234</v>
      </c>
      <c r="B332" s="4" t="s">
        <v>2235</v>
      </c>
      <c r="C332" s="4" t="s">
        <v>2236</v>
      </c>
      <c r="D332" s="4" t="s">
        <v>2237</v>
      </c>
      <c r="E332" s="4" t="s">
        <v>2238</v>
      </c>
      <c r="F332" s="4" t="s">
        <v>2238</v>
      </c>
      <c r="G332" s="4" t="s">
        <v>2239</v>
      </c>
      <c r="H332" s="5">
        <v>0.99997999999999998</v>
      </c>
      <c r="I332" s="5" t="s">
        <v>201</v>
      </c>
      <c r="J332" s="5">
        <v>36</v>
      </c>
      <c r="K332" s="5" t="str">
        <f t="shared" si="5"/>
        <v>RIN1-Y-36</v>
      </c>
      <c r="L332" s="4" t="s">
        <v>2240</v>
      </c>
      <c r="M332" s="8">
        <v>5.2385599999999996E-13</v>
      </c>
      <c r="N332" s="5">
        <v>65.424999999999997</v>
      </c>
      <c r="O332" s="4" t="s">
        <v>2241</v>
      </c>
      <c r="P332" s="5">
        <v>4</v>
      </c>
      <c r="Q332" s="5">
        <v>711.33716000000004</v>
      </c>
      <c r="R332" s="5">
        <v>0.16033</v>
      </c>
      <c r="S332" s="43">
        <v>0.72545999999999999</v>
      </c>
      <c r="T332" s="43">
        <v>0.56506999999999996</v>
      </c>
      <c r="U332" s="43">
        <v>0.75985000000000003</v>
      </c>
      <c r="V332" s="4" t="s">
        <v>5373</v>
      </c>
      <c r="W332" s="4">
        <v>9003</v>
      </c>
    </row>
    <row r="333" spans="1:23">
      <c r="A333" s="4" t="s">
        <v>5670</v>
      </c>
      <c r="B333" s="4" t="s">
        <v>5671</v>
      </c>
      <c r="C333" s="4" t="s">
        <v>5672</v>
      </c>
      <c r="D333" s="4" t="s">
        <v>5673</v>
      </c>
      <c r="E333" s="4" t="s">
        <v>5674</v>
      </c>
      <c r="F333" s="4" t="s">
        <v>5674</v>
      </c>
      <c r="G333" s="4" t="s">
        <v>5675</v>
      </c>
      <c r="H333" s="5">
        <v>0.99720399999999998</v>
      </c>
      <c r="I333" s="5" t="s">
        <v>201</v>
      </c>
      <c r="J333" s="5">
        <v>384</v>
      </c>
      <c r="K333" s="5" t="str">
        <f t="shared" si="5"/>
        <v>RIPK1-Y-384</v>
      </c>
      <c r="L333" s="4" t="s">
        <v>5676</v>
      </c>
      <c r="M333" s="5">
        <v>1.2469899999999999E-3</v>
      </c>
      <c r="N333" s="5">
        <v>67.275000000000006</v>
      </c>
      <c r="O333" s="4" t="s">
        <v>5677</v>
      </c>
      <c r="P333" s="5">
        <v>3</v>
      </c>
      <c r="Q333" s="5">
        <v>549.23838999999998</v>
      </c>
      <c r="R333" s="5">
        <v>-1.5916999999999999</v>
      </c>
      <c r="S333" s="43">
        <v>0.67703999999999998</v>
      </c>
      <c r="T333" s="43">
        <v>0.39208999999999999</v>
      </c>
      <c r="U333" s="43">
        <v>0.51285000000000003</v>
      </c>
      <c r="V333" s="4" t="s">
        <v>5339</v>
      </c>
      <c r="W333" s="4">
        <v>6325</v>
      </c>
    </row>
    <row r="334" spans="1:23">
      <c r="A334" s="4" t="s">
        <v>1835</v>
      </c>
      <c r="B334" s="4" t="s">
        <v>1836</v>
      </c>
      <c r="C334" s="4" t="s">
        <v>1837</v>
      </c>
      <c r="D334" s="4" t="s">
        <v>1838</v>
      </c>
      <c r="E334" s="4" t="s">
        <v>1839</v>
      </c>
      <c r="F334" s="4" t="s">
        <v>1839</v>
      </c>
      <c r="G334" s="4" t="s">
        <v>1840</v>
      </c>
      <c r="H334" s="5">
        <v>1</v>
      </c>
      <c r="I334" s="5" t="s">
        <v>201</v>
      </c>
      <c r="J334" s="5">
        <v>381</v>
      </c>
      <c r="K334" s="5" t="str">
        <f t="shared" si="5"/>
        <v>RIPK2-Y-381</v>
      </c>
      <c r="L334" s="4" t="s">
        <v>1841</v>
      </c>
      <c r="M334" s="8">
        <v>7.1928599999999997E-7</v>
      </c>
      <c r="N334" s="5">
        <v>125.75</v>
      </c>
      <c r="O334" s="4" t="s">
        <v>1842</v>
      </c>
      <c r="P334" s="5">
        <v>2</v>
      </c>
      <c r="Q334" s="5">
        <v>635.75343999999996</v>
      </c>
      <c r="R334" s="5">
        <v>-0.30931999999999998</v>
      </c>
      <c r="S334" s="43">
        <v>0.54442999999999997</v>
      </c>
      <c r="T334" s="43">
        <v>0.92745</v>
      </c>
      <c r="U334" s="43">
        <v>1.7185999999999999</v>
      </c>
      <c r="V334" s="4" t="s">
        <v>5345</v>
      </c>
      <c r="W334" s="4">
        <v>4385</v>
      </c>
    </row>
    <row r="335" spans="1:23">
      <c r="A335" s="4" t="s">
        <v>2189</v>
      </c>
      <c r="B335" s="4">
        <v>691</v>
      </c>
      <c r="C335" s="4" t="s">
        <v>2189</v>
      </c>
      <c r="D335" s="4" t="s">
        <v>2190</v>
      </c>
      <c r="E335" s="4" t="s">
        <v>2191</v>
      </c>
      <c r="F335" s="4" t="s">
        <v>2191</v>
      </c>
      <c r="G335" s="4" t="s">
        <v>2192</v>
      </c>
      <c r="H335" s="5">
        <v>0.860259</v>
      </c>
      <c r="I335" s="5" t="s">
        <v>201</v>
      </c>
      <c r="J335" s="5">
        <v>691</v>
      </c>
      <c r="K335" s="5" t="str">
        <f t="shared" si="5"/>
        <v>RNASEL-Y-691</v>
      </c>
      <c r="L335" s="4" t="s">
        <v>2193</v>
      </c>
      <c r="M335" s="5">
        <v>2.58953E-3</v>
      </c>
      <c r="N335" s="5">
        <v>44.317999999999998</v>
      </c>
      <c r="O335" s="4" t="s">
        <v>2194</v>
      </c>
      <c r="P335" s="5">
        <v>2</v>
      </c>
      <c r="Q335" s="5">
        <v>624.28903000000003</v>
      </c>
      <c r="R335" s="5">
        <v>-0.73126000000000002</v>
      </c>
      <c r="S335" s="43">
        <v>0.78420999999999996</v>
      </c>
      <c r="T335" s="43">
        <v>0.93857000000000002</v>
      </c>
      <c r="U335" s="43">
        <v>1.2353000000000001</v>
      </c>
      <c r="V335" s="4" t="s">
        <v>5345</v>
      </c>
      <c r="W335" s="4">
        <v>7522</v>
      </c>
    </row>
    <row r="336" spans="1:23">
      <c r="A336" s="4" t="s">
        <v>1557</v>
      </c>
      <c r="B336" s="4" t="s">
        <v>5678</v>
      </c>
      <c r="C336" s="4" t="s">
        <v>5679</v>
      </c>
      <c r="D336" s="4" t="s">
        <v>5680</v>
      </c>
      <c r="E336" s="4" t="s">
        <v>5681</v>
      </c>
      <c r="F336" s="4" t="s">
        <v>5682</v>
      </c>
      <c r="G336" s="6" t="s">
        <v>5683</v>
      </c>
      <c r="H336" s="5">
        <v>0.824461</v>
      </c>
      <c r="I336" s="5" t="s">
        <v>201</v>
      </c>
      <c r="J336" s="5">
        <v>936</v>
      </c>
      <c r="K336" s="5" t="str">
        <f t="shared" si="5"/>
        <v>ROBO1-Y-936</v>
      </c>
      <c r="L336" s="4" t="s">
        <v>5684</v>
      </c>
      <c r="M336" s="5">
        <v>5.7317100000000001E-3</v>
      </c>
      <c r="N336" s="5">
        <v>46.73</v>
      </c>
      <c r="O336" s="4" t="s">
        <v>5685</v>
      </c>
      <c r="P336" s="5">
        <v>2</v>
      </c>
      <c r="Q336" s="5">
        <v>616.78718000000003</v>
      </c>
      <c r="R336" s="5">
        <v>-2.0891000000000002</v>
      </c>
      <c r="S336" s="43">
        <v>1.4696</v>
      </c>
      <c r="T336" s="43">
        <v>2.4984000000000002</v>
      </c>
      <c r="U336" s="43">
        <v>1.7084999999999999</v>
      </c>
      <c r="V336" s="4" t="s">
        <v>5339</v>
      </c>
      <c r="W336" s="4">
        <v>7148</v>
      </c>
    </row>
    <row r="337" spans="1:23">
      <c r="A337" s="4" t="s">
        <v>5686</v>
      </c>
      <c r="B337" s="4" t="s">
        <v>136</v>
      </c>
      <c r="C337" s="4" t="s">
        <v>1691</v>
      </c>
      <c r="D337" s="4" t="s">
        <v>1692</v>
      </c>
      <c r="E337" s="4" t="s">
        <v>5687</v>
      </c>
      <c r="F337" s="4" t="s">
        <v>1693</v>
      </c>
      <c r="G337" s="6" t="s">
        <v>1694</v>
      </c>
      <c r="H337" s="5">
        <v>1</v>
      </c>
      <c r="I337" s="5" t="s">
        <v>201</v>
      </c>
      <c r="J337" s="5">
        <v>24</v>
      </c>
      <c r="K337" s="5" t="str">
        <f t="shared" si="5"/>
        <v>RPLP0-Y-24</v>
      </c>
      <c r="L337" s="4" t="s">
        <v>1695</v>
      </c>
      <c r="M337" s="8">
        <v>1.5932200000000001E-8</v>
      </c>
      <c r="N337" s="5">
        <v>102.52</v>
      </c>
      <c r="O337" s="4" t="s">
        <v>1696</v>
      </c>
      <c r="P337" s="5">
        <v>2</v>
      </c>
      <c r="Q337" s="5">
        <v>649.32560999999998</v>
      </c>
      <c r="R337" s="5">
        <v>0.10267</v>
      </c>
      <c r="S337" s="43">
        <v>0.88192000000000004</v>
      </c>
      <c r="T337" s="43">
        <v>0.89578999999999998</v>
      </c>
      <c r="U337" s="43">
        <v>1.0536000000000001</v>
      </c>
      <c r="V337" s="4" t="s">
        <v>5339</v>
      </c>
      <c r="W337" s="4">
        <v>13282</v>
      </c>
    </row>
    <row r="338" spans="1:23">
      <c r="A338" s="4" t="s">
        <v>494</v>
      </c>
      <c r="B338" s="4" t="s">
        <v>495</v>
      </c>
      <c r="C338" s="4" t="s">
        <v>499</v>
      </c>
      <c r="D338" s="4" t="s">
        <v>496</v>
      </c>
      <c r="E338" s="4" t="s">
        <v>497</v>
      </c>
      <c r="F338" s="4" t="s">
        <v>498</v>
      </c>
      <c r="G338" s="4" t="s">
        <v>500</v>
      </c>
      <c r="H338" s="5">
        <v>1</v>
      </c>
      <c r="I338" s="5" t="s">
        <v>201</v>
      </c>
      <c r="J338" s="5">
        <v>12</v>
      </c>
      <c r="K338" s="5" t="str">
        <f t="shared" si="5"/>
        <v>RPS10-Y-12</v>
      </c>
      <c r="L338" s="4" t="s">
        <v>501</v>
      </c>
      <c r="M338" s="8">
        <v>4.4264400000000001E-33</v>
      </c>
      <c r="N338" s="5">
        <v>159.37</v>
      </c>
      <c r="O338" s="4" t="s">
        <v>502</v>
      </c>
      <c r="P338" s="5">
        <v>2</v>
      </c>
      <c r="Q338" s="5">
        <v>595.31705999999997</v>
      </c>
      <c r="R338" s="5">
        <v>-0.44318999999999997</v>
      </c>
      <c r="S338" s="43">
        <v>1.1160000000000001</v>
      </c>
      <c r="T338" s="43">
        <v>1.1304000000000001</v>
      </c>
      <c r="U338" s="43">
        <v>1.0288999999999999</v>
      </c>
      <c r="V338" s="4" t="s">
        <v>5345</v>
      </c>
      <c r="W338" s="4">
        <v>20200</v>
      </c>
    </row>
    <row r="339" spans="1:23">
      <c r="A339" s="4" t="s">
        <v>960</v>
      </c>
      <c r="B339" s="4" t="s">
        <v>324</v>
      </c>
      <c r="C339" s="4" t="s">
        <v>328</v>
      </c>
      <c r="D339" s="4" t="s">
        <v>961</v>
      </c>
      <c r="E339" s="4" t="s">
        <v>962</v>
      </c>
      <c r="F339" s="4" t="s">
        <v>327</v>
      </c>
      <c r="G339" s="6" t="s">
        <v>963</v>
      </c>
      <c r="H339" s="5">
        <v>0.84125499999999998</v>
      </c>
      <c r="I339" s="5" t="s">
        <v>201</v>
      </c>
      <c r="J339" s="5">
        <v>47</v>
      </c>
      <c r="K339" s="5" t="str">
        <f t="shared" si="5"/>
        <v>RPS27L-Y-47</v>
      </c>
      <c r="L339" s="4" t="s">
        <v>330</v>
      </c>
      <c r="M339" s="8">
        <v>5.4080300000000002E-19</v>
      </c>
      <c r="N339" s="5">
        <v>111.12</v>
      </c>
      <c r="O339" s="4" t="s">
        <v>331</v>
      </c>
      <c r="P339" s="5">
        <v>2</v>
      </c>
      <c r="Q339" s="5">
        <v>804.36239999999998</v>
      </c>
      <c r="R339" s="5">
        <v>-0.53539999999999999</v>
      </c>
      <c r="S339" s="43">
        <v>1.2325999999999999</v>
      </c>
      <c r="T339" s="43">
        <v>1.089</v>
      </c>
      <c r="U339" s="43">
        <v>0.92066999999999999</v>
      </c>
      <c r="V339" s="4" t="s">
        <v>5339</v>
      </c>
      <c r="W339" s="4">
        <v>12182</v>
      </c>
    </row>
    <row r="340" spans="1:23">
      <c r="A340" s="4" t="s">
        <v>895</v>
      </c>
      <c r="B340" s="4" t="s">
        <v>1420</v>
      </c>
      <c r="C340" s="4" t="s">
        <v>897</v>
      </c>
      <c r="D340" s="4" t="s">
        <v>898</v>
      </c>
      <c r="E340" s="4" t="s">
        <v>899</v>
      </c>
      <c r="F340" s="4" t="s">
        <v>900</v>
      </c>
      <c r="G340" s="4" t="s">
        <v>901</v>
      </c>
      <c r="H340" s="5">
        <v>0.86972099999999997</v>
      </c>
      <c r="I340" s="5" t="s">
        <v>201</v>
      </c>
      <c r="J340" s="5">
        <v>139</v>
      </c>
      <c r="K340" s="5" t="str">
        <f t="shared" si="5"/>
        <v>RPSA-Y-139</v>
      </c>
      <c r="L340" s="4" t="s">
        <v>1421</v>
      </c>
      <c r="M340" s="8">
        <v>2.7150299999999999E-39</v>
      </c>
      <c r="N340" s="5">
        <v>110.94</v>
      </c>
      <c r="O340" s="4" t="s">
        <v>1422</v>
      </c>
      <c r="P340" s="5">
        <v>3</v>
      </c>
      <c r="Q340" s="5">
        <v>1026.153</v>
      </c>
      <c r="R340" s="5">
        <v>0.97694999999999999</v>
      </c>
      <c r="S340" s="43">
        <v>0.84211999999999998</v>
      </c>
      <c r="T340" s="43">
        <v>1.0319</v>
      </c>
      <c r="U340" s="43">
        <v>1.2043999999999999</v>
      </c>
      <c r="V340" s="4" t="s">
        <v>5339</v>
      </c>
      <c r="W340" s="4">
        <v>17231</v>
      </c>
    </row>
    <row r="341" spans="1:23">
      <c r="A341" s="4" t="s">
        <v>1750</v>
      </c>
      <c r="B341" s="4" t="s">
        <v>5688</v>
      </c>
      <c r="C341" s="4" t="s">
        <v>1751</v>
      </c>
      <c r="D341" s="4" t="s">
        <v>1752</v>
      </c>
      <c r="E341" s="4" t="s">
        <v>1753</v>
      </c>
      <c r="F341" s="4" t="s">
        <v>1754</v>
      </c>
      <c r="G341" s="6" t="s">
        <v>1755</v>
      </c>
      <c r="H341" s="5">
        <v>1</v>
      </c>
      <c r="I341" s="5" t="s">
        <v>201</v>
      </c>
      <c r="J341" s="5">
        <v>1360</v>
      </c>
      <c r="K341" s="5" t="str">
        <f t="shared" si="5"/>
        <v>SCRIB-Y-1360</v>
      </c>
      <c r="L341" s="4" t="s">
        <v>5689</v>
      </c>
      <c r="M341" s="5">
        <v>7.2364700000000001E-4</v>
      </c>
      <c r="N341" s="5">
        <v>59.198</v>
      </c>
      <c r="O341" s="4" t="s">
        <v>5690</v>
      </c>
      <c r="P341" s="5">
        <v>3</v>
      </c>
      <c r="Q341" s="5">
        <v>526.25549999999998</v>
      </c>
      <c r="R341" s="5">
        <v>-1.2890999999999999</v>
      </c>
      <c r="S341" s="43">
        <v>0.60843000000000003</v>
      </c>
      <c r="T341" s="43">
        <v>0.63499000000000005</v>
      </c>
      <c r="U341" s="43">
        <v>0.68264999999999998</v>
      </c>
      <c r="V341" s="4" t="s">
        <v>5345</v>
      </c>
      <c r="W341" s="4">
        <v>6844</v>
      </c>
    </row>
    <row r="342" spans="1:23">
      <c r="A342" s="4" t="s">
        <v>1750</v>
      </c>
      <c r="B342" s="4" t="s">
        <v>1756</v>
      </c>
      <c r="C342" s="4" t="s">
        <v>1751</v>
      </c>
      <c r="D342" s="4" t="s">
        <v>1752</v>
      </c>
      <c r="E342" s="4" t="s">
        <v>1753</v>
      </c>
      <c r="F342" s="4" t="s">
        <v>1754</v>
      </c>
      <c r="G342" s="6" t="s">
        <v>1755</v>
      </c>
      <c r="H342" s="5">
        <v>1</v>
      </c>
      <c r="I342" s="5" t="s">
        <v>201</v>
      </c>
      <c r="J342" s="5">
        <v>1268</v>
      </c>
      <c r="K342" s="5" t="str">
        <f t="shared" si="5"/>
        <v>SCRIB-Y-1268</v>
      </c>
      <c r="L342" s="4" t="s">
        <v>1757</v>
      </c>
      <c r="M342" s="5">
        <v>1.92325E-3</v>
      </c>
      <c r="N342" s="5">
        <v>48.997999999999998</v>
      </c>
      <c r="O342" s="4" t="s">
        <v>1758</v>
      </c>
      <c r="P342" s="5">
        <v>2</v>
      </c>
      <c r="Q342" s="5">
        <v>641.83140000000003</v>
      </c>
      <c r="R342" s="5">
        <v>-0.84297</v>
      </c>
      <c r="S342" s="43">
        <v>0.80271999999999999</v>
      </c>
      <c r="T342" s="43">
        <v>0.45212999999999998</v>
      </c>
      <c r="U342" s="43">
        <v>0.59772999999999998</v>
      </c>
      <c r="V342" s="4" t="s">
        <v>5345</v>
      </c>
      <c r="W342" s="4">
        <v>8776</v>
      </c>
    </row>
    <row r="343" spans="1:23">
      <c r="A343" s="4" t="s">
        <v>269</v>
      </c>
      <c r="B343" s="4" t="s">
        <v>270</v>
      </c>
      <c r="C343" s="4" t="s">
        <v>274</v>
      </c>
      <c r="D343" s="4" t="s">
        <v>271</v>
      </c>
      <c r="E343" s="4" t="s">
        <v>272</v>
      </c>
      <c r="F343" s="4" t="s">
        <v>273</v>
      </c>
      <c r="G343" s="4" t="s">
        <v>275</v>
      </c>
      <c r="H343" s="5">
        <v>1</v>
      </c>
      <c r="I343" s="5" t="s">
        <v>201</v>
      </c>
      <c r="J343" s="5">
        <v>197</v>
      </c>
      <c r="K343" s="5" t="str">
        <f t="shared" si="5"/>
        <v>SDC4-Y-197</v>
      </c>
      <c r="L343" s="4" t="s">
        <v>276</v>
      </c>
      <c r="M343" s="5">
        <v>3.5813700000000002E-4</v>
      </c>
      <c r="N343" s="5">
        <v>68.224000000000004</v>
      </c>
      <c r="O343" s="4" t="s">
        <v>277</v>
      </c>
      <c r="P343" s="5">
        <v>2</v>
      </c>
      <c r="Q343" s="5">
        <v>560.73916999999994</v>
      </c>
      <c r="R343" s="5">
        <v>0.89463000000000004</v>
      </c>
      <c r="S343" s="43">
        <v>0.64983999999999997</v>
      </c>
      <c r="T343" s="43">
        <v>0.44072</v>
      </c>
      <c r="U343" s="43">
        <v>0.67979999999999996</v>
      </c>
      <c r="V343" s="4" t="s">
        <v>5345</v>
      </c>
      <c r="W343" s="4">
        <v>6158</v>
      </c>
    </row>
    <row r="344" spans="1:23">
      <c r="A344" s="4" t="s">
        <v>1282</v>
      </c>
      <c r="B344" s="4" t="s">
        <v>1283</v>
      </c>
      <c r="C344" s="4" t="s">
        <v>1277</v>
      </c>
      <c r="D344" s="4" t="s">
        <v>1278</v>
      </c>
      <c r="E344" s="4" t="s">
        <v>1279</v>
      </c>
      <c r="F344" s="4" t="s">
        <v>1280</v>
      </c>
      <c r="G344" s="6" t="s">
        <v>1281</v>
      </c>
      <c r="H344" s="5">
        <v>0.99956699999999998</v>
      </c>
      <c r="I344" s="5" t="s">
        <v>201</v>
      </c>
      <c r="J344" s="5">
        <v>67</v>
      </c>
      <c r="K344" s="5" t="str">
        <f t="shared" si="5"/>
        <v>SDCBP-Y-67</v>
      </c>
      <c r="L344" s="4" t="s">
        <v>1284</v>
      </c>
      <c r="M344" s="8">
        <v>8.6760500000000001E-27</v>
      </c>
      <c r="N344" s="5">
        <v>81.486999999999995</v>
      </c>
      <c r="O344" s="4" t="s">
        <v>1285</v>
      </c>
      <c r="P344" s="5">
        <v>4</v>
      </c>
      <c r="Q344" s="5">
        <v>988.99527999999998</v>
      </c>
      <c r="R344" s="5">
        <v>-1.9770000000000001</v>
      </c>
      <c r="S344" s="43">
        <v>0.61763999999999997</v>
      </c>
      <c r="T344" s="43">
        <v>0.57052999999999998</v>
      </c>
      <c r="U344" s="43">
        <v>0.96875</v>
      </c>
      <c r="V344" s="4" t="s">
        <v>5345</v>
      </c>
      <c r="W344" s="4">
        <v>14579</v>
      </c>
    </row>
    <row r="345" spans="1:23">
      <c r="A345" s="4" t="s">
        <v>5691</v>
      </c>
      <c r="B345" s="4" t="s">
        <v>5692</v>
      </c>
      <c r="C345" s="4" t="s">
        <v>1277</v>
      </c>
      <c r="D345" s="4" t="s">
        <v>1278</v>
      </c>
      <c r="E345" s="4" t="s">
        <v>1279</v>
      </c>
      <c r="F345" s="4" t="s">
        <v>1280</v>
      </c>
      <c r="G345" s="6" t="s">
        <v>1281</v>
      </c>
      <c r="H345" s="5">
        <v>0.99763800000000002</v>
      </c>
      <c r="I345" s="5" t="s">
        <v>201</v>
      </c>
      <c r="J345" s="5">
        <v>25</v>
      </c>
      <c r="K345" s="5" t="str">
        <f t="shared" si="5"/>
        <v>SDCBP-Y-25</v>
      </c>
      <c r="L345" s="4" t="s">
        <v>5693</v>
      </c>
      <c r="M345" s="8">
        <v>3.07112E-8</v>
      </c>
      <c r="N345" s="5">
        <v>82.069000000000003</v>
      </c>
      <c r="O345" s="4" t="s">
        <v>5694</v>
      </c>
      <c r="P345" s="5">
        <v>2</v>
      </c>
      <c r="Q345" s="5">
        <v>814.89458999999999</v>
      </c>
      <c r="R345" s="5">
        <v>-1.3031999999999999</v>
      </c>
      <c r="S345" s="43">
        <v>0.69428000000000001</v>
      </c>
      <c r="T345" s="43">
        <v>0.33876000000000001</v>
      </c>
      <c r="U345" s="43">
        <v>0.48986000000000002</v>
      </c>
      <c r="V345" s="4" t="s">
        <v>5345</v>
      </c>
      <c r="W345" s="4">
        <v>15122</v>
      </c>
    </row>
    <row r="346" spans="1:23">
      <c r="A346" s="4" t="s">
        <v>1423</v>
      </c>
      <c r="B346" s="4" t="s">
        <v>1424</v>
      </c>
      <c r="C346" s="4" t="s">
        <v>1425</v>
      </c>
      <c r="D346" s="4" t="s">
        <v>1426</v>
      </c>
      <c r="E346" s="4" t="s">
        <v>1427</v>
      </c>
      <c r="F346" s="9" t="s">
        <v>1428</v>
      </c>
      <c r="G346" s="6" t="s">
        <v>1429</v>
      </c>
      <c r="H346" s="5">
        <v>0.94710099999999997</v>
      </c>
      <c r="I346" s="5" t="s">
        <v>201</v>
      </c>
      <c r="J346" s="5">
        <v>52</v>
      </c>
      <c r="K346" s="5" t="str">
        <f t="shared" si="5"/>
        <v>Sep-2-Y-52</v>
      </c>
      <c r="L346" s="4" t="s">
        <v>1430</v>
      </c>
      <c r="M346" s="8">
        <v>7.3760599999999999E-19</v>
      </c>
      <c r="N346" s="5">
        <v>85.35</v>
      </c>
      <c r="O346" s="4" t="s">
        <v>5695</v>
      </c>
      <c r="P346" s="5">
        <v>3</v>
      </c>
      <c r="Q346" s="5">
        <v>1054.1837</v>
      </c>
      <c r="R346" s="5">
        <v>0.69491999999999998</v>
      </c>
      <c r="S346" s="43">
        <v>0.62400999999999995</v>
      </c>
      <c r="T346" s="43">
        <v>0.45934999999999998</v>
      </c>
      <c r="U346" s="43">
        <v>0.74145000000000005</v>
      </c>
      <c r="V346" s="4" t="s">
        <v>5345</v>
      </c>
      <c r="W346" s="4">
        <v>12816</v>
      </c>
    </row>
    <row r="347" spans="1:23">
      <c r="A347" s="4" t="s">
        <v>2304</v>
      </c>
      <c r="B347" s="4">
        <v>411</v>
      </c>
      <c r="C347" s="4" t="s">
        <v>2304</v>
      </c>
      <c r="D347" s="4" t="s">
        <v>2305</v>
      </c>
      <c r="E347" s="4" t="s">
        <v>2306</v>
      </c>
      <c r="F347" s="4" t="s">
        <v>2306</v>
      </c>
      <c r="G347" s="4" t="s">
        <v>2307</v>
      </c>
      <c r="H347" s="5">
        <v>0.99939999999999996</v>
      </c>
      <c r="I347" s="5" t="s">
        <v>201</v>
      </c>
      <c r="J347" s="5">
        <v>411</v>
      </c>
      <c r="K347" s="5" t="str">
        <f t="shared" si="5"/>
        <v>SGK223-Y-411</v>
      </c>
      <c r="L347" s="4" t="s">
        <v>2310</v>
      </c>
      <c r="M347" s="8">
        <v>3.5525199999999999E-16</v>
      </c>
      <c r="N347" s="5">
        <v>103.21</v>
      </c>
      <c r="O347" s="4" t="s">
        <v>2311</v>
      </c>
      <c r="P347" s="5">
        <v>3</v>
      </c>
      <c r="Q347" s="5">
        <v>600.61189999999999</v>
      </c>
      <c r="R347" s="5">
        <v>8.6218000000000003E-2</v>
      </c>
      <c r="S347" s="43">
        <v>0.66883000000000004</v>
      </c>
      <c r="T347" s="43">
        <v>0.60402999999999996</v>
      </c>
      <c r="U347" s="43">
        <v>0.88432999999999995</v>
      </c>
      <c r="V347" s="4" t="s">
        <v>5339</v>
      </c>
      <c r="W347" s="4">
        <v>4694</v>
      </c>
    </row>
    <row r="348" spans="1:23">
      <c r="A348" s="4" t="s">
        <v>2304</v>
      </c>
      <c r="B348" s="4">
        <v>159</v>
      </c>
      <c r="C348" s="4" t="s">
        <v>2304</v>
      </c>
      <c r="D348" s="4" t="s">
        <v>2305</v>
      </c>
      <c r="E348" s="4" t="s">
        <v>2306</v>
      </c>
      <c r="F348" s="4" t="s">
        <v>2306</v>
      </c>
      <c r="G348" s="4" t="s">
        <v>2307</v>
      </c>
      <c r="H348" s="5">
        <v>0.98444799999999999</v>
      </c>
      <c r="I348" s="5" t="s">
        <v>201</v>
      </c>
      <c r="J348" s="5">
        <v>159</v>
      </c>
      <c r="K348" s="5" t="str">
        <f t="shared" si="5"/>
        <v>SGK223-Y-159</v>
      </c>
      <c r="L348" s="4" t="s">
        <v>2308</v>
      </c>
      <c r="M348" s="8">
        <v>4.0296599999999996E-12</v>
      </c>
      <c r="N348" s="5">
        <v>85.619</v>
      </c>
      <c r="O348" s="4" t="s">
        <v>2309</v>
      </c>
      <c r="P348" s="5">
        <v>3</v>
      </c>
      <c r="Q348" s="5">
        <v>645.62661000000003</v>
      </c>
      <c r="R348" s="5">
        <v>-0.11053</v>
      </c>
      <c r="S348" s="43">
        <v>0.63502999999999998</v>
      </c>
      <c r="T348" s="43">
        <v>0.50856000000000001</v>
      </c>
      <c r="U348" s="43">
        <v>0.82657999999999998</v>
      </c>
      <c r="V348" s="4" t="s">
        <v>5339</v>
      </c>
      <c r="W348" s="4">
        <v>12006</v>
      </c>
    </row>
    <row r="349" spans="1:23">
      <c r="A349" s="4" t="s">
        <v>2304</v>
      </c>
      <c r="B349" s="4">
        <v>132</v>
      </c>
      <c r="C349" s="4" t="s">
        <v>2304</v>
      </c>
      <c r="D349" s="4" t="s">
        <v>2305</v>
      </c>
      <c r="E349" s="4" t="s">
        <v>2306</v>
      </c>
      <c r="F349" s="4" t="s">
        <v>2306</v>
      </c>
      <c r="G349" s="4" t="s">
        <v>2307</v>
      </c>
      <c r="H349" s="5">
        <v>0.97339799999999999</v>
      </c>
      <c r="I349" s="5" t="s">
        <v>201</v>
      </c>
      <c r="J349" s="5">
        <v>132</v>
      </c>
      <c r="K349" s="5" t="str">
        <f t="shared" si="5"/>
        <v>SGK223-Y-132</v>
      </c>
      <c r="L349" s="4" t="s">
        <v>2312</v>
      </c>
      <c r="M349" s="8">
        <v>2.0083700000000001E-6</v>
      </c>
      <c r="N349" s="5">
        <v>78.763000000000005</v>
      </c>
      <c r="O349" s="4" t="s">
        <v>2313</v>
      </c>
      <c r="P349" s="5">
        <v>2</v>
      </c>
      <c r="Q349" s="5">
        <v>780.85834</v>
      </c>
      <c r="R349" s="5">
        <v>8.1493999999999997E-2</v>
      </c>
      <c r="S349" s="43">
        <v>0.68952999999999998</v>
      </c>
      <c r="T349" s="43">
        <v>0.47931000000000001</v>
      </c>
      <c r="U349" s="43">
        <v>0.73246999999999995</v>
      </c>
      <c r="V349" s="4" t="s">
        <v>5339</v>
      </c>
      <c r="W349" s="4">
        <v>15069</v>
      </c>
    </row>
    <row r="350" spans="1:23">
      <c r="A350" s="4" t="s">
        <v>765</v>
      </c>
      <c r="B350" s="4" t="s">
        <v>766</v>
      </c>
      <c r="C350" s="4" t="s">
        <v>769</v>
      </c>
      <c r="D350" s="4" t="s">
        <v>767</v>
      </c>
      <c r="E350" s="4" t="s">
        <v>768</v>
      </c>
      <c r="F350" s="4" t="s">
        <v>768</v>
      </c>
      <c r="G350" s="4" t="s">
        <v>770</v>
      </c>
      <c r="H350" s="5">
        <v>0.99997599999999998</v>
      </c>
      <c r="I350" s="5" t="s">
        <v>201</v>
      </c>
      <c r="J350" s="5">
        <v>268</v>
      </c>
      <c r="K350" s="5" t="str">
        <f t="shared" si="5"/>
        <v>SHB-Y-268</v>
      </c>
      <c r="L350" s="4" t="s">
        <v>771</v>
      </c>
      <c r="M350" s="8">
        <v>4.5657299999999998E-60</v>
      </c>
      <c r="N350" s="5">
        <v>158.44999999999999</v>
      </c>
      <c r="O350" s="4" t="s">
        <v>772</v>
      </c>
      <c r="P350" s="5">
        <v>2</v>
      </c>
      <c r="Q350" s="5">
        <v>962.40076999999997</v>
      </c>
      <c r="R350" s="5">
        <v>0.48329</v>
      </c>
      <c r="S350" s="43">
        <v>0.78393000000000002</v>
      </c>
      <c r="T350" s="43">
        <v>0.85250000000000004</v>
      </c>
      <c r="U350" s="43">
        <v>1.002</v>
      </c>
      <c r="V350" s="4" t="s">
        <v>5373</v>
      </c>
      <c r="W350" s="4">
        <v>5945</v>
      </c>
    </row>
    <row r="351" spans="1:23">
      <c r="A351" s="4" t="s">
        <v>765</v>
      </c>
      <c r="B351" s="4" t="s">
        <v>773</v>
      </c>
      <c r="C351" s="4" t="s">
        <v>769</v>
      </c>
      <c r="D351" s="4" t="s">
        <v>767</v>
      </c>
      <c r="E351" s="4" t="s">
        <v>768</v>
      </c>
      <c r="F351" s="4" t="s">
        <v>768</v>
      </c>
      <c r="G351" s="4" t="s">
        <v>770</v>
      </c>
      <c r="H351" s="5">
        <v>0.92115599999999997</v>
      </c>
      <c r="I351" s="5" t="s">
        <v>201</v>
      </c>
      <c r="J351" s="5">
        <v>246</v>
      </c>
      <c r="K351" s="5" t="str">
        <f t="shared" si="5"/>
        <v>SHB-Y-246</v>
      </c>
      <c r="L351" s="4" t="s">
        <v>774</v>
      </c>
      <c r="M351" s="8">
        <v>1.1410899999999999E-39</v>
      </c>
      <c r="N351" s="5">
        <v>131.18</v>
      </c>
      <c r="O351" s="4" t="s">
        <v>775</v>
      </c>
      <c r="P351" s="5">
        <v>3</v>
      </c>
      <c r="Q351" s="5">
        <v>784.02106000000003</v>
      </c>
      <c r="R351" s="5">
        <v>-0.27778999999999998</v>
      </c>
      <c r="S351" s="43">
        <v>0.69689000000000001</v>
      </c>
      <c r="T351" s="43">
        <v>0.69865999999999995</v>
      </c>
      <c r="U351" s="43">
        <v>0.98160000000000003</v>
      </c>
      <c r="V351" s="4" t="s">
        <v>5373</v>
      </c>
      <c r="W351" s="4">
        <v>12575</v>
      </c>
    </row>
    <row r="352" spans="1:23">
      <c r="A352" s="4" t="s">
        <v>765</v>
      </c>
      <c r="B352" s="4" t="s">
        <v>2256</v>
      </c>
      <c r="C352" s="4" t="s">
        <v>769</v>
      </c>
      <c r="D352" s="4" t="s">
        <v>767</v>
      </c>
      <c r="E352" s="4" t="s">
        <v>768</v>
      </c>
      <c r="F352" s="4" t="s">
        <v>768</v>
      </c>
      <c r="G352" s="4" t="s">
        <v>770</v>
      </c>
      <c r="H352" s="5">
        <v>0.99999899999999997</v>
      </c>
      <c r="I352" s="5" t="s">
        <v>201</v>
      </c>
      <c r="J352" s="5">
        <v>114</v>
      </c>
      <c r="K352" s="5" t="str">
        <f t="shared" si="5"/>
        <v>SHB-Y-114</v>
      </c>
      <c r="L352" s="4" t="s">
        <v>2257</v>
      </c>
      <c r="M352" s="8">
        <v>8.1348300000000005E-23</v>
      </c>
      <c r="N352" s="5">
        <v>111.74</v>
      </c>
      <c r="O352" s="4" t="s">
        <v>2258</v>
      </c>
      <c r="P352" s="5">
        <v>2</v>
      </c>
      <c r="Q352" s="5">
        <v>816.32961999999998</v>
      </c>
      <c r="R352" s="5">
        <v>-0.59882000000000002</v>
      </c>
      <c r="S352" s="43">
        <v>0.63868000000000003</v>
      </c>
      <c r="T352" s="43">
        <v>0.60499000000000003</v>
      </c>
      <c r="U352" s="43">
        <v>0.95889999999999997</v>
      </c>
      <c r="V352" s="4" t="s">
        <v>5345</v>
      </c>
      <c r="W352" s="4">
        <v>4670</v>
      </c>
    </row>
    <row r="353" spans="1:23">
      <c r="A353" s="4" t="s">
        <v>769</v>
      </c>
      <c r="B353" s="4">
        <v>336</v>
      </c>
      <c r="C353" s="4" t="s">
        <v>769</v>
      </c>
      <c r="D353" s="4" t="s">
        <v>767</v>
      </c>
      <c r="E353" s="4" t="s">
        <v>768</v>
      </c>
      <c r="F353" s="4" t="s">
        <v>768</v>
      </c>
      <c r="G353" s="4" t="s">
        <v>2253</v>
      </c>
      <c r="H353" s="5">
        <v>1</v>
      </c>
      <c r="I353" s="5" t="s">
        <v>201</v>
      </c>
      <c r="J353" s="5">
        <v>336</v>
      </c>
      <c r="K353" s="5" t="str">
        <f t="shared" si="5"/>
        <v>SHB-Y-336</v>
      </c>
      <c r="L353" s="4" t="s">
        <v>2254</v>
      </c>
      <c r="M353" s="8">
        <v>1.75042E-9</v>
      </c>
      <c r="N353" s="5">
        <v>78.661000000000001</v>
      </c>
      <c r="O353" s="4" t="s">
        <v>2255</v>
      </c>
      <c r="P353" s="5">
        <v>3</v>
      </c>
      <c r="Q353" s="5">
        <v>875.69412</v>
      </c>
      <c r="R353" s="5">
        <v>-0.48260999999999998</v>
      </c>
      <c r="S353" s="43">
        <v>0.61443999999999999</v>
      </c>
      <c r="T353" s="43">
        <v>0.37458000000000002</v>
      </c>
      <c r="U353" s="43">
        <v>0.62017</v>
      </c>
      <c r="V353" s="4" t="s">
        <v>5345</v>
      </c>
      <c r="W353" s="4">
        <v>12207</v>
      </c>
    </row>
    <row r="354" spans="1:23">
      <c r="A354" s="4" t="s">
        <v>5697</v>
      </c>
      <c r="B354" s="4" t="s">
        <v>5698</v>
      </c>
      <c r="C354" s="4" t="s">
        <v>999</v>
      </c>
      <c r="D354" s="4" t="s">
        <v>100</v>
      </c>
      <c r="E354" s="4" t="s">
        <v>101</v>
      </c>
      <c r="F354" s="4" t="s">
        <v>102</v>
      </c>
      <c r="G354" s="6" t="s">
        <v>1000</v>
      </c>
      <c r="H354" s="5">
        <v>0.81820000000000004</v>
      </c>
      <c r="I354" s="5" t="s">
        <v>201</v>
      </c>
      <c r="J354" s="5">
        <v>349</v>
      </c>
      <c r="K354" s="5" t="str">
        <f t="shared" si="5"/>
        <v>SHC1-Y-349</v>
      </c>
      <c r="L354" s="4" t="s">
        <v>699</v>
      </c>
      <c r="M354" s="8">
        <v>1.5494200000000002E-5</v>
      </c>
      <c r="N354" s="5">
        <v>47.783999999999999</v>
      </c>
      <c r="O354" s="4" t="s">
        <v>5699</v>
      </c>
      <c r="P354" s="5">
        <v>4</v>
      </c>
      <c r="Q354" s="5">
        <v>1147.4590000000001</v>
      </c>
      <c r="R354" s="5">
        <v>-0.81755</v>
      </c>
      <c r="S354" s="43">
        <v>0.60751999999999995</v>
      </c>
      <c r="T354" s="43">
        <v>0.14674000000000001</v>
      </c>
      <c r="U354" s="43">
        <v>0.27363999999999999</v>
      </c>
      <c r="V354" s="4" t="s">
        <v>5339</v>
      </c>
      <c r="W354" s="4">
        <v>17125</v>
      </c>
    </row>
    <row r="355" spans="1:23">
      <c r="A355" s="4" t="s">
        <v>5697</v>
      </c>
      <c r="B355" s="4" t="s">
        <v>5700</v>
      </c>
      <c r="C355" s="4" t="s">
        <v>999</v>
      </c>
      <c r="D355" s="4" t="s">
        <v>100</v>
      </c>
      <c r="E355" s="4" t="s">
        <v>101</v>
      </c>
      <c r="F355" s="4" t="s">
        <v>102</v>
      </c>
      <c r="G355" s="6" t="s">
        <v>1000</v>
      </c>
      <c r="H355" s="5">
        <v>0.81820000000000004</v>
      </c>
      <c r="I355" s="5" t="s">
        <v>201</v>
      </c>
      <c r="J355" s="5">
        <v>350</v>
      </c>
      <c r="K355" s="5" t="str">
        <f t="shared" si="5"/>
        <v>SHC1-Y-350</v>
      </c>
      <c r="L355" s="4" t="s">
        <v>702</v>
      </c>
      <c r="M355" s="8">
        <v>1.5494200000000002E-5</v>
      </c>
      <c r="N355" s="5">
        <v>47.783999999999999</v>
      </c>
      <c r="O355" s="4" t="s">
        <v>5699</v>
      </c>
      <c r="P355" s="5">
        <v>4</v>
      </c>
      <c r="Q355" s="5">
        <v>1147.4590000000001</v>
      </c>
      <c r="R355" s="5">
        <v>-0.81755</v>
      </c>
      <c r="S355" s="43">
        <v>0.60751999999999995</v>
      </c>
      <c r="T355" s="43">
        <v>0.14674000000000001</v>
      </c>
      <c r="U355" s="43">
        <v>0.27363999999999999</v>
      </c>
      <c r="V355" s="4" t="s">
        <v>5339</v>
      </c>
      <c r="W355" s="4">
        <v>17125</v>
      </c>
    </row>
    <row r="356" spans="1:23">
      <c r="A356" s="4" t="s">
        <v>998</v>
      </c>
      <c r="B356" s="4" t="s">
        <v>2030</v>
      </c>
      <c r="C356" s="4" t="s">
        <v>999</v>
      </c>
      <c r="D356" s="4" t="s">
        <v>100</v>
      </c>
      <c r="E356" s="4" t="s">
        <v>101</v>
      </c>
      <c r="F356" s="4" t="s">
        <v>102</v>
      </c>
      <c r="G356" s="6" t="s">
        <v>1000</v>
      </c>
      <c r="H356" s="5">
        <v>0.99513600000000002</v>
      </c>
      <c r="I356" s="5" t="s">
        <v>201</v>
      </c>
      <c r="J356" s="5">
        <v>427</v>
      </c>
      <c r="K356" s="5" t="str">
        <f t="shared" si="5"/>
        <v>SHC1-Y-427</v>
      </c>
      <c r="L356" s="4" t="s">
        <v>2031</v>
      </c>
      <c r="M356" s="8">
        <v>3.6865799999999997E-108</v>
      </c>
      <c r="N356" s="5">
        <v>188.27</v>
      </c>
      <c r="O356" s="4" t="s">
        <v>5696</v>
      </c>
      <c r="P356" s="5">
        <v>4</v>
      </c>
      <c r="Q356" s="5">
        <v>830.38854000000003</v>
      </c>
      <c r="R356" s="5">
        <v>-1.2767999999999999</v>
      </c>
      <c r="S356" s="43">
        <v>0.82516</v>
      </c>
      <c r="T356" s="43">
        <v>0.21811</v>
      </c>
      <c r="U356" s="43">
        <v>0.25795000000000001</v>
      </c>
      <c r="V356" s="4" t="s">
        <v>5345</v>
      </c>
      <c r="W356" s="4">
        <v>12451</v>
      </c>
    </row>
    <row r="357" spans="1:23">
      <c r="A357" s="4" t="s">
        <v>5701</v>
      </c>
      <c r="B357" s="4" t="s">
        <v>5702</v>
      </c>
      <c r="C357" s="4" t="s">
        <v>5703</v>
      </c>
      <c r="D357" s="4" t="s">
        <v>5704</v>
      </c>
      <c r="E357" s="4" t="s">
        <v>5705</v>
      </c>
      <c r="F357" s="4" t="s">
        <v>5705</v>
      </c>
      <c r="G357" s="4" t="s">
        <v>5706</v>
      </c>
      <c r="H357" s="5">
        <v>1</v>
      </c>
      <c r="I357" s="5" t="s">
        <v>201</v>
      </c>
      <c r="J357" s="5">
        <v>578</v>
      </c>
      <c r="K357" s="5" t="str">
        <f t="shared" si="5"/>
        <v>SHOC2-Y-578</v>
      </c>
      <c r="L357" s="4" t="s">
        <v>5707</v>
      </c>
      <c r="M357" s="5">
        <v>6.67155E-4</v>
      </c>
      <c r="N357" s="5">
        <v>62.545999999999999</v>
      </c>
      <c r="O357" s="4" t="s">
        <v>5708</v>
      </c>
      <c r="P357" s="5">
        <v>2</v>
      </c>
      <c r="Q357" s="5">
        <v>566.73758999999995</v>
      </c>
      <c r="R357" s="5">
        <v>-0.39043</v>
      </c>
      <c r="S357" s="43">
        <v>0.65180000000000005</v>
      </c>
      <c r="T357" s="43">
        <v>0.44563999999999998</v>
      </c>
      <c r="U357" s="43">
        <v>0.64344000000000001</v>
      </c>
      <c r="V357" s="4" t="s">
        <v>5345</v>
      </c>
      <c r="W357" s="4">
        <v>7336</v>
      </c>
    </row>
    <row r="358" spans="1:23">
      <c r="A358" s="4" t="s">
        <v>2131</v>
      </c>
      <c r="B358" s="4" t="s">
        <v>2132</v>
      </c>
      <c r="C358" s="4" t="s">
        <v>1010</v>
      </c>
      <c r="D358" s="4" t="s">
        <v>1011</v>
      </c>
      <c r="E358" s="4" t="s">
        <v>1012</v>
      </c>
      <c r="F358" s="4" t="s">
        <v>1012</v>
      </c>
      <c r="G358" s="4" t="s">
        <v>2133</v>
      </c>
      <c r="H358" s="5">
        <v>0.89248000000000005</v>
      </c>
      <c r="I358" s="5" t="s">
        <v>201</v>
      </c>
      <c r="J358" s="5">
        <v>429</v>
      </c>
      <c r="K358" s="5" t="str">
        <f t="shared" si="5"/>
        <v>SIRPA-Y-429</v>
      </c>
      <c r="L358" s="4" t="s">
        <v>2134</v>
      </c>
      <c r="M358" s="8">
        <v>1.66816E-18</v>
      </c>
      <c r="N358" s="5">
        <v>99.569000000000003</v>
      </c>
      <c r="O358" s="4" t="s">
        <v>2135</v>
      </c>
      <c r="P358" s="5">
        <v>3</v>
      </c>
      <c r="Q358" s="5">
        <v>715.33135000000004</v>
      </c>
      <c r="R358" s="5">
        <v>0.97392999999999996</v>
      </c>
      <c r="S358" s="43">
        <v>0.65090999999999999</v>
      </c>
      <c r="T358" s="43">
        <v>0.59916000000000003</v>
      </c>
      <c r="U358" s="43">
        <v>0.92367999999999995</v>
      </c>
      <c r="V358" s="4" t="s">
        <v>5345</v>
      </c>
      <c r="W358" s="4">
        <v>13463</v>
      </c>
    </row>
    <row r="359" spans="1:23">
      <c r="A359" s="4" t="s">
        <v>1009</v>
      </c>
      <c r="B359" s="4" t="s">
        <v>2136</v>
      </c>
      <c r="C359" s="4" t="s">
        <v>1010</v>
      </c>
      <c r="D359" s="4" t="s">
        <v>1011</v>
      </c>
      <c r="E359" s="4" t="s">
        <v>1012</v>
      </c>
      <c r="F359" s="4" t="s">
        <v>1012</v>
      </c>
      <c r="G359" s="6" t="s">
        <v>1013</v>
      </c>
      <c r="H359" s="5">
        <v>0.99589899999999998</v>
      </c>
      <c r="I359" s="5" t="s">
        <v>201</v>
      </c>
      <c r="J359" s="5">
        <v>496</v>
      </c>
      <c r="K359" s="5" t="str">
        <f t="shared" si="5"/>
        <v>SIRPA-Y-496</v>
      </c>
      <c r="L359" s="4" t="s">
        <v>2137</v>
      </c>
      <c r="M359" s="8">
        <v>3.0064499999999999E-17</v>
      </c>
      <c r="N359" s="5">
        <v>88.036000000000001</v>
      </c>
      <c r="O359" s="4" t="s">
        <v>2138</v>
      </c>
      <c r="P359" s="5">
        <v>3</v>
      </c>
      <c r="Q359" s="5">
        <v>765.36661000000004</v>
      </c>
      <c r="R359" s="5">
        <v>-6.2102999999999998E-2</v>
      </c>
      <c r="S359" s="43">
        <v>0.56940000000000002</v>
      </c>
      <c r="T359" s="43">
        <v>0.38717000000000001</v>
      </c>
      <c r="U359" s="43">
        <v>0.65337999999999996</v>
      </c>
      <c r="V359" s="4" t="s">
        <v>5373</v>
      </c>
      <c r="W359" s="4">
        <v>11545</v>
      </c>
    </row>
    <row r="360" spans="1:23">
      <c r="A360" s="4" t="s">
        <v>5709</v>
      </c>
      <c r="B360" s="4" t="s">
        <v>5710</v>
      </c>
      <c r="C360" s="4" t="s">
        <v>209</v>
      </c>
      <c r="D360" s="4" t="s">
        <v>206</v>
      </c>
      <c r="E360" s="4" t="s">
        <v>207</v>
      </c>
      <c r="F360" s="4" t="s">
        <v>208</v>
      </c>
      <c r="G360" s="6" t="s">
        <v>1203</v>
      </c>
      <c r="H360" s="5">
        <v>0.99999000000000005</v>
      </c>
      <c r="I360" s="5" t="s">
        <v>201</v>
      </c>
      <c r="J360" s="5">
        <v>393</v>
      </c>
      <c r="K360" s="5" t="str">
        <f t="shared" si="5"/>
        <v>SKT-Y-393</v>
      </c>
      <c r="L360" s="4" t="s">
        <v>211</v>
      </c>
      <c r="M360" s="8">
        <v>4.1940000000000002E-29</v>
      </c>
      <c r="N360" s="5">
        <v>111.49</v>
      </c>
      <c r="O360" s="4" t="s">
        <v>212</v>
      </c>
      <c r="P360" s="5">
        <v>2</v>
      </c>
      <c r="Q360" s="5">
        <v>955.89089999999999</v>
      </c>
      <c r="R360" s="5">
        <v>-1.5561</v>
      </c>
      <c r="S360" s="43">
        <v>0.72274000000000005</v>
      </c>
      <c r="T360" s="43">
        <v>0.37716</v>
      </c>
      <c r="U360" s="43">
        <v>0.54412000000000005</v>
      </c>
      <c r="V360" s="4" t="s">
        <v>5345</v>
      </c>
      <c r="W360" s="4">
        <v>11199</v>
      </c>
    </row>
    <row r="361" spans="1:23">
      <c r="A361" s="4" t="s">
        <v>5711</v>
      </c>
      <c r="B361" s="4" t="s">
        <v>5712</v>
      </c>
      <c r="C361" s="4" t="s">
        <v>5713</v>
      </c>
      <c r="D361" s="4" t="s">
        <v>5714</v>
      </c>
      <c r="E361" s="4" t="s">
        <v>5715</v>
      </c>
      <c r="F361" s="4" t="s">
        <v>5716</v>
      </c>
      <c r="G361" s="6" t="s">
        <v>5717</v>
      </c>
      <c r="H361" s="5">
        <v>0.97860499999999995</v>
      </c>
      <c r="I361" s="5" t="s">
        <v>201</v>
      </c>
      <c r="J361" s="5">
        <v>524</v>
      </c>
      <c r="K361" s="5" t="str">
        <f t="shared" si="5"/>
        <v>SLC1A5-Y-524</v>
      </c>
      <c r="L361" s="4" t="s">
        <v>5718</v>
      </c>
      <c r="M361" s="8">
        <v>2.1983600000000002E-6</v>
      </c>
      <c r="N361" s="5">
        <v>66.533000000000001</v>
      </c>
      <c r="O361" s="4" t="s">
        <v>5719</v>
      </c>
      <c r="P361" s="5">
        <v>3</v>
      </c>
      <c r="Q361" s="5">
        <v>546.91390999999999</v>
      </c>
      <c r="R361" s="5">
        <v>9.1970999999999997E-2</v>
      </c>
      <c r="S361" s="43">
        <v>0.27677000000000002</v>
      </c>
      <c r="T361" s="43">
        <v>0.39126</v>
      </c>
      <c r="U361" s="43">
        <v>1.325</v>
      </c>
      <c r="V361" s="4" t="s">
        <v>5339</v>
      </c>
      <c r="W361" s="4">
        <v>2270</v>
      </c>
    </row>
    <row r="362" spans="1:23">
      <c r="A362" s="4" t="s">
        <v>838</v>
      </c>
      <c r="B362" s="4">
        <v>820</v>
      </c>
      <c r="C362" s="4" t="s">
        <v>838</v>
      </c>
      <c r="D362" s="4" t="s">
        <v>839</v>
      </c>
      <c r="E362" s="4" t="s">
        <v>840</v>
      </c>
      <c r="F362" s="4" t="s">
        <v>840</v>
      </c>
      <c r="G362" s="4" t="s">
        <v>841</v>
      </c>
      <c r="H362" s="5">
        <v>0.99994300000000003</v>
      </c>
      <c r="I362" s="5" t="s">
        <v>201</v>
      </c>
      <c r="J362" s="5">
        <v>820</v>
      </c>
      <c r="K362" s="5" t="str">
        <f t="shared" si="5"/>
        <v>SLITRK6-Y-820</v>
      </c>
      <c r="L362" s="4" t="s">
        <v>2383</v>
      </c>
      <c r="M362" s="8">
        <v>3.8079999999999999E-41</v>
      </c>
      <c r="N362" s="5">
        <v>134.9</v>
      </c>
      <c r="O362" s="4" t="s">
        <v>2384</v>
      </c>
      <c r="P362" s="5">
        <v>3</v>
      </c>
      <c r="Q362" s="5">
        <v>649.99909000000002</v>
      </c>
      <c r="R362" s="5">
        <v>-0.76783999999999997</v>
      </c>
      <c r="S362" s="43">
        <v>0.76132</v>
      </c>
      <c r="T362" s="43">
        <v>0.43207000000000001</v>
      </c>
      <c r="U362" s="43">
        <v>0.61768000000000001</v>
      </c>
      <c r="V362" s="4" t="s">
        <v>5339</v>
      </c>
      <c r="W362" s="4">
        <v>8216</v>
      </c>
    </row>
    <row r="363" spans="1:23">
      <c r="A363" s="4" t="s">
        <v>5720</v>
      </c>
      <c r="B363" s="4">
        <v>95</v>
      </c>
      <c r="C363" s="4" t="s">
        <v>5720</v>
      </c>
      <c r="D363" s="4" t="s">
        <v>5721</v>
      </c>
      <c r="E363" s="4" t="s">
        <v>5722</v>
      </c>
      <c r="F363" s="4" t="s">
        <v>5722</v>
      </c>
      <c r="G363" s="4" t="s">
        <v>5723</v>
      </c>
      <c r="H363" s="5">
        <v>0.99949100000000002</v>
      </c>
      <c r="I363" s="5" t="s">
        <v>201</v>
      </c>
      <c r="J363" s="5">
        <v>95</v>
      </c>
      <c r="K363" s="5" t="str">
        <f t="shared" si="5"/>
        <v>SMAGP-Y-95</v>
      </c>
      <c r="L363" s="4" t="s">
        <v>5724</v>
      </c>
      <c r="M363" s="5">
        <v>3.2734700000000002E-4</v>
      </c>
      <c r="N363" s="5">
        <v>72.927999999999997</v>
      </c>
      <c r="O363" s="4" t="s">
        <v>5725</v>
      </c>
      <c r="P363" s="5">
        <v>2</v>
      </c>
      <c r="Q363" s="5">
        <v>591.24174000000005</v>
      </c>
      <c r="R363" s="5">
        <v>0.79573000000000005</v>
      </c>
      <c r="S363" s="43">
        <v>0.76661000000000001</v>
      </c>
      <c r="T363" s="43">
        <v>0.29135</v>
      </c>
      <c r="U363" s="43">
        <v>0.34627999999999998</v>
      </c>
      <c r="V363" s="4" t="s">
        <v>5345</v>
      </c>
      <c r="W363" s="4">
        <v>9725</v>
      </c>
    </row>
    <row r="364" spans="1:23">
      <c r="A364" s="4" t="s">
        <v>1950</v>
      </c>
      <c r="B364" s="4" t="s">
        <v>1951</v>
      </c>
      <c r="C364" s="4" t="s">
        <v>1952</v>
      </c>
      <c r="D364" s="4" t="s">
        <v>1953</v>
      </c>
      <c r="E364" s="4" t="s">
        <v>1954</v>
      </c>
      <c r="F364" s="4" t="s">
        <v>1954</v>
      </c>
      <c r="G364" s="6" t="s">
        <v>1955</v>
      </c>
      <c r="H364" s="5">
        <v>1</v>
      </c>
      <c r="I364" s="5" t="s">
        <v>201</v>
      </c>
      <c r="J364" s="5">
        <v>126</v>
      </c>
      <c r="K364" s="5" t="str">
        <f t="shared" si="5"/>
        <v>SNRNP70-Y-126</v>
      </c>
      <c r="L364" s="4" t="s">
        <v>1956</v>
      </c>
      <c r="M364" s="8">
        <v>1.47518E-24</v>
      </c>
      <c r="N364" s="5">
        <v>135.71</v>
      </c>
      <c r="O364" s="4" t="s">
        <v>1957</v>
      </c>
      <c r="P364" s="5">
        <v>3</v>
      </c>
      <c r="Q364" s="5">
        <v>491.91318000000001</v>
      </c>
      <c r="R364" s="5">
        <v>0.32138</v>
      </c>
      <c r="S364" s="43">
        <v>0.88663999999999998</v>
      </c>
      <c r="T364" s="43">
        <v>0.97324999999999995</v>
      </c>
      <c r="U364" s="43">
        <v>1.0621</v>
      </c>
      <c r="V364" s="4" t="s">
        <v>5339</v>
      </c>
      <c r="W364" s="4">
        <v>6463</v>
      </c>
    </row>
    <row r="365" spans="1:23">
      <c r="A365" s="4" t="s">
        <v>5726</v>
      </c>
      <c r="B365" s="4" t="s">
        <v>5727</v>
      </c>
      <c r="C365" s="4" t="s">
        <v>5728</v>
      </c>
      <c r="D365" s="4" t="s">
        <v>5729</v>
      </c>
      <c r="E365" s="4" t="s">
        <v>5730</v>
      </c>
      <c r="F365" s="4" t="s">
        <v>5731</v>
      </c>
      <c r="G365" s="6" t="s">
        <v>5732</v>
      </c>
      <c r="H365" s="5">
        <v>1</v>
      </c>
      <c r="I365" s="5" t="s">
        <v>201</v>
      </c>
      <c r="J365" s="5">
        <v>45</v>
      </c>
      <c r="K365" s="5" t="str">
        <f t="shared" si="5"/>
        <v>SPATS2L-Y-45</v>
      </c>
      <c r="L365" s="4" t="s">
        <v>5733</v>
      </c>
      <c r="M365" s="5">
        <v>2.60372E-2</v>
      </c>
      <c r="N365" s="5">
        <v>60.787999999999997</v>
      </c>
      <c r="O365" s="4" t="s">
        <v>5734</v>
      </c>
      <c r="P365" s="5">
        <v>2</v>
      </c>
      <c r="Q365" s="5">
        <v>479.74151999999998</v>
      </c>
      <c r="R365" s="5">
        <v>-1.2833000000000001</v>
      </c>
      <c r="S365" s="43">
        <v>0.77080000000000004</v>
      </c>
      <c r="T365" s="43">
        <v>0.87780999999999998</v>
      </c>
      <c r="U365" s="43">
        <v>1.0969</v>
      </c>
      <c r="V365" s="4" t="s">
        <v>5339</v>
      </c>
      <c r="W365" s="4">
        <v>2787</v>
      </c>
    </row>
    <row r="366" spans="1:23">
      <c r="A366" s="4" t="s">
        <v>5735</v>
      </c>
      <c r="B366" s="4" t="s">
        <v>5736</v>
      </c>
      <c r="C366" s="4" t="s">
        <v>5737</v>
      </c>
      <c r="D366" s="4" t="s">
        <v>5738</v>
      </c>
      <c r="E366" s="4" t="s">
        <v>5739</v>
      </c>
      <c r="F366" s="4" t="s">
        <v>5740</v>
      </c>
      <c r="G366" s="6" t="s">
        <v>5741</v>
      </c>
      <c r="H366" s="5">
        <v>0.89720500000000003</v>
      </c>
      <c r="I366" s="5" t="s">
        <v>201</v>
      </c>
      <c r="J366" s="5">
        <v>871</v>
      </c>
      <c r="K366" s="5" t="str">
        <f t="shared" si="5"/>
        <v>SPECC1-Y-871</v>
      </c>
      <c r="L366" s="4" t="s">
        <v>5742</v>
      </c>
      <c r="M366" s="5">
        <v>7.7768500000000001E-3</v>
      </c>
      <c r="N366" s="5">
        <v>36.417000000000002</v>
      </c>
      <c r="O366" s="4" t="s">
        <v>5743</v>
      </c>
      <c r="P366" s="5">
        <v>3</v>
      </c>
      <c r="Q366" s="5">
        <v>476.55241999999998</v>
      </c>
      <c r="R366" s="5">
        <v>1.39</v>
      </c>
      <c r="S366" s="43">
        <v>0.67871000000000004</v>
      </c>
      <c r="T366" s="43">
        <v>2.6604000000000001</v>
      </c>
      <c r="U366" s="43">
        <v>3.988</v>
      </c>
      <c r="V366" s="4" t="s">
        <v>5373</v>
      </c>
      <c r="W366" s="4">
        <v>1775</v>
      </c>
    </row>
    <row r="367" spans="1:23">
      <c r="A367" s="4" t="s">
        <v>2373</v>
      </c>
      <c r="B367" s="4" t="s">
        <v>2374</v>
      </c>
      <c r="C367" s="4" t="s">
        <v>2375</v>
      </c>
      <c r="D367" s="4" t="s">
        <v>2376</v>
      </c>
      <c r="E367" s="4" t="s">
        <v>2377</v>
      </c>
      <c r="F367" s="4" t="s">
        <v>2377</v>
      </c>
      <c r="G367" s="4" t="s">
        <v>2378</v>
      </c>
      <c r="H367" s="5">
        <v>0.99941400000000002</v>
      </c>
      <c r="I367" s="5" t="s">
        <v>201</v>
      </c>
      <c r="J367" s="5">
        <v>52</v>
      </c>
      <c r="K367" s="5" t="str">
        <f t="shared" si="5"/>
        <v>SPRY4-Y-52</v>
      </c>
      <c r="L367" s="4" t="s">
        <v>2379</v>
      </c>
      <c r="M367" s="8">
        <v>6.6820100000000004E-7</v>
      </c>
      <c r="N367" s="5">
        <v>83.775999999999996</v>
      </c>
      <c r="O367" s="4" t="s">
        <v>2380</v>
      </c>
      <c r="P367" s="5">
        <v>3</v>
      </c>
      <c r="Q367" s="5">
        <v>784.69668999999999</v>
      </c>
      <c r="R367" s="5">
        <v>1.6595</v>
      </c>
      <c r="S367" s="43">
        <v>0.61545000000000005</v>
      </c>
      <c r="T367" s="43">
        <v>0.19361999999999999</v>
      </c>
      <c r="U367" s="43">
        <v>0.31780000000000003</v>
      </c>
      <c r="V367" s="4" t="s">
        <v>5339</v>
      </c>
      <c r="W367" s="4">
        <v>11142</v>
      </c>
    </row>
    <row r="368" spans="1:23">
      <c r="A368" s="4" t="s">
        <v>529</v>
      </c>
      <c r="B368" s="4" t="s">
        <v>530</v>
      </c>
      <c r="C368" s="4" t="s">
        <v>534</v>
      </c>
      <c r="D368" s="4" t="s">
        <v>531</v>
      </c>
      <c r="E368" s="4" t="s">
        <v>532</v>
      </c>
      <c r="F368" s="4" t="s">
        <v>533</v>
      </c>
      <c r="G368" s="4" t="s">
        <v>535</v>
      </c>
      <c r="H368" s="5">
        <v>0.99997199999999997</v>
      </c>
      <c r="I368" s="5" t="s">
        <v>201</v>
      </c>
      <c r="J368" s="5">
        <v>705</v>
      </c>
      <c r="K368" s="5" t="str">
        <f t="shared" si="5"/>
        <v>STAT3-Y-705</v>
      </c>
      <c r="L368" s="4" t="s">
        <v>536</v>
      </c>
      <c r="M368" s="8">
        <v>5.6974899999999997E-21</v>
      </c>
      <c r="N368" s="5">
        <v>96.847999999999999</v>
      </c>
      <c r="O368" s="4" t="s">
        <v>537</v>
      </c>
      <c r="P368" s="5">
        <v>3</v>
      </c>
      <c r="Q368" s="5">
        <v>861.37210000000005</v>
      </c>
      <c r="R368" s="5">
        <v>5.3644999999999998E-2</v>
      </c>
      <c r="S368" s="43">
        <v>0.90625999999999995</v>
      </c>
      <c r="T368" s="43">
        <v>0.91664000000000001</v>
      </c>
      <c r="U368" s="43">
        <v>1.0603</v>
      </c>
      <c r="V368" s="4" t="s">
        <v>5373</v>
      </c>
      <c r="W368" s="4">
        <v>6675</v>
      </c>
    </row>
    <row r="369" spans="1:23">
      <c r="A369" s="4" t="s">
        <v>711</v>
      </c>
      <c r="B369" s="4">
        <v>704</v>
      </c>
      <c r="C369" s="4" t="s">
        <v>711</v>
      </c>
      <c r="D369" s="4"/>
      <c r="E369" s="4"/>
      <c r="F369" s="4" t="s">
        <v>533</v>
      </c>
      <c r="G369" s="4" t="s">
        <v>712</v>
      </c>
      <c r="H369" s="5">
        <v>1</v>
      </c>
      <c r="I369" s="5" t="s">
        <v>201</v>
      </c>
      <c r="J369" s="5">
        <v>704</v>
      </c>
      <c r="K369" s="5" t="str">
        <f t="shared" si="5"/>
        <v>STAT3-Y-704</v>
      </c>
      <c r="L369" s="4" t="s">
        <v>713</v>
      </c>
      <c r="M369" s="8">
        <v>1.1902500000000001E-20</v>
      </c>
      <c r="N369" s="5">
        <v>98.269000000000005</v>
      </c>
      <c r="O369" s="4" t="s">
        <v>714</v>
      </c>
      <c r="P369" s="5">
        <v>3</v>
      </c>
      <c r="Q369" s="5">
        <v>832.36141999999995</v>
      </c>
      <c r="R369" s="5">
        <v>9.8139000000000004E-2</v>
      </c>
      <c r="S369" s="43">
        <v>0.89968999999999999</v>
      </c>
      <c r="T369" s="43">
        <v>0.89917000000000002</v>
      </c>
      <c r="U369" s="43">
        <v>1.0275000000000001</v>
      </c>
      <c r="V369" s="4" t="s">
        <v>5373</v>
      </c>
      <c r="W369" s="4">
        <v>6389</v>
      </c>
    </row>
    <row r="370" spans="1:23">
      <c r="A370" s="4" t="s">
        <v>2054</v>
      </c>
      <c r="B370" s="4" t="s">
        <v>2055</v>
      </c>
      <c r="C370" s="4" t="s">
        <v>2056</v>
      </c>
      <c r="D370" s="4" t="s">
        <v>2057</v>
      </c>
      <c r="E370" s="4" t="s">
        <v>2058</v>
      </c>
      <c r="F370" s="4" t="s">
        <v>2059</v>
      </c>
      <c r="G370" s="6" t="s">
        <v>2060</v>
      </c>
      <c r="H370" s="5">
        <v>1</v>
      </c>
      <c r="I370" s="5" t="s">
        <v>201</v>
      </c>
      <c r="J370" s="5">
        <v>694</v>
      </c>
      <c r="K370" s="5" t="str">
        <f t="shared" si="5"/>
        <v>STAT5A-Y-694</v>
      </c>
      <c r="L370" s="4" t="s">
        <v>2061</v>
      </c>
      <c r="M370" s="5">
        <v>5.6844100000000004E-4</v>
      </c>
      <c r="N370" s="5">
        <v>60.518000000000001</v>
      </c>
      <c r="O370" s="4" t="s">
        <v>2062</v>
      </c>
      <c r="P370" s="5">
        <v>2</v>
      </c>
      <c r="Q370" s="5">
        <v>649.33123000000001</v>
      </c>
      <c r="R370" s="5">
        <v>1.7078</v>
      </c>
      <c r="S370" s="43">
        <v>0.51687000000000005</v>
      </c>
      <c r="T370" s="43">
        <v>0.27707999999999999</v>
      </c>
      <c r="U370" s="43">
        <v>0.57591999999999999</v>
      </c>
      <c r="V370" s="4" t="s">
        <v>5339</v>
      </c>
      <c r="W370" s="4">
        <v>4576</v>
      </c>
    </row>
    <row r="371" spans="1:23">
      <c r="A371" s="4" t="s">
        <v>852</v>
      </c>
      <c r="B371" s="4">
        <v>27</v>
      </c>
      <c r="C371" s="4" t="s">
        <v>852</v>
      </c>
      <c r="D371" s="4" t="s">
        <v>853</v>
      </c>
      <c r="E371" s="4" t="s">
        <v>854</v>
      </c>
      <c r="F371" s="4" t="s">
        <v>854</v>
      </c>
      <c r="G371" s="4" t="s">
        <v>855</v>
      </c>
      <c r="H371" s="5">
        <v>0.94885200000000003</v>
      </c>
      <c r="I371" s="5" t="s">
        <v>201</v>
      </c>
      <c r="J371" s="5">
        <v>27</v>
      </c>
      <c r="K371" s="5" t="str">
        <f t="shared" si="5"/>
        <v>STEAP1-Y-27</v>
      </c>
      <c r="L371" s="4" t="s">
        <v>856</v>
      </c>
      <c r="M371" s="5">
        <v>7.7267899999999999E-3</v>
      </c>
      <c r="N371" s="5">
        <v>39.276000000000003</v>
      </c>
      <c r="O371" s="4" t="s">
        <v>857</v>
      </c>
      <c r="P371" s="5">
        <v>4</v>
      </c>
      <c r="Q371" s="5">
        <v>619.27808000000005</v>
      </c>
      <c r="R371" s="5">
        <v>-0.26411000000000001</v>
      </c>
      <c r="S371" s="43">
        <v>0.64115999999999995</v>
      </c>
      <c r="T371" s="43">
        <v>0.44581999999999999</v>
      </c>
      <c r="U371" s="43">
        <v>0.67959000000000003</v>
      </c>
      <c r="V371" s="4" t="s">
        <v>5373</v>
      </c>
      <c r="W371" s="4">
        <v>7903</v>
      </c>
    </row>
    <row r="372" spans="1:23">
      <c r="A372" s="4" t="s">
        <v>5744</v>
      </c>
      <c r="B372" s="4" t="s">
        <v>5745</v>
      </c>
      <c r="C372" s="4" t="s">
        <v>928</v>
      </c>
      <c r="D372" s="4" t="s">
        <v>929</v>
      </c>
      <c r="E372" s="4" t="s">
        <v>930</v>
      </c>
      <c r="F372" s="4" t="s">
        <v>931</v>
      </c>
      <c r="G372" s="6" t="s">
        <v>932</v>
      </c>
      <c r="H372" s="5">
        <v>0.97839399999999999</v>
      </c>
      <c r="I372" s="5" t="s">
        <v>201</v>
      </c>
      <c r="J372" s="5">
        <v>41</v>
      </c>
      <c r="K372" s="5" t="str">
        <f t="shared" si="5"/>
        <v>STK4-Y-41</v>
      </c>
      <c r="L372" s="4" t="s">
        <v>1677</v>
      </c>
      <c r="M372" s="5">
        <v>3.30672E-3</v>
      </c>
      <c r="N372" s="5">
        <v>41.643999999999998</v>
      </c>
      <c r="O372" s="4" t="s">
        <v>5746</v>
      </c>
      <c r="P372" s="5">
        <v>3</v>
      </c>
      <c r="Q372" s="5">
        <v>467.15884</v>
      </c>
      <c r="R372" s="5">
        <v>0.95101000000000002</v>
      </c>
      <c r="S372" s="43">
        <v>0.95145000000000002</v>
      </c>
      <c r="T372" s="43">
        <v>1.1067</v>
      </c>
      <c r="U372" s="43">
        <v>1.2468999999999999</v>
      </c>
      <c r="V372" s="4" t="s">
        <v>5339</v>
      </c>
      <c r="W372" s="4">
        <v>9778</v>
      </c>
    </row>
    <row r="373" spans="1:23">
      <c r="A373" s="4" t="s">
        <v>1214</v>
      </c>
      <c r="B373" s="4" t="s">
        <v>1215</v>
      </c>
      <c r="C373" s="4" t="s">
        <v>1216</v>
      </c>
      <c r="D373" s="4" t="s">
        <v>1217</v>
      </c>
      <c r="E373" s="4" t="s">
        <v>1218</v>
      </c>
      <c r="F373" s="4" t="s">
        <v>1219</v>
      </c>
      <c r="G373" s="4" t="s">
        <v>1220</v>
      </c>
      <c r="H373" s="5">
        <v>0.98492100000000005</v>
      </c>
      <c r="I373" s="5" t="s">
        <v>201</v>
      </c>
      <c r="J373" s="5">
        <v>115</v>
      </c>
      <c r="K373" s="5" t="str">
        <f t="shared" si="5"/>
        <v>STX4-Y-115</v>
      </c>
      <c r="L373" s="4" t="s">
        <v>1221</v>
      </c>
      <c r="M373" s="8">
        <v>4.9299999999999998E-27</v>
      </c>
      <c r="N373" s="5">
        <v>116.29</v>
      </c>
      <c r="O373" s="4" t="s">
        <v>1222</v>
      </c>
      <c r="P373" s="5">
        <v>3</v>
      </c>
      <c r="Q373" s="5">
        <v>763.00066000000004</v>
      </c>
      <c r="R373" s="5">
        <v>-0.33423999999999998</v>
      </c>
      <c r="S373" s="43">
        <v>0.31770999999999999</v>
      </c>
      <c r="T373" s="43">
        <v>0.23571</v>
      </c>
      <c r="U373" s="43">
        <v>0.76322999999999996</v>
      </c>
      <c r="V373" s="4" t="s">
        <v>5373</v>
      </c>
      <c r="W373" s="4">
        <v>5063</v>
      </c>
    </row>
    <row r="374" spans="1:23">
      <c r="A374" s="4" t="s">
        <v>1223</v>
      </c>
      <c r="B374" s="4" t="s">
        <v>1224</v>
      </c>
      <c r="C374" s="4" t="s">
        <v>1216</v>
      </c>
      <c r="D374" s="4" t="s">
        <v>1217</v>
      </c>
      <c r="E374" s="4" t="s">
        <v>1225</v>
      </c>
      <c r="F374" s="4" t="s">
        <v>1219</v>
      </c>
      <c r="G374" s="4" t="s">
        <v>1226</v>
      </c>
      <c r="H374" s="5">
        <v>0.99793500000000002</v>
      </c>
      <c r="I374" s="5" t="s">
        <v>201</v>
      </c>
      <c r="J374" s="5">
        <v>251</v>
      </c>
      <c r="K374" s="5" t="str">
        <f t="shared" si="5"/>
        <v>STX4-Y-251</v>
      </c>
      <c r="L374" s="4" t="s">
        <v>1227</v>
      </c>
      <c r="M374" s="8">
        <v>3.2756499999999997E-5</v>
      </c>
      <c r="N374" s="5">
        <v>77.64</v>
      </c>
      <c r="O374" s="4" t="s">
        <v>1228</v>
      </c>
      <c r="P374" s="5">
        <v>2</v>
      </c>
      <c r="Q374" s="5">
        <v>673.80303000000004</v>
      </c>
      <c r="R374" s="5">
        <v>-1.91</v>
      </c>
      <c r="S374" s="43">
        <v>0.48723</v>
      </c>
      <c r="T374" s="43">
        <v>0.1883</v>
      </c>
      <c r="U374" s="43">
        <v>0.42094999999999999</v>
      </c>
      <c r="V374" s="4" t="s">
        <v>5339</v>
      </c>
      <c r="W374" s="4">
        <v>10416</v>
      </c>
    </row>
    <row r="375" spans="1:23">
      <c r="A375" s="4" t="s">
        <v>5747</v>
      </c>
      <c r="B375" s="4" t="s">
        <v>5748</v>
      </c>
      <c r="C375" s="4" t="s">
        <v>5749</v>
      </c>
      <c r="D375" s="4" t="s">
        <v>5750</v>
      </c>
      <c r="E375" s="4" t="s">
        <v>5751</v>
      </c>
      <c r="F375" s="4" t="s">
        <v>5752</v>
      </c>
      <c r="G375" s="4" t="s">
        <v>5753</v>
      </c>
      <c r="H375" s="5">
        <v>1</v>
      </c>
      <c r="I375" s="5" t="s">
        <v>201</v>
      </c>
      <c r="J375" s="5">
        <v>1411</v>
      </c>
      <c r="K375" s="5" t="str">
        <f t="shared" si="5"/>
        <v>SYNJ2-Y-1411</v>
      </c>
      <c r="L375" s="4" t="s">
        <v>5754</v>
      </c>
      <c r="M375" s="8">
        <v>4.9774300000000004E-7</v>
      </c>
      <c r="N375" s="5">
        <v>50.426000000000002</v>
      </c>
      <c r="O375" s="4" t="s">
        <v>5755</v>
      </c>
      <c r="P375" s="5">
        <v>4</v>
      </c>
      <c r="Q375" s="5">
        <v>742.86085000000003</v>
      </c>
      <c r="R375" s="5">
        <v>-0.20319999999999999</v>
      </c>
      <c r="S375" s="43">
        <v>0.56806000000000001</v>
      </c>
      <c r="T375" s="43">
        <v>0.29849999999999999</v>
      </c>
      <c r="U375" s="43">
        <v>0.49978</v>
      </c>
      <c r="V375" s="4" t="s">
        <v>5345</v>
      </c>
      <c r="W375" s="4">
        <v>16166</v>
      </c>
    </row>
    <row r="376" spans="1:23">
      <c r="A376" s="4" t="s">
        <v>2047</v>
      </c>
      <c r="B376" s="4" t="s">
        <v>2048</v>
      </c>
      <c r="C376" s="4" t="s">
        <v>2041</v>
      </c>
      <c r="D376" s="4" t="s">
        <v>2049</v>
      </c>
      <c r="E376" s="4" t="s">
        <v>2050</v>
      </c>
      <c r="F376" s="4" t="s">
        <v>2043</v>
      </c>
      <c r="G376" s="4" t="s">
        <v>2051</v>
      </c>
      <c r="H376" s="5">
        <v>0.90198500000000004</v>
      </c>
      <c r="I376" s="5" t="s">
        <v>201</v>
      </c>
      <c r="J376" s="5">
        <v>192</v>
      </c>
      <c r="K376" s="5" t="str">
        <f t="shared" si="5"/>
        <v>TAGLN2-Y-192</v>
      </c>
      <c r="L376" s="4" t="s">
        <v>2052</v>
      </c>
      <c r="M376" s="8">
        <v>1.3783E-21</v>
      </c>
      <c r="N376" s="5">
        <v>108.17</v>
      </c>
      <c r="O376" s="4" t="s">
        <v>2053</v>
      </c>
      <c r="P376" s="5">
        <v>2</v>
      </c>
      <c r="Q376" s="5">
        <v>732.29399000000001</v>
      </c>
      <c r="R376" s="5">
        <v>0.71143000000000001</v>
      </c>
      <c r="S376" s="43">
        <v>1.0095000000000001</v>
      </c>
      <c r="T376" s="43">
        <v>1.0219</v>
      </c>
      <c r="U376" s="43">
        <v>1.1371</v>
      </c>
      <c r="V376" s="4" t="s">
        <v>5345</v>
      </c>
      <c r="W376" s="4">
        <v>6282</v>
      </c>
    </row>
    <row r="377" spans="1:23">
      <c r="A377" s="4" t="s">
        <v>2041</v>
      </c>
      <c r="B377" s="4">
        <v>8</v>
      </c>
      <c r="C377" s="4" t="s">
        <v>2041</v>
      </c>
      <c r="D377" s="4" t="s">
        <v>2042</v>
      </c>
      <c r="E377" s="4" t="s">
        <v>2043</v>
      </c>
      <c r="F377" s="4" t="s">
        <v>2043</v>
      </c>
      <c r="G377" s="4" t="s">
        <v>2044</v>
      </c>
      <c r="H377" s="5">
        <v>0.99878</v>
      </c>
      <c r="I377" s="5" t="s">
        <v>201</v>
      </c>
      <c r="J377" s="5">
        <v>8</v>
      </c>
      <c r="K377" s="5" t="str">
        <f t="shared" si="5"/>
        <v>TAGLN2-Y-8</v>
      </c>
      <c r="L377" s="4" t="s">
        <v>2045</v>
      </c>
      <c r="M377" s="5">
        <v>1.6945099999999999E-4</v>
      </c>
      <c r="N377" s="5">
        <v>69.721000000000004</v>
      </c>
      <c r="O377" s="4" t="s">
        <v>2046</v>
      </c>
      <c r="P377" s="5">
        <v>2</v>
      </c>
      <c r="Q377" s="5">
        <v>642.29825000000005</v>
      </c>
      <c r="R377" s="5">
        <v>-0.46549000000000001</v>
      </c>
      <c r="S377" s="43">
        <v>1.0755999999999999</v>
      </c>
      <c r="T377" s="43">
        <v>0.64083999999999997</v>
      </c>
      <c r="U377" s="43">
        <v>0.63521000000000005</v>
      </c>
      <c r="V377" s="4" t="s">
        <v>5345</v>
      </c>
      <c r="W377" s="4">
        <v>5748</v>
      </c>
    </row>
    <row r="378" spans="1:23">
      <c r="A378" s="4" t="s">
        <v>2345</v>
      </c>
      <c r="B378" s="4" t="s">
        <v>2346</v>
      </c>
      <c r="C378" s="4" t="s">
        <v>2347</v>
      </c>
      <c r="D378" s="4" t="s">
        <v>2348</v>
      </c>
      <c r="E378" s="4" t="s">
        <v>2349</v>
      </c>
      <c r="F378" s="4" t="s">
        <v>2350</v>
      </c>
      <c r="G378" s="4" t="s">
        <v>2351</v>
      </c>
      <c r="H378" s="5">
        <v>0.99999800000000005</v>
      </c>
      <c r="I378" s="5" t="s">
        <v>201</v>
      </c>
      <c r="J378" s="5">
        <v>98</v>
      </c>
      <c r="K378" s="5" t="str">
        <f t="shared" si="5"/>
        <v>TBCB-Y-98</v>
      </c>
      <c r="L378" s="4" t="s">
        <v>2352</v>
      </c>
      <c r="M378" s="8">
        <v>4.8985099999999998E-33</v>
      </c>
      <c r="N378" s="5">
        <v>137.16</v>
      </c>
      <c r="O378" s="4" t="s">
        <v>5756</v>
      </c>
      <c r="P378" s="5">
        <v>2</v>
      </c>
      <c r="Q378" s="5">
        <v>752.33997999999997</v>
      </c>
      <c r="R378" s="5">
        <v>0.56567999999999996</v>
      </c>
      <c r="S378" s="43">
        <v>0.46592</v>
      </c>
      <c r="T378" s="43">
        <v>0.27242</v>
      </c>
      <c r="U378" s="43">
        <v>0.89154999999999995</v>
      </c>
      <c r="V378" s="4" t="s">
        <v>5345</v>
      </c>
      <c r="W378" s="4">
        <v>5266</v>
      </c>
    </row>
    <row r="379" spans="1:23">
      <c r="A379" s="4" t="s">
        <v>939</v>
      </c>
      <c r="B379" s="4" t="s">
        <v>1706</v>
      </c>
      <c r="C379" s="4" t="s">
        <v>940</v>
      </c>
      <c r="D379" s="4" t="s">
        <v>941</v>
      </c>
      <c r="E379" s="4" t="s">
        <v>942</v>
      </c>
      <c r="F379" s="4" t="s">
        <v>943</v>
      </c>
      <c r="G379" s="6" t="s">
        <v>944</v>
      </c>
      <c r="H379" s="5">
        <v>0.77125299999999997</v>
      </c>
      <c r="I379" s="5" t="s">
        <v>201</v>
      </c>
      <c r="J379" s="5">
        <v>1066</v>
      </c>
      <c r="K379" s="5" t="str">
        <f t="shared" si="5"/>
        <v>TJP1-Y-1066</v>
      </c>
      <c r="L379" s="4" t="s">
        <v>1707</v>
      </c>
      <c r="M379" s="8">
        <v>3.67665E-8</v>
      </c>
      <c r="N379" s="5">
        <v>90.926000000000002</v>
      </c>
      <c r="O379" s="4" t="s">
        <v>1708</v>
      </c>
      <c r="P379" s="5">
        <v>2</v>
      </c>
      <c r="Q379" s="5">
        <v>775.29576999999995</v>
      </c>
      <c r="R379" s="5">
        <v>-1.0855999999999999</v>
      </c>
      <c r="S379" s="43">
        <v>0.32480999999999999</v>
      </c>
      <c r="T379" s="43">
        <v>0.32002000000000003</v>
      </c>
      <c r="U379" s="43">
        <v>0.93481000000000003</v>
      </c>
      <c r="V379" s="4" t="s">
        <v>5339</v>
      </c>
      <c r="W379" s="4">
        <v>6577</v>
      </c>
    </row>
    <row r="380" spans="1:23">
      <c r="A380" s="4" t="s">
        <v>1658</v>
      </c>
      <c r="B380" s="4" t="s">
        <v>1659</v>
      </c>
      <c r="C380" s="4" t="s">
        <v>1660</v>
      </c>
      <c r="D380" s="4" t="s">
        <v>1661</v>
      </c>
      <c r="E380" s="4" t="s">
        <v>1662</v>
      </c>
      <c r="F380" s="4" t="s">
        <v>1663</v>
      </c>
      <c r="G380" s="6" t="s">
        <v>1664</v>
      </c>
      <c r="H380" s="5">
        <v>1</v>
      </c>
      <c r="I380" s="5" t="s">
        <v>201</v>
      </c>
      <c r="J380" s="5">
        <v>1149</v>
      </c>
      <c r="K380" s="5" t="str">
        <f t="shared" si="5"/>
        <v>TJP2-Y-1149</v>
      </c>
      <c r="L380" s="4" t="s">
        <v>1665</v>
      </c>
      <c r="M380" s="8">
        <v>2.9872599999999999E-12</v>
      </c>
      <c r="N380" s="5">
        <v>116.52</v>
      </c>
      <c r="O380" s="4" t="s">
        <v>1666</v>
      </c>
      <c r="P380" s="5">
        <v>3</v>
      </c>
      <c r="Q380" s="5">
        <v>639.00780999999995</v>
      </c>
      <c r="R380" s="5">
        <v>-1.5975999999999999</v>
      </c>
      <c r="S380" s="43">
        <v>0.56996999999999998</v>
      </c>
      <c r="T380" s="43">
        <v>0.60845000000000005</v>
      </c>
      <c r="U380" s="43">
        <v>1.1166</v>
      </c>
      <c r="V380" s="4" t="s">
        <v>5345</v>
      </c>
      <c r="W380" s="4">
        <v>8782</v>
      </c>
    </row>
    <row r="381" spans="1:23">
      <c r="A381" s="4" t="s">
        <v>1667</v>
      </c>
      <c r="B381" s="4" t="s">
        <v>1668</v>
      </c>
      <c r="C381" s="4" t="s">
        <v>1660</v>
      </c>
      <c r="D381" s="4" t="s">
        <v>1661</v>
      </c>
      <c r="E381" s="4" t="s">
        <v>1662</v>
      </c>
      <c r="F381" s="4" t="s">
        <v>1663</v>
      </c>
      <c r="G381" s="6" t="s">
        <v>1664</v>
      </c>
      <c r="H381" s="5">
        <v>0.96767000000000003</v>
      </c>
      <c r="I381" s="5" t="s">
        <v>201</v>
      </c>
      <c r="J381" s="5">
        <v>942</v>
      </c>
      <c r="K381" s="5" t="str">
        <f t="shared" si="5"/>
        <v>TJP2-Y-942</v>
      </c>
      <c r="L381" s="4" t="s">
        <v>1669</v>
      </c>
      <c r="M381" s="8">
        <v>1.42842E-5</v>
      </c>
      <c r="N381" s="5">
        <v>64.507000000000005</v>
      </c>
      <c r="O381" s="4" t="s">
        <v>1670</v>
      </c>
      <c r="P381" s="5">
        <v>2</v>
      </c>
      <c r="Q381" s="5">
        <v>1010.8962</v>
      </c>
      <c r="R381" s="5">
        <v>0.25622</v>
      </c>
      <c r="S381" s="43">
        <v>0.70584999999999998</v>
      </c>
      <c r="T381" s="43">
        <v>0.66071000000000002</v>
      </c>
      <c r="U381" s="43">
        <v>0.74124999999999996</v>
      </c>
      <c r="V381" s="4" t="s">
        <v>5345</v>
      </c>
      <c r="W381" s="4">
        <v>14951</v>
      </c>
    </row>
    <row r="382" spans="1:23">
      <c r="A382" s="4" t="s">
        <v>1667</v>
      </c>
      <c r="B382" s="4" t="s">
        <v>1674</v>
      </c>
      <c r="C382" s="4" t="s">
        <v>1660</v>
      </c>
      <c r="D382" s="4" t="s">
        <v>1661</v>
      </c>
      <c r="E382" s="4" t="s">
        <v>1662</v>
      </c>
      <c r="F382" s="4" t="s">
        <v>1663</v>
      </c>
      <c r="G382" s="6" t="s">
        <v>1664</v>
      </c>
      <c r="H382" s="5">
        <v>0.96754099999999998</v>
      </c>
      <c r="I382" s="5" t="s">
        <v>201</v>
      </c>
      <c r="J382" s="5">
        <v>537</v>
      </c>
      <c r="K382" s="5" t="str">
        <f t="shared" si="5"/>
        <v>TJP2-Y-537</v>
      </c>
      <c r="L382" s="4" t="s">
        <v>1675</v>
      </c>
      <c r="M382" s="8">
        <v>2.3519800000000001E-8</v>
      </c>
      <c r="N382" s="5">
        <v>78.661000000000001</v>
      </c>
      <c r="O382" s="4" t="s">
        <v>1676</v>
      </c>
      <c r="P382" s="5">
        <v>3</v>
      </c>
      <c r="Q382" s="5">
        <v>705.66466000000003</v>
      </c>
      <c r="R382" s="5">
        <v>0.78634999999999999</v>
      </c>
      <c r="S382" s="43">
        <v>0.56999999999999995</v>
      </c>
      <c r="T382" s="43">
        <v>0.39328999999999997</v>
      </c>
      <c r="U382" s="43">
        <v>0.70071000000000006</v>
      </c>
      <c r="V382" s="4" t="s">
        <v>5345</v>
      </c>
      <c r="W382" s="4">
        <v>9468</v>
      </c>
    </row>
    <row r="383" spans="1:23">
      <c r="A383" s="4" t="s">
        <v>1667</v>
      </c>
      <c r="B383" s="4" t="s">
        <v>1671</v>
      </c>
      <c r="C383" s="4" t="s">
        <v>1660</v>
      </c>
      <c r="D383" s="4" t="s">
        <v>1661</v>
      </c>
      <c r="E383" s="4" t="s">
        <v>1662</v>
      </c>
      <c r="F383" s="4" t="s">
        <v>1663</v>
      </c>
      <c r="G383" s="6" t="s">
        <v>1664</v>
      </c>
      <c r="H383" s="5">
        <v>1</v>
      </c>
      <c r="I383" s="5" t="s">
        <v>201</v>
      </c>
      <c r="J383" s="5">
        <v>280</v>
      </c>
      <c r="K383" s="5" t="str">
        <f t="shared" si="5"/>
        <v>TJP2-Y-280</v>
      </c>
      <c r="L383" s="4" t="s">
        <v>1672</v>
      </c>
      <c r="M383" s="5">
        <v>1.3174500000000001E-4</v>
      </c>
      <c r="N383" s="5">
        <v>93.162000000000006</v>
      </c>
      <c r="O383" s="4" t="s">
        <v>1673</v>
      </c>
      <c r="P383" s="5">
        <v>2</v>
      </c>
      <c r="Q383" s="5">
        <v>553.21352000000002</v>
      </c>
      <c r="R383" s="5">
        <v>0.76429000000000002</v>
      </c>
      <c r="S383" s="43">
        <v>0.54439000000000004</v>
      </c>
      <c r="T383" s="43">
        <v>0.37935999999999998</v>
      </c>
      <c r="U383" s="43">
        <v>0.62178999999999995</v>
      </c>
      <c r="V383" s="4" t="s">
        <v>5373</v>
      </c>
      <c r="W383" s="4">
        <v>3171</v>
      </c>
    </row>
    <row r="384" spans="1:23">
      <c r="A384" s="4" t="s">
        <v>785</v>
      </c>
      <c r="B384" s="4" t="s">
        <v>2284</v>
      </c>
      <c r="C384" s="4" t="s">
        <v>790</v>
      </c>
      <c r="D384" s="4" t="s">
        <v>787</v>
      </c>
      <c r="E384" s="4" t="s">
        <v>788</v>
      </c>
      <c r="F384" s="4" t="s">
        <v>789</v>
      </c>
      <c r="G384" s="4" t="s">
        <v>791</v>
      </c>
      <c r="H384" s="5">
        <v>1</v>
      </c>
      <c r="I384" s="5" t="s">
        <v>201</v>
      </c>
      <c r="J384" s="5">
        <v>1116</v>
      </c>
      <c r="K384" s="5" t="str">
        <f t="shared" si="5"/>
        <v>TLN1-Y-1116</v>
      </c>
      <c r="L384" s="4" t="s">
        <v>2285</v>
      </c>
      <c r="M384" s="8">
        <v>6.1818200000000004E-19</v>
      </c>
      <c r="N384" s="5">
        <v>86.855999999999995</v>
      </c>
      <c r="O384" s="4" t="s">
        <v>2286</v>
      </c>
      <c r="P384" s="5">
        <v>3</v>
      </c>
      <c r="Q384" s="5">
        <v>885.10423000000003</v>
      </c>
      <c r="R384" s="5">
        <v>-0.68933999999999995</v>
      </c>
      <c r="S384" s="43">
        <v>1.0547</v>
      </c>
      <c r="T384" s="43">
        <v>1.3102</v>
      </c>
      <c r="U384" s="43">
        <v>1.1747000000000001</v>
      </c>
      <c r="V384" s="4" t="s">
        <v>5345</v>
      </c>
      <c r="W384" s="4">
        <v>20887</v>
      </c>
    </row>
    <row r="385" spans="1:23">
      <c r="A385" s="4" t="s">
        <v>785</v>
      </c>
      <c r="B385" s="4" t="s">
        <v>2293</v>
      </c>
      <c r="C385" s="4" t="s">
        <v>790</v>
      </c>
      <c r="D385" s="4" t="s">
        <v>787</v>
      </c>
      <c r="E385" s="4" t="s">
        <v>788</v>
      </c>
      <c r="F385" s="4" t="s">
        <v>789</v>
      </c>
      <c r="G385" s="4" t="s">
        <v>791</v>
      </c>
      <c r="H385" s="5">
        <v>0.99050700000000003</v>
      </c>
      <c r="I385" s="5" t="s">
        <v>201</v>
      </c>
      <c r="J385" s="5">
        <v>26</v>
      </c>
      <c r="K385" s="5" t="str">
        <f t="shared" si="5"/>
        <v>TLN1-Y-26</v>
      </c>
      <c r="L385" s="4" t="s">
        <v>2294</v>
      </c>
      <c r="M385" s="8">
        <v>1.3329800000000001E-23</v>
      </c>
      <c r="N385" s="5">
        <v>119.31</v>
      </c>
      <c r="O385" s="4" t="s">
        <v>5757</v>
      </c>
      <c r="P385" s="5">
        <v>2</v>
      </c>
      <c r="Q385" s="5">
        <v>966.37230999999997</v>
      </c>
      <c r="R385" s="5">
        <v>0.91300999999999999</v>
      </c>
      <c r="S385" s="43">
        <v>1.2771999999999999</v>
      </c>
      <c r="T385" s="43">
        <v>1.4109</v>
      </c>
      <c r="U385" s="43">
        <v>1.1609</v>
      </c>
      <c r="V385" s="4" t="s">
        <v>5345</v>
      </c>
      <c r="W385" s="4">
        <v>11824</v>
      </c>
    </row>
    <row r="386" spans="1:23">
      <c r="A386" s="4" t="s">
        <v>785</v>
      </c>
      <c r="B386" s="4" t="s">
        <v>786</v>
      </c>
      <c r="C386" s="4" t="s">
        <v>790</v>
      </c>
      <c r="D386" s="4" t="s">
        <v>787</v>
      </c>
      <c r="E386" s="4" t="s">
        <v>788</v>
      </c>
      <c r="F386" s="4" t="s">
        <v>789</v>
      </c>
      <c r="G386" s="4" t="s">
        <v>791</v>
      </c>
      <c r="H386" s="5">
        <v>0.99363400000000002</v>
      </c>
      <c r="I386" s="5" t="s">
        <v>201</v>
      </c>
      <c r="J386" s="5">
        <v>70</v>
      </c>
      <c r="K386" s="5" t="str">
        <f t="shared" si="5"/>
        <v>TLN1-Y-70</v>
      </c>
      <c r="L386" s="4" t="s">
        <v>792</v>
      </c>
      <c r="M386" s="8">
        <v>9.9384500000000002E-29</v>
      </c>
      <c r="N386" s="5">
        <v>147.52000000000001</v>
      </c>
      <c r="O386" s="4" t="s">
        <v>793</v>
      </c>
      <c r="P386" s="5">
        <v>2</v>
      </c>
      <c r="Q386" s="5">
        <v>562.74594000000002</v>
      </c>
      <c r="R386" s="5">
        <v>-1.2799</v>
      </c>
      <c r="S386" s="43">
        <v>1.1163000000000001</v>
      </c>
      <c r="T386" s="43">
        <v>1.2230000000000001</v>
      </c>
      <c r="U386" s="43">
        <v>1.127</v>
      </c>
      <c r="V386" s="4" t="s">
        <v>5345</v>
      </c>
      <c r="W386" s="4">
        <v>12445</v>
      </c>
    </row>
    <row r="387" spans="1:23">
      <c r="A387" s="4" t="s">
        <v>785</v>
      </c>
      <c r="B387" s="4" t="s">
        <v>2287</v>
      </c>
      <c r="C387" s="4" t="s">
        <v>790</v>
      </c>
      <c r="D387" s="4" t="s">
        <v>787</v>
      </c>
      <c r="E387" s="4" t="s">
        <v>788</v>
      </c>
      <c r="F387" s="4" t="s">
        <v>789</v>
      </c>
      <c r="G387" s="4" t="s">
        <v>791</v>
      </c>
      <c r="H387" s="5">
        <v>0.87881200000000004</v>
      </c>
      <c r="I387" s="5" t="s">
        <v>201</v>
      </c>
      <c r="J387" s="5">
        <v>127</v>
      </c>
      <c r="K387" s="5" t="str">
        <f t="shared" si="5"/>
        <v>TLN1-Y-127</v>
      </c>
      <c r="L387" s="4" t="s">
        <v>2288</v>
      </c>
      <c r="M387" s="8">
        <v>4.6286700000000001E-13</v>
      </c>
      <c r="N387" s="5">
        <v>99.531000000000006</v>
      </c>
      <c r="O387" s="4" t="s">
        <v>2289</v>
      </c>
      <c r="P387" s="5">
        <v>3</v>
      </c>
      <c r="Q387" s="5">
        <v>532.91876999999999</v>
      </c>
      <c r="R387" s="5">
        <v>-0.77188999999999997</v>
      </c>
      <c r="S387" s="43">
        <v>0.78178000000000003</v>
      </c>
      <c r="T387" s="43">
        <v>0.88871</v>
      </c>
      <c r="U387" s="43">
        <v>1.069</v>
      </c>
      <c r="V387" s="4" t="s">
        <v>5339</v>
      </c>
      <c r="W387" s="4">
        <v>8785</v>
      </c>
    </row>
    <row r="388" spans="1:23">
      <c r="A388" s="4" t="s">
        <v>785</v>
      </c>
      <c r="B388" s="4" t="s">
        <v>2290</v>
      </c>
      <c r="C388" s="4" t="s">
        <v>790</v>
      </c>
      <c r="D388" s="4" t="s">
        <v>787</v>
      </c>
      <c r="E388" s="4" t="s">
        <v>788</v>
      </c>
      <c r="F388" s="4" t="s">
        <v>789</v>
      </c>
      <c r="G388" s="4" t="s">
        <v>791</v>
      </c>
      <c r="H388" s="5">
        <v>1</v>
      </c>
      <c r="I388" s="5" t="s">
        <v>201</v>
      </c>
      <c r="J388" s="5">
        <v>436</v>
      </c>
      <c r="K388" s="5" t="str">
        <f t="shared" ref="K388:K415" si="6">CONCATENATE(F388,"-",I388,"-",J388)</f>
        <v>TLN1-Y-436</v>
      </c>
      <c r="L388" s="4" t="s">
        <v>2291</v>
      </c>
      <c r="M388" s="8">
        <v>2.4865899999999999E-48</v>
      </c>
      <c r="N388" s="5">
        <v>162.38</v>
      </c>
      <c r="O388" s="4" t="s">
        <v>2292</v>
      </c>
      <c r="P388" s="5">
        <v>2</v>
      </c>
      <c r="Q388" s="5">
        <v>658.80336999999997</v>
      </c>
      <c r="R388" s="5">
        <v>1.5660000000000001</v>
      </c>
      <c r="S388" s="43">
        <v>1.0106999999999999</v>
      </c>
      <c r="T388" s="43">
        <v>0.80271999999999999</v>
      </c>
      <c r="U388" s="43">
        <v>0.79876000000000003</v>
      </c>
      <c r="V388" s="4" t="s">
        <v>5345</v>
      </c>
      <c r="W388" s="4">
        <v>3872</v>
      </c>
    </row>
    <row r="389" spans="1:23">
      <c r="A389" s="4" t="s">
        <v>1069</v>
      </c>
      <c r="B389" s="4" t="s">
        <v>2464</v>
      </c>
      <c r="C389" s="4" t="s">
        <v>1070</v>
      </c>
      <c r="D389" s="4" t="s">
        <v>1071</v>
      </c>
      <c r="E389" s="4" t="s">
        <v>1072</v>
      </c>
      <c r="F389" s="4" t="s">
        <v>1073</v>
      </c>
      <c r="G389" s="4" t="s">
        <v>1074</v>
      </c>
      <c r="H389" s="5">
        <v>0.98245199999999999</v>
      </c>
      <c r="I389" s="5" t="s">
        <v>201</v>
      </c>
      <c r="J389" s="5">
        <v>1665</v>
      </c>
      <c r="K389" s="5" t="str">
        <f t="shared" si="6"/>
        <v>TLN2-Y-1665</v>
      </c>
      <c r="L389" s="4" t="s">
        <v>2465</v>
      </c>
      <c r="M389" s="5">
        <v>1.3866799999999999E-3</v>
      </c>
      <c r="N389" s="5">
        <v>47.287999999999997</v>
      </c>
      <c r="O389" s="4" t="s">
        <v>2466</v>
      </c>
      <c r="P389" s="5">
        <v>2</v>
      </c>
      <c r="Q389" s="5">
        <v>711.27377999999999</v>
      </c>
      <c r="R389" s="5">
        <v>0.97140000000000004</v>
      </c>
      <c r="S389" s="43">
        <v>1.4646999999999999</v>
      </c>
      <c r="T389" s="43">
        <v>2.8220000000000001</v>
      </c>
      <c r="U389" s="43">
        <v>1.9006000000000001</v>
      </c>
      <c r="V389" s="4" t="s">
        <v>5339</v>
      </c>
      <c r="W389" s="4">
        <v>7570</v>
      </c>
    </row>
    <row r="390" spans="1:23">
      <c r="A390" s="4" t="s">
        <v>1634</v>
      </c>
      <c r="B390" s="4" t="s">
        <v>1635</v>
      </c>
      <c r="C390" s="4" t="s">
        <v>1636</v>
      </c>
      <c r="D390" s="4" t="s">
        <v>1637</v>
      </c>
      <c r="E390" s="4" t="s">
        <v>1638</v>
      </c>
      <c r="F390" s="4" t="s">
        <v>1639</v>
      </c>
      <c r="G390" s="6" t="s">
        <v>1640</v>
      </c>
      <c r="H390" s="5">
        <v>0.858464</v>
      </c>
      <c r="I390" s="5" t="s">
        <v>201</v>
      </c>
      <c r="J390" s="5">
        <v>110</v>
      </c>
      <c r="K390" s="5" t="str">
        <f t="shared" si="6"/>
        <v>TMC5-Y-110</v>
      </c>
      <c r="L390" s="4" t="s">
        <v>1641</v>
      </c>
      <c r="M390" s="8">
        <v>1.3921000000000001E-12</v>
      </c>
      <c r="N390" s="5">
        <v>94.462999999999994</v>
      </c>
      <c r="O390" s="4" t="s">
        <v>1642</v>
      </c>
      <c r="P390" s="5">
        <v>4</v>
      </c>
      <c r="Q390" s="5">
        <v>726.81197999999995</v>
      </c>
      <c r="R390" s="5">
        <v>-0.92090000000000005</v>
      </c>
      <c r="S390" s="43">
        <v>0.44037999999999999</v>
      </c>
      <c r="T390" s="43">
        <v>0.20551</v>
      </c>
      <c r="U390" s="43">
        <v>0.47449000000000002</v>
      </c>
      <c r="V390" s="4" t="s">
        <v>5345</v>
      </c>
      <c r="W390" s="4">
        <v>7964</v>
      </c>
    </row>
    <row r="391" spans="1:23">
      <c r="A391" s="4" t="s">
        <v>1403</v>
      </c>
      <c r="B391" s="4" t="s">
        <v>1404</v>
      </c>
      <c r="C391" s="4" t="s">
        <v>1101</v>
      </c>
      <c r="D391" s="4" t="s">
        <v>1102</v>
      </c>
      <c r="E391" s="4" t="s">
        <v>1399</v>
      </c>
      <c r="F391" s="4" t="s">
        <v>1104</v>
      </c>
      <c r="G391" s="6" t="s">
        <v>1105</v>
      </c>
      <c r="H391" s="5">
        <v>0.98762399999999995</v>
      </c>
      <c r="I391" s="5" t="s">
        <v>201</v>
      </c>
      <c r="J391" s="5">
        <v>937</v>
      </c>
      <c r="K391" s="5" t="str">
        <f t="shared" si="6"/>
        <v>TNK2-Y-937</v>
      </c>
      <c r="L391" s="4" t="s">
        <v>1405</v>
      </c>
      <c r="M391" s="8">
        <v>4.1025300000000002E-36</v>
      </c>
      <c r="N391" s="5">
        <v>123.36</v>
      </c>
      <c r="O391" s="4" t="s">
        <v>1406</v>
      </c>
      <c r="P391" s="5">
        <v>4</v>
      </c>
      <c r="Q391" s="5">
        <v>605.30178999999998</v>
      </c>
      <c r="R391" s="5">
        <v>-1.5448999999999999</v>
      </c>
      <c r="S391" s="43">
        <v>0.91227000000000003</v>
      </c>
      <c r="T391" s="43">
        <v>0.58182</v>
      </c>
      <c r="U391" s="43">
        <v>0.70086000000000004</v>
      </c>
      <c r="V391" s="4" t="s">
        <v>5339</v>
      </c>
      <c r="W391" s="4">
        <v>9597</v>
      </c>
    </row>
    <row r="392" spans="1:23">
      <c r="A392" s="4" t="s">
        <v>1397</v>
      </c>
      <c r="B392" s="4" t="s">
        <v>1398</v>
      </c>
      <c r="C392" s="4" t="s">
        <v>1101</v>
      </c>
      <c r="D392" s="4" t="s">
        <v>1102</v>
      </c>
      <c r="E392" s="4" t="s">
        <v>1399</v>
      </c>
      <c r="F392" s="4" t="s">
        <v>1104</v>
      </c>
      <c r="G392" s="6" t="s">
        <v>1400</v>
      </c>
      <c r="H392" s="5">
        <v>1</v>
      </c>
      <c r="I392" s="5" t="s">
        <v>201</v>
      </c>
      <c r="J392" s="5">
        <v>347</v>
      </c>
      <c r="K392" s="5" t="str">
        <f t="shared" si="6"/>
        <v>TNK2-Y-347</v>
      </c>
      <c r="L392" s="4" t="s">
        <v>1401</v>
      </c>
      <c r="M392" s="8">
        <v>4.3925199999999999E-11</v>
      </c>
      <c r="N392" s="5">
        <v>81.632000000000005</v>
      </c>
      <c r="O392" s="4" t="s">
        <v>1402</v>
      </c>
      <c r="P392" s="5">
        <v>3</v>
      </c>
      <c r="Q392" s="5">
        <v>644.94012999999995</v>
      </c>
      <c r="R392" s="5">
        <v>2.9228000000000001E-2</v>
      </c>
      <c r="S392" s="43">
        <v>1.3304</v>
      </c>
      <c r="T392" s="43">
        <v>0.88236000000000003</v>
      </c>
      <c r="U392" s="43">
        <v>0.67703000000000002</v>
      </c>
      <c r="V392" s="4" t="s">
        <v>5373</v>
      </c>
      <c r="W392" s="4">
        <v>5711</v>
      </c>
    </row>
    <row r="393" spans="1:23">
      <c r="A393" s="4" t="s">
        <v>1567</v>
      </c>
      <c r="B393" s="4" t="s">
        <v>1579</v>
      </c>
      <c r="C393" s="4" t="s">
        <v>1569</v>
      </c>
      <c r="D393" s="4" t="s">
        <v>1570</v>
      </c>
      <c r="E393" s="4" t="s">
        <v>1571</v>
      </c>
      <c r="F393" s="4" t="s">
        <v>1572</v>
      </c>
      <c r="G393" s="6" t="s">
        <v>1573</v>
      </c>
      <c r="H393" s="5">
        <v>0.71509100000000003</v>
      </c>
      <c r="I393" s="5" t="s">
        <v>201</v>
      </c>
      <c r="J393" s="5">
        <v>1323</v>
      </c>
      <c r="K393" s="5" t="str">
        <f t="shared" si="6"/>
        <v>TNS1-Y-1323</v>
      </c>
      <c r="L393" s="4" t="s">
        <v>1580</v>
      </c>
      <c r="M393" s="8">
        <v>4.8299699999999999E-6</v>
      </c>
      <c r="N393" s="5">
        <v>74.760000000000005</v>
      </c>
      <c r="O393" s="4" t="s">
        <v>1581</v>
      </c>
      <c r="P393" s="5">
        <v>2</v>
      </c>
      <c r="Q393" s="5">
        <v>766.3143</v>
      </c>
      <c r="R393" s="5">
        <v>1.0306999999999999</v>
      </c>
      <c r="S393" s="43">
        <v>1.0422</v>
      </c>
      <c r="T393" s="43">
        <v>1.0158</v>
      </c>
      <c r="U393" s="43">
        <v>1.1099000000000001</v>
      </c>
      <c r="V393" s="4" t="s">
        <v>5339</v>
      </c>
      <c r="W393" s="4">
        <v>4087</v>
      </c>
    </row>
    <row r="394" spans="1:23">
      <c r="A394" s="4" t="s">
        <v>1567</v>
      </c>
      <c r="B394" s="4" t="s">
        <v>1568</v>
      </c>
      <c r="C394" s="4" t="s">
        <v>1569</v>
      </c>
      <c r="D394" s="4" t="s">
        <v>1570</v>
      </c>
      <c r="E394" s="4" t="s">
        <v>1571</v>
      </c>
      <c r="F394" s="4" t="s">
        <v>1572</v>
      </c>
      <c r="G394" s="6" t="s">
        <v>1573</v>
      </c>
      <c r="H394" s="5">
        <v>0.99716099999999996</v>
      </c>
      <c r="I394" s="5" t="s">
        <v>201</v>
      </c>
      <c r="J394" s="5">
        <v>1404</v>
      </c>
      <c r="K394" s="5" t="str">
        <f t="shared" si="6"/>
        <v>TNS1-Y-1404</v>
      </c>
      <c r="L394" s="4" t="s">
        <v>1574</v>
      </c>
      <c r="M394" s="8">
        <v>1.9661599999999999E-13</v>
      </c>
      <c r="N394" s="5">
        <v>104.24</v>
      </c>
      <c r="O394" s="4" t="s">
        <v>1575</v>
      </c>
      <c r="P394" s="5">
        <v>2</v>
      </c>
      <c r="Q394" s="5">
        <v>693.32667000000004</v>
      </c>
      <c r="R394" s="5">
        <v>-0.16796</v>
      </c>
      <c r="S394" s="43">
        <v>1.2870999999999999</v>
      </c>
      <c r="T394" s="43">
        <v>1.0507</v>
      </c>
      <c r="U394" s="43">
        <v>0.82918000000000003</v>
      </c>
      <c r="V394" s="4" t="s">
        <v>5373</v>
      </c>
      <c r="W394" s="4">
        <v>8146</v>
      </c>
    </row>
    <row r="395" spans="1:23">
      <c r="A395" s="4" t="s">
        <v>1567</v>
      </c>
      <c r="B395" s="4" t="s">
        <v>1576</v>
      </c>
      <c r="C395" s="4" t="s">
        <v>1569</v>
      </c>
      <c r="D395" s="4" t="s">
        <v>1570</v>
      </c>
      <c r="E395" s="4" t="s">
        <v>1571</v>
      </c>
      <c r="F395" s="4" t="s">
        <v>1572</v>
      </c>
      <c r="G395" s="6" t="s">
        <v>1573</v>
      </c>
      <c r="H395" s="5">
        <v>0.99995900000000004</v>
      </c>
      <c r="I395" s="5" t="s">
        <v>201</v>
      </c>
      <c r="J395" s="5">
        <v>1254</v>
      </c>
      <c r="K395" s="5" t="str">
        <f t="shared" si="6"/>
        <v>TNS1-Y-1254</v>
      </c>
      <c r="L395" s="4" t="s">
        <v>1577</v>
      </c>
      <c r="M395" s="8">
        <v>6.5798699999999995E-7</v>
      </c>
      <c r="N395" s="5">
        <v>69.602000000000004</v>
      </c>
      <c r="O395" s="4" t="s">
        <v>1578</v>
      </c>
      <c r="P395" s="5">
        <v>3</v>
      </c>
      <c r="Q395" s="5">
        <v>529.58735999999999</v>
      </c>
      <c r="R395" s="5">
        <v>0.14005000000000001</v>
      </c>
      <c r="S395" s="43">
        <v>1.1955</v>
      </c>
      <c r="T395" s="43">
        <v>0.78557999999999995</v>
      </c>
      <c r="U395" s="43">
        <v>0.66229000000000005</v>
      </c>
      <c r="V395" s="4" t="s">
        <v>5339</v>
      </c>
      <c r="W395" s="4">
        <v>3463</v>
      </c>
    </row>
    <row r="396" spans="1:23">
      <c r="A396" s="4" t="s">
        <v>1544</v>
      </c>
      <c r="B396" s="4" t="s">
        <v>1545</v>
      </c>
      <c r="C396" s="4" t="s">
        <v>916</v>
      </c>
      <c r="D396" s="4" t="s">
        <v>917</v>
      </c>
      <c r="E396" s="4" t="s">
        <v>918</v>
      </c>
      <c r="F396" s="4" t="s">
        <v>919</v>
      </c>
      <c r="G396" s="6" t="s">
        <v>1546</v>
      </c>
      <c r="H396" s="5">
        <v>0.98329500000000003</v>
      </c>
      <c r="I396" s="5" t="s">
        <v>201</v>
      </c>
      <c r="J396" s="5">
        <v>855</v>
      </c>
      <c r="K396" s="5" t="str">
        <f t="shared" si="6"/>
        <v>TNS3-Y-855</v>
      </c>
      <c r="L396" s="4" t="s">
        <v>1547</v>
      </c>
      <c r="M396" s="8">
        <v>6.5213500000000003E-13</v>
      </c>
      <c r="N396" s="5">
        <v>89.981999999999999</v>
      </c>
      <c r="O396" s="4" t="s">
        <v>1548</v>
      </c>
      <c r="P396" s="5">
        <v>2</v>
      </c>
      <c r="Q396" s="5">
        <v>1103.9755</v>
      </c>
      <c r="R396" s="5">
        <v>0.56108999999999998</v>
      </c>
      <c r="S396" s="43">
        <v>0.72148999999999996</v>
      </c>
      <c r="T396" s="43">
        <v>0.71135000000000004</v>
      </c>
      <c r="U396" s="43">
        <v>1.1355</v>
      </c>
      <c r="V396" s="4" t="s">
        <v>5339</v>
      </c>
      <c r="W396" s="4">
        <v>13642</v>
      </c>
    </row>
    <row r="397" spans="1:23">
      <c r="A397" s="4" t="s">
        <v>1544</v>
      </c>
      <c r="B397" s="4" t="s">
        <v>1549</v>
      </c>
      <c r="C397" s="4" t="s">
        <v>916</v>
      </c>
      <c r="D397" s="4" t="s">
        <v>917</v>
      </c>
      <c r="E397" s="4" t="s">
        <v>918</v>
      </c>
      <c r="F397" s="4" t="s">
        <v>919</v>
      </c>
      <c r="G397" s="6" t="s">
        <v>1546</v>
      </c>
      <c r="H397" s="5">
        <v>0.99823499999999998</v>
      </c>
      <c r="I397" s="5" t="s">
        <v>201</v>
      </c>
      <c r="J397" s="5">
        <v>780</v>
      </c>
      <c r="K397" s="5" t="str">
        <f t="shared" si="6"/>
        <v>TNS3-Y-780</v>
      </c>
      <c r="L397" s="4" t="s">
        <v>1550</v>
      </c>
      <c r="M397" s="8">
        <v>2.79442E-27</v>
      </c>
      <c r="N397" s="5">
        <v>117.74</v>
      </c>
      <c r="O397" s="4" t="s">
        <v>1551</v>
      </c>
      <c r="P397" s="5">
        <v>3</v>
      </c>
      <c r="Q397" s="5">
        <v>706.66828999999996</v>
      </c>
      <c r="R397" s="5">
        <v>0.12741</v>
      </c>
      <c r="S397" s="43">
        <v>0.85380999999999996</v>
      </c>
      <c r="T397" s="43">
        <v>0.83287</v>
      </c>
      <c r="U397" s="43">
        <v>0.93435999999999997</v>
      </c>
      <c r="V397" s="4" t="s">
        <v>5373</v>
      </c>
      <c r="W397" s="4">
        <v>13534</v>
      </c>
    </row>
    <row r="398" spans="1:23">
      <c r="A398" s="4" t="s">
        <v>914</v>
      </c>
      <c r="B398" s="4" t="s">
        <v>1555</v>
      </c>
      <c r="C398" s="4" t="s">
        <v>916</v>
      </c>
      <c r="D398" s="4" t="s">
        <v>917</v>
      </c>
      <c r="E398" s="4" t="s">
        <v>918</v>
      </c>
      <c r="F398" s="4" t="s">
        <v>919</v>
      </c>
      <c r="G398" s="6" t="s">
        <v>920</v>
      </c>
      <c r="H398" s="5">
        <v>0.96052199999999999</v>
      </c>
      <c r="I398" s="5" t="s">
        <v>201</v>
      </c>
      <c r="J398" s="5">
        <v>354</v>
      </c>
      <c r="K398" s="5" t="str">
        <f t="shared" si="6"/>
        <v>TNS3-Y-354</v>
      </c>
      <c r="L398" s="4" t="s">
        <v>1556</v>
      </c>
      <c r="M398" s="8">
        <v>1.5632099999999999E-7</v>
      </c>
      <c r="N398" s="5">
        <v>55.061</v>
      </c>
      <c r="O398" s="4" t="s">
        <v>921</v>
      </c>
      <c r="P398" s="5">
        <v>3</v>
      </c>
      <c r="Q398" s="5">
        <v>1037.7722000000001</v>
      </c>
      <c r="R398" s="5">
        <v>-0.85643000000000002</v>
      </c>
      <c r="S398" s="43">
        <v>1.0569</v>
      </c>
      <c r="T398" s="43">
        <v>0.85343999999999998</v>
      </c>
      <c r="U398" s="43">
        <v>0.86960000000000004</v>
      </c>
      <c r="V398" s="4" t="s">
        <v>5345</v>
      </c>
      <c r="W398" s="4">
        <v>15492</v>
      </c>
    </row>
    <row r="399" spans="1:23">
      <c r="A399" s="4" t="s">
        <v>1544</v>
      </c>
      <c r="B399" s="4" t="s">
        <v>1552</v>
      </c>
      <c r="C399" s="4" t="s">
        <v>916</v>
      </c>
      <c r="D399" s="4" t="s">
        <v>917</v>
      </c>
      <c r="E399" s="4" t="s">
        <v>918</v>
      </c>
      <c r="F399" s="4" t="s">
        <v>919</v>
      </c>
      <c r="G399" s="6" t="s">
        <v>1546</v>
      </c>
      <c r="H399" s="5">
        <v>0.86871200000000004</v>
      </c>
      <c r="I399" s="5" t="s">
        <v>201</v>
      </c>
      <c r="J399" s="5">
        <v>601</v>
      </c>
      <c r="K399" s="5" t="str">
        <f t="shared" si="6"/>
        <v>TNS3-Y-601</v>
      </c>
      <c r="L399" s="4" t="s">
        <v>1553</v>
      </c>
      <c r="M399" s="8">
        <v>5.5640500000000003E-27</v>
      </c>
      <c r="N399" s="5">
        <v>115.15</v>
      </c>
      <c r="O399" s="4" t="s">
        <v>1554</v>
      </c>
      <c r="P399" s="5">
        <v>3</v>
      </c>
      <c r="Q399" s="5">
        <v>747.99641999999994</v>
      </c>
      <c r="R399" s="5">
        <v>-0.53813</v>
      </c>
      <c r="S399" s="43">
        <v>0.97428000000000003</v>
      </c>
      <c r="T399" s="43">
        <v>0.75468999999999997</v>
      </c>
      <c r="U399" s="43">
        <v>0.76563000000000003</v>
      </c>
      <c r="V399" s="4" t="s">
        <v>5345</v>
      </c>
      <c r="W399" s="4">
        <v>7981</v>
      </c>
    </row>
    <row r="400" spans="1:23">
      <c r="A400" s="4" t="s">
        <v>2259</v>
      </c>
      <c r="B400" s="4">
        <v>123</v>
      </c>
      <c r="C400" s="4" t="s">
        <v>2259</v>
      </c>
      <c r="D400" s="4" t="s">
        <v>2260</v>
      </c>
      <c r="E400" s="4" t="s">
        <v>2261</v>
      </c>
      <c r="F400" s="4" t="s">
        <v>2261</v>
      </c>
      <c r="G400" s="4" t="s">
        <v>2262</v>
      </c>
      <c r="H400" s="5">
        <v>0.999996</v>
      </c>
      <c r="I400" s="5" t="s">
        <v>201</v>
      </c>
      <c r="J400" s="5">
        <v>123</v>
      </c>
      <c r="K400" s="5" t="str">
        <f t="shared" si="6"/>
        <v>TRIP6-Y-123</v>
      </c>
      <c r="L400" s="4" t="s">
        <v>2263</v>
      </c>
      <c r="M400" s="8">
        <v>5.9694999999999997E-5</v>
      </c>
      <c r="N400" s="5">
        <v>68.536000000000001</v>
      </c>
      <c r="O400" s="4" t="s">
        <v>2264</v>
      </c>
      <c r="P400" s="5">
        <v>2</v>
      </c>
      <c r="Q400" s="5">
        <v>733.32921999999996</v>
      </c>
      <c r="R400" s="5">
        <v>0.13757</v>
      </c>
      <c r="S400" s="43">
        <v>0.45565</v>
      </c>
      <c r="T400" s="43">
        <v>0.37991999999999998</v>
      </c>
      <c r="U400" s="43">
        <v>0.81218000000000001</v>
      </c>
      <c r="V400" s="4" t="s">
        <v>5345</v>
      </c>
      <c r="W400" s="4">
        <v>6145</v>
      </c>
    </row>
    <row r="401" spans="1:23">
      <c r="A401" s="4" t="s">
        <v>435</v>
      </c>
      <c r="B401" s="4" t="s">
        <v>436</v>
      </c>
      <c r="C401" s="4" t="s">
        <v>440</v>
      </c>
      <c r="D401" s="4" t="s">
        <v>437</v>
      </c>
      <c r="E401" s="4" t="s">
        <v>438</v>
      </c>
      <c r="F401" s="4" t="s">
        <v>439</v>
      </c>
      <c r="G401" s="6" t="s">
        <v>441</v>
      </c>
      <c r="H401" s="5">
        <v>1</v>
      </c>
      <c r="I401" s="5" t="s">
        <v>201</v>
      </c>
      <c r="J401" s="5">
        <v>292</v>
      </c>
      <c r="K401" s="5" t="str">
        <f t="shared" si="6"/>
        <v>TYK2-Y-292</v>
      </c>
      <c r="L401" s="4" t="s">
        <v>442</v>
      </c>
      <c r="M401" s="8">
        <v>8.9015600000000003E-45</v>
      </c>
      <c r="N401" s="5">
        <v>158.4</v>
      </c>
      <c r="O401" s="4" t="s">
        <v>443</v>
      </c>
      <c r="P401" s="5">
        <v>2</v>
      </c>
      <c r="Q401" s="5">
        <v>800.36546999999996</v>
      </c>
      <c r="R401" s="5">
        <v>0.82984999999999998</v>
      </c>
      <c r="S401" s="43">
        <v>0.88776999999999995</v>
      </c>
      <c r="T401" s="43">
        <v>0.88080000000000003</v>
      </c>
      <c r="U401" s="43">
        <v>1.0891999999999999</v>
      </c>
      <c r="V401" s="4" t="s">
        <v>5345</v>
      </c>
      <c r="W401" s="4">
        <v>9058</v>
      </c>
    </row>
    <row r="402" spans="1:23">
      <c r="A402" s="4" t="s">
        <v>2322</v>
      </c>
      <c r="B402" s="4">
        <v>19</v>
      </c>
      <c r="C402" s="4" t="s">
        <v>2322</v>
      </c>
      <c r="D402" s="4" t="s">
        <v>2323</v>
      </c>
      <c r="E402" s="4" t="s">
        <v>2324</v>
      </c>
      <c r="F402" s="4" t="s">
        <v>2324</v>
      </c>
      <c r="G402" s="4" t="s">
        <v>2325</v>
      </c>
      <c r="H402" s="5">
        <v>0.97542399999999996</v>
      </c>
      <c r="I402" s="5" t="s">
        <v>201</v>
      </c>
      <c r="J402" s="5">
        <v>19</v>
      </c>
      <c r="K402" s="5" t="str">
        <f t="shared" si="6"/>
        <v>UBASH3B-Y-19</v>
      </c>
      <c r="L402" s="4" t="s">
        <v>2326</v>
      </c>
      <c r="M402" s="8">
        <v>2.7742300000000001E-8</v>
      </c>
      <c r="N402" s="5">
        <v>99.567999999999998</v>
      </c>
      <c r="O402" s="4" t="s">
        <v>2327</v>
      </c>
      <c r="P402" s="5">
        <v>2</v>
      </c>
      <c r="Q402" s="5">
        <v>651.31048999999996</v>
      </c>
      <c r="R402" s="5">
        <v>0.85541</v>
      </c>
      <c r="S402" s="43">
        <v>0.79644000000000004</v>
      </c>
      <c r="T402" s="43">
        <v>0.24055000000000001</v>
      </c>
      <c r="U402" s="43">
        <v>0.33768999999999999</v>
      </c>
      <c r="V402" s="4" t="s">
        <v>5345</v>
      </c>
      <c r="W402" s="4">
        <v>4025</v>
      </c>
    </row>
    <row r="403" spans="1:23">
      <c r="A403" s="4" t="s">
        <v>5758</v>
      </c>
      <c r="B403" s="4" t="s">
        <v>5759</v>
      </c>
      <c r="C403" s="4" t="s">
        <v>5760</v>
      </c>
      <c r="D403" s="4" t="s">
        <v>5761</v>
      </c>
      <c r="E403" s="4" t="s">
        <v>5762</v>
      </c>
      <c r="F403" s="4" t="s">
        <v>5762</v>
      </c>
      <c r="G403" s="4" t="s">
        <v>5763</v>
      </c>
      <c r="H403" s="5">
        <v>0.881799</v>
      </c>
      <c r="I403" s="5" t="s">
        <v>201</v>
      </c>
      <c r="J403" s="5">
        <v>649</v>
      </c>
      <c r="K403" s="5" t="str">
        <f t="shared" si="6"/>
        <v>USP6NL-Y-649</v>
      </c>
      <c r="L403" s="4" t="s">
        <v>5764</v>
      </c>
      <c r="M403" s="8">
        <v>3.8080199999999998E-9</v>
      </c>
      <c r="N403" s="5">
        <v>74.519000000000005</v>
      </c>
      <c r="O403" s="4" t="s">
        <v>5765</v>
      </c>
      <c r="P403" s="5">
        <v>3</v>
      </c>
      <c r="Q403" s="5">
        <v>733.67214999999999</v>
      </c>
      <c r="R403" s="5">
        <v>1.2782999999999999E-2</v>
      </c>
      <c r="S403" s="43">
        <v>0.33001000000000003</v>
      </c>
      <c r="T403" s="43">
        <v>0.17560999999999999</v>
      </c>
      <c r="U403" s="43">
        <v>0.51241999999999999</v>
      </c>
      <c r="V403" s="4" t="s">
        <v>5373</v>
      </c>
      <c r="W403" s="4">
        <v>5744</v>
      </c>
    </row>
    <row r="404" spans="1:23">
      <c r="A404" s="4" t="s">
        <v>89</v>
      </c>
      <c r="B404" s="4" t="s">
        <v>1989</v>
      </c>
      <c r="C404" s="4" t="s">
        <v>93</v>
      </c>
      <c r="D404" s="4" t="s">
        <v>90</v>
      </c>
      <c r="E404" s="4" t="s">
        <v>91</v>
      </c>
      <c r="F404" s="4" t="s">
        <v>92</v>
      </c>
      <c r="G404" s="4" t="s">
        <v>94</v>
      </c>
      <c r="H404" s="5">
        <v>0.99800599999999995</v>
      </c>
      <c r="I404" s="5" t="s">
        <v>201</v>
      </c>
      <c r="J404" s="5">
        <v>822</v>
      </c>
      <c r="K404" s="5" t="str">
        <f t="shared" si="6"/>
        <v>VCL-Y-822</v>
      </c>
      <c r="L404" s="4" t="s">
        <v>1990</v>
      </c>
      <c r="M404" s="8">
        <v>1.71251E-41</v>
      </c>
      <c r="N404" s="5">
        <v>140.84</v>
      </c>
      <c r="O404" s="4" t="s">
        <v>1991</v>
      </c>
      <c r="P404" s="5">
        <v>2</v>
      </c>
      <c r="Q404" s="5">
        <v>512.71041000000002</v>
      </c>
      <c r="R404" s="5">
        <v>0.20635999999999999</v>
      </c>
      <c r="S404" s="43">
        <v>1.1194999999999999</v>
      </c>
      <c r="T404" s="43">
        <v>1.3367</v>
      </c>
      <c r="U404" s="43">
        <v>1.2602</v>
      </c>
      <c r="V404" s="4" t="s">
        <v>5345</v>
      </c>
      <c r="W404" s="4">
        <v>8111</v>
      </c>
    </row>
    <row r="405" spans="1:23">
      <c r="A405" s="4" t="s">
        <v>89</v>
      </c>
      <c r="B405" s="4" t="s">
        <v>1987</v>
      </c>
      <c r="C405" s="4" t="s">
        <v>93</v>
      </c>
      <c r="D405" s="4" t="s">
        <v>90</v>
      </c>
      <c r="E405" s="4" t="s">
        <v>91</v>
      </c>
      <c r="F405" s="4" t="s">
        <v>92</v>
      </c>
      <c r="G405" s="4" t="s">
        <v>94</v>
      </c>
      <c r="H405" s="5">
        <v>0.99999099999999996</v>
      </c>
      <c r="I405" s="5" t="s">
        <v>201</v>
      </c>
      <c r="J405" s="5">
        <v>692</v>
      </c>
      <c r="K405" s="5" t="str">
        <f t="shared" si="6"/>
        <v>VCL-Y-692</v>
      </c>
      <c r="L405" s="4" t="s">
        <v>1988</v>
      </c>
      <c r="M405" s="8">
        <v>2.72271E-27</v>
      </c>
      <c r="N405" s="5">
        <v>118.31</v>
      </c>
      <c r="O405" s="4" t="s">
        <v>5766</v>
      </c>
      <c r="P405" s="5">
        <v>3</v>
      </c>
      <c r="Q405" s="5">
        <v>771.36796000000004</v>
      </c>
      <c r="R405" s="5">
        <v>1.8679000000000001E-2</v>
      </c>
      <c r="S405" s="43">
        <v>1.1453</v>
      </c>
      <c r="T405" s="43">
        <v>1.2391000000000001</v>
      </c>
      <c r="U405" s="43">
        <v>1.1377999999999999</v>
      </c>
      <c r="V405" s="4" t="s">
        <v>5345</v>
      </c>
      <c r="W405" s="4">
        <v>9234</v>
      </c>
    </row>
    <row r="406" spans="1:23">
      <c r="A406" s="4" t="s">
        <v>585</v>
      </c>
      <c r="B406" s="4">
        <v>256</v>
      </c>
      <c r="C406" s="4" t="s">
        <v>585</v>
      </c>
      <c r="D406" s="4" t="s">
        <v>586</v>
      </c>
      <c r="E406" s="4" t="s">
        <v>587</v>
      </c>
      <c r="F406" s="4" t="s">
        <v>587</v>
      </c>
      <c r="G406" s="4" t="s">
        <v>588</v>
      </c>
      <c r="H406" s="5">
        <v>1</v>
      </c>
      <c r="I406" s="5" t="s">
        <v>201</v>
      </c>
      <c r="J406" s="5">
        <v>256</v>
      </c>
      <c r="K406" s="5" t="str">
        <f t="shared" si="6"/>
        <v>WASL-Y-256</v>
      </c>
      <c r="L406" s="4" t="s">
        <v>589</v>
      </c>
      <c r="M406" s="8">
        <v>6.6684400000000004E-22</v>
      </c>
      <c r="N406" s="5">
        <v>118.5</v>
      </c>
      <c r="O406" s="4" t="s">
        <v>590</v>
      </c>
      <c r="P406" s="5">
        <v>2</v>
      </c>
      <c r="Q406" s="5">
        <v>553.76211999999998</v>
      </c>
      <c r="R406" s="5">
        <v>-1.1144000000000001</v>
      </c>
      <c r="S406" s="43">
        <v>0.93818999999999997</v>
      </c>
      <c r="T406" s="43">
        <v>0.94650999999999996</v>
      </c>
      <c r="U406" s="43">
        <v>1.006</v>
      </c>
      <c r="V406" s="4" t="s">
        <v>5345</v>
      </c>
      <c r="W406" s="4">
        <v>11072</v>
      </c>
    </row>
    <row r="407" spans="1:23">
      <c r="A407" s="4" t="s">
        <v>1263</v>
      </c>
      <c r="B407" s="4" t="s">
        <v>1264</v>
      </c>
      <c r="C407" s="4" t="s">
        <v>233</v>
      </c>
      <c r="D407" s="4" t="s">
        <v>1265</v>
      </c>
      <c r="E407" s="4" t="s">
        <v>1266</v>
      </c>
      <c r="F407" s="4" t="s">
        <v>232</v>
      </c>
      <c r="G407" s="6" t="s">
        <v>234</v>
      </c>
      <c r="H407" s="5">
        <v>0.80488199999999999</v>
      </c>
      <c r="I407" s="5" t="s">
        <v>201</v>
      </c>
      <c r="J407" s="5">
        <v>431</v>
      </c>
      <c r="K407" s="5" t="str">
        <f t="shared" si="6"/>
        <v>YES1-Y-431</v>
      </c>
      <c r="L407" s="4" t="s">
        <v>5767</v>
      </c>
      <c r="M407" s="8">
        <v>2.2684899999999999E-17</v>
      </c>
      <c r="N407" s="5">
        <v>125.75</v>
      </c>
      <c r="O407" s="4" t="s">
        <v>242</v>
      </c>
      <c r="P407" s="5">
        <v>2</v>
      </c>
      <c r="Q407" s="5">
        <v>652.28192999999999</v>
      </c>
      <c r="R407" s="5">
        <v>-4.7315999999999997E-2</v>
      </c>
      <c r="S407" s="43">
        <v>1.0076000000000001</v>
      </c>
      <c r="T407" s="43">
        <v>1.0636000000000001</v>
      </c>
      <c r="U407" s="43">
        <v>1.0572999999999999</v>
      </c>
      <c r="V407" s="4" t="s">
        <v>5373</v>
      </c>
      <c r="W407" s="4">
        <v>4923</v>
      </c>
    </row>
    <row r="408" spans="1:23">
      <c r="A408" s="4" t="s">
        <v>228</v>
      </c>
      <c r="B408" s="4" t="s">
        <v>229</v>
      </c>
      <c r="C408" s="4" t="s">
        <v>233</v>
      </c>
      <c r="D408" s="4" t="s">
        <v>230</v>
      </c>
      <c r="E408" s="4" t="s">
        <v>231</v>
      </c>
      <c r="F408" s="4" t="s">
        <v>232</v>
      </c>
      <c r="G408" s="6" t="s">
        <v>234</v>
      </c>
      <c r="H408" s="5">
        <v>0.99777000000000005</v>
      </c>
      <c r="I408" s="5" t="s">
        <v>201</v>
      </c>
      <c r="J408" s="5">
        <v>227</v>
      </c>
      <c r="K408" s="5" t="str">
        <f t="shared" si="6"/>
        <v>YES1-Y-227</v>
      </c>
      <c r="L408" s="4" t="s">
        <v>235</v>
      </c>
      <c r="M408" s="8">
        <v>1.24011E-33</v>
      </c>
      <c r="N408" s="5">
        <v>143.97999999999999</v>
      </c>
      <c r="O408" s="4" t="s">
        <v>236</v>
      </c>
      <c r="P408" s="5">
        <v>3</v>
      </c>
      <c r="Q408" s="5">
        <v>494.23257999999998</v>
      </c>
      <c r="R408" s="5">
        <v>-1.7444999999999999</v>
      </c>
      <c r="S408" s="43">
        <v>0.87305999999999995</v>
      </c>
      <c r="T408" s="43">
        <v>0.86548999999999998</v>
      </c>
      <c r="U408" s="43">
        <v>1.0192000000000001</v>
      </c>
      <c r="V408" s="4" t="s">
        <v>5339</v>
      </c>
      <c r="W408" s="4">
        <v>6321</v>
      </c>
    </row>
    <row r="409" spans="1:23">
      <c r="A409" s="4" t="s">
        <v>1257</v>
      </c>
      <c r="B409" s="4" t="s">
        <v>1258</v>
      </c>
      <c r="C409" s="4" t="s">
        <v>233</v>
      </c>
      <c r="D409" s="4" t="s">
        <v>1259</v>
      </c>
      <c r="E409" s="4" t="s">
        <v>1260</v>
      </c>
      <c r="F409" s="4" t="s">
        <v>232</v>
      </c>
      <c r="G409" s="6" t="s">
        <v>234</v>
      </c>
      <c r="H409" s="5">
        <v>0.99985199999999996</v>
      </c>
      <c r="I409" s="5" t="s">
        <v>201</v>
      </c>
      <c r="J409" s="5">
        <v>199</v>
      </c>
      <c r="K409" s="5" t="str">
        <f t="shared" si="6"/>
        <v>YES1-Y-199</v>
      </c>
      <c r="L409" s="4" t="s">
        <v>1261</v>
      </c>
      <c r="M409" s="8">
        <v>1.40407E-8</v>
      </c>
      <c r="N409" s="5">
        <v>113.5</v>
      </c>
      <c r="O409" s="4" t="s">
        <v>1262</v>
      </c>
      <c r="P409" s="5">
        <v>2</v>
      </c>
      <c r="Q409" s="5">
        <v>473.72332</v>
      </c>
      <c r="R409" s="5">
        <v>-1.1526000000000001</v>
      </c>
      <c r="S409" s="43">
        <v>0.86519000000000001</v>
      </c>
      <c r="T409" s="43">
        <v>0.87419999999999998</v>
      </c>
      <c r="U409" s="43">
        <v>0.97153999999999996</v>
      </c>
      <c r="V409" s="4" t="s">
        <v>5339</v>
      </c>
      <c r="W409" s="4">
        <v>7272</v>
      </c>
    </row>
    <row r="410" spans="1:23">
      <c r="A410" s="4" t="s">
        <v>5768</v>
      </c>
      <c r="B410" s="4" t="s">
        <v>5769</v>
      </c>
      <c r="C410" s="4" t="s">
        <v>5770</v>
      </c>
      <c r="D410" s="4" t="s">
        <v>5771</v>
      </c>
      <c r="E410" s="4" t="s">
        <v>5772</v>
      </c>
      <c r="F410" s="4" t="s">
        <v>5773</v>
      </c>
      <c r="G410" s="6" t="s">
        <v>5774</v>
      </c>
      <c r="H410" s="5">
        <v>0.999973</v>
      </c>
      <c r="I410" s="5" t="s">
        <v>201</v>
      </c>
      <c r="J410" s="5">
        <v>3</v>
      </c>
      <c r="K410" s="5" t="str">
        <f t="shared" si="6"/>
        <v>YIF1A-Y-3</v>
      </c>
      <c r="L410" s="4" t="s">
        <v>5775</v>
      </c>
      <c r="M410" s="8">
        <v>3.5322600000000002E-6</v>
      </c>
      <c r="N410" s="5">
        <v>96.64</v>
      </c>
      <c r="O410" s="4" t="s">
        <v>5776</v>
      </c>
      <c r="P410" s="5">
        <v>2</v>
      </c>
      <c r="Q410" s="5">
        <v>678.77206999999999</v>
      </c>
      <c r="R410" s="5">
        <v>0.58501999999999998</v>
      </c>
      <c r="S410" s="43">
        <v>0.95257000000000003</v>
      </c>
      <c r="T410" s="43">
        <v>0.35659000000000002</v>
      </c>
      <c r="U410" s="43">
        <v>0.36352000000000001</v>
      </c>
      <c r="V410" s="4" t="s">
        <v>5373</v>
      </c>
      <c r="W410" s="4">
        <v>2139</v>
      </c>
    </row>
    <row r="411" spans="1:23">
      <c r="A411" s="4" t="s">
        <v>5777</v>
      </c>
      <c r="B411" s="4" t="s">
        <v>5778</v>
      </c>
      <c r="C411" s="4" t="s">
        <v>5779</v>
      </c>
      <c r="D411" s="4" t="s">
        <v>5780</v>
      </c>
      <c r="E411" s="4" t="s">
        <v>5781</v>
      </c>
      <c r="F411" s="4" t="s">
        <v>5782</v>
      </c>
      <c r="G411" s="6" t="s">
        <v>5783</v>
      </c>
      <c r="H411" s="5">
        <v>0.999718</v>
      </c>
      <c r="I411" s="5" t="s">
        <v>201</v>
      </c>
      <c r="J411" s="5">
        <v>410</v>
      </c>
      <c r="K411" s="5" t="str">
        <f t="shared" si="6"/>
        <v>ZC3HAV1-Y-410</v>
      </c>
      <c r="L411" s="4" t="s">
        <v>5784</v>
      </c>
      <c r="M411" s="8">
        <v>1.78107E-27</v>
      </c>
      <c r="N411" s="5">
        <v>136.38</v>
      </c>
      <c r="O411" s="4" t="s">
        <v>5785</v>
      </c>
      <c r="P411" s="5">
        <v>2</v>
      </c>
      <c r="Q411" s="5">
        <v>638.80029000000002</v>
      </c>
      <c r="R411" s="5">
        <v>0.16325999999999999</v>
      </c>
      <c r="S411" s="43">
        <v>0.71486000000000005</v>
      </c>
      <c r="T411" s="43">
        <v>0.33878999999999998</v>
      </c>
      <c r="U411" s="43">
        <v>0.46700000000000003</v>
      </c>
      <c r="V411" s="4" t="s">
        <v>5373</v>
      </c>
      <c r="W411" s="4">
        <v>5252</v>
      </c>
    </row>
    <row r="412" spans="1:23">
      <c r="A412" s="4" t="s">
        <v>1061</v>
      </c>
      <c r="B412" s="4" t="s">
        <v>2381</v>
      </c>
      <c r="C412" s="4" t="s">
        <v>1062</v>
      </c>
      <c r="D412" s="4" t="s">
        <v>1063</v>
      </c>
      <c r="E412" s="4" t="s">
        <v>1064</v>
      </c>
      <c r="F412" s="4" t="s">
        <v>1064</v>
      </c>
      <c r="G412" s="4" t="s">
        <v>1065</v>
      </c>
      <c r="H412" s="5">
        <v>0.88750200000000001</v>
      </c>
      <c r="I412" s="5" t="s">
        <v>201</v>
      </c>
      <c r="J412" s="5">
        <v>533</v>
      </c>
      <c r="K412" s="5" t="str">
        <f t="shared" si="6"/>
        <v>ZDHHC5-Y-533</v>
      </c>
      <c r="L412" s="4" t="s">
        <v>2382</v>
      </c>
      <c r="M412" s="8">
        <v>6.4741999999999996E-7</v>
      </c>
      <c r="N412" s="5">
        <v>76.471000000000004</v>
      </c>
      <c r="O412" s="4" t="s">
        <v>1066</v>
      </c>
      <c r="P412" s="5">
        <v>3</v>
      </c>
      <c r="Q412" s="5">
        <v>851.06665999999996</v>
      </c>
      <c r="R412" s="5">
        <v>1.014</v>
      </c>
      <c r="S412" s="43">
        <v>0.81620999999999999</v>
      </c>
      <c r="T412" s="43">
        <v>0.48326999999999998</v>
      </c>
      <c r="U412" s="43">
        <v>0.66651000000000005</v>
      </c>
      <c r="V412" s="4" t="s">
        <v>5345</v>
      </c>
      <c r="W412" s="4">
        <v>6285</v>
      </c>
    </row>
    <row r="413" spans="1:23">
      <c r="A413" s="4" t="s">
        <v>1625</v>
      </c>
      <c r="B413" s="4" t="s">
        <v>1626</v>
      </c>
      <c r="C413" s="4" t="s">
        <v>1627</v>
      </c>
      <c r="D413" s="4" t="s">
        <v>1628</v>
      </c>
      <c r="E413" s="4" t="s">
        <v>1629</v>
      </c>
      <c r="F413" s="4" t="s">
        <v>1630</v>
      </c>
      <c r="G413" s="6" t="s">
        <v>1631</v>
      </c>
      <c r="H413" s="5">
        <v>0.999834</v>
      </c>
      <c r="I413" s="5" t="s">
        <v>201</v>
      </c>
      <c r="J413" s="5">
        <v>613</v>
      </c>
      <c r="K413" s="5" t="str">
        <f t="shared" si="6"/>
        <v>ZNF185-Y-613</v>
      </c>
      <c r="L413" s="4" t="s">
        <v>1632</v>
      </c>
      <c r="M413" s="8">
        <v>1.14257E-70</v>
      </c>
      <c r="N413" s="5">
        <v>151.82</v>
      </c>
      <c r="O413" s="4" t="s">
        <v>1633</v>
      </c>
      <c r="P413" s="5">
        <v>3</v>
      </c>
      <c r="Q413" s="5">
        <v>839.76314000000002</v>
      </c>
      <c r="R413" s="5">
        <v>-2.1054E-2</v>
      </c>
      <c r="S413" s="43">
        <v>0.63353000000000004</v>
      </c>
      <c r="T413" s="43">
        <v>0.38583000000000001</v>
      </c>
      <c r="U413" s="43">
        <v>0.65029999999999999</v>
      </c>
      <c r="V413" s="4" t="s">
        <v>5345</v>
      </c>
      <c r="W413" s="4">
        <v>10676</v>
      </c>
    </row>
    <row r="414" spans="1:23">
      <c r="A414" s="4" t="s">
        <v>5786</v>
      </c>
      <c r="B414" s="4" t="s">
        <v>5787</v>
      </c>
      <c r="C414" s="4" t="s">
        <v>5788</v>
      </c>
      <c r="D414" s="4" t="s">
        <v>5789</v>
      </c>
      <c r="E414" s="4" t="s">
        <v>5790</v>
      </c>
      <c r="F414" s="4" t="s">
        <v>5791</v>
      </c>
      <c r="G414" s="6" t="s">
        <v>5792</v>
      </c>
      <c r="H414" s="5">
        <v>0.997838</v>
      </c>
      <c r="I414" s="5" t="s">
        <v>201</v>
      </c>
      <c r="J414" s="5">
        <v>306</v>
      </c>
      <c r="K414" s="5" t="str">
        <f t="shared" si="6"/>
        <v>ZNF598-Y-306</v>
      </c>
      <c r="L414" s="4" t="s">
        <v>5793</v>
      </c>
      <c r="M414" s="8">
        <v>4.7099200000000001E-6</v>
      </c>
      <c r="N414" s="5">
        <v>66.325000000000003</v>
      </c>
      <c r="O414" s="4" t="s">
        <v>5794</v>
      </c>
      <c r="P414" s="5">
        <v>3</v>
      </c>
      <c r="Q414" s="5">
        <v>770.33252000000005</v>
      </c>
      <c r="R414" s="5">
        <v>0.44801000000000002</v>
      </c>
      <c r="S414" s="43">
        <v>0.86551</v>
      </c>
      <c r="T414" s="43">
        <v>0.38490000000000002</v>
      </c>
      <c r="U414" s="43">
        <v>0.53744999999999998</v>
      </c>
      <c r="V414" s="4" t="s">
        <v>5345</v>
      </c>
      <c r="W414" s="4">
        <v>6668</v>
      </c>
    </row>
    <row r="415" spans="1:23">
      <c r="A415" s="4" t="s">
        <v>1744</v>
      </c>
      <c r="B415" s="4" t="s">
        <v>1745</v>
      </c>
      <c r="C415" s="4" t="s">
        <v>957</v>
      </c>
      <c r="D415" s="4" t="s">
        <v>958</v>
      </c>
      <c r="E415" s="4" t="s">
        <v>1746</v>
      </c>
      <c r="F415" s="4" t="s">
        <v>959</v>
      </c>
      <c r="G415" s="4" t="s">
        <v>1747</v>
      </c>
      <c r="H415" s="5">
        <v>0.99821400000000005</v>
      </c>
      <c r="I415" s="5" t="s">
        <v>201</v>
      </c>
      <c r="J415" s="5">
        <v>20</v>
      </c>
      <c r="K415" s="5" t="str">
        <f t="shared" si="6"/>
        <v>ZYX-Y-20</v>
      </c>
      <c r="L415" s="4" t="s">
        <v>1748</v>
      </c>
      <c r="M415" s="8">
        <v>1.9801099999999999E-8</v>
      </c>
      <c r="N415" s="5">
        <v>72.316000000000003</v>
      </c>
      <c r="O415" s="4" t="s">
        <v>1749</v>
      </c>
      <c r="P415" s="5">
        <v>3</v>
      </c>
      <c r="Q415" s="5">
        <v>854.77538000000004</v>
      </c>
      <c r="R415" s="5">
        <v>-0.13916999999999999</v>
      </c>
      <c r="S415" s="43">
        <v>0.60538000000000003</v>
      </c>
      <c r="T415" s="43">
        <v>0.44228000000000001</v>
      </c>
      <c r="U415" s="43">
        <v>0.79064000000000001</v>
      </c>
      <c r="V415" s="4" t="s">
        <v>5345</v>
      </c>
      <c r="W415" s="4">
        <v>12162</v>
      </c>
    </row>
  </sheetData>
  <sortState ref="A2:V431">
    <sortCondition ref="F1"/>
  </sortState>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27"/>
  <sheetViews>
    <sheetView workbookViewId="0"/>
  </sheetViews>
  <sheetFormatPr baseColWidth="10" defaultColWidth="9.1640625" defaultRowHeight="14" x14ac:dyDescent="0"/>
  <cols>
    <col min="1" max="3" width="9.1640625" style="18"/>
    <col min="4" max="4" width="16.5" style="18" customWidth="1"/>
    <col min="5" max="5" width="16" style="18" customWidth="1"/>
    <col min="6" max="6" width="12.33203125" style="18" customWidth="1"/>
    <col min="7" max="7" width="23.33203125" style="18" customWidth="1"/>
    <col min="8" max="8" width="15" style="21" customWidth="1"/>
    <col min="9" max="9" width="8.83203125" style="21" customWidth="1"/>
    <col min="10" max="10" width="9.1640625" style="21"/>
    <col min="11" max="11" width="15" style="7" customWidth="1"/>
    <col min="12" max="12" width="18.5" style="22" customWidth="1"/>
    <col min="13" max="14" width="9.1640625" style="21"/>
    <col min="15" max="15" width="27.6640625" style="18" customWidth="1"/>
    <col min="16" max="17" width="9.1640625" style="21"/>
    <col min="18" max="18" width="11.6640625" style="21" customWidth="1"/>
    <col min="19" max="21" width="11.6640625" style="47" customWidth="1"/>
    <col min="22" max="39" width="17.33203125" style="21" customWidth="1"/>
    <col min="40" max="40" width="24.1640625" style="18" customWidth="1"/>
    <col min="41" max="41" width="12.33203125" style="18" customWidth="1"/>
    <col min="42" max="16384" width="9.1640625" style="18"/>
  </cols>
  <sheetData>
    <row r="1" spans="1:39">
      <c r="A1" s="48" t="s">
        <v>7313</v>
      </c>
    </row>
    <row r="2" spans="1:39" s="14" customFormat="1" ht="42">
      <c r="A2" s="11" t="s">
        <v>0</v>
      </c>
      <c r="B2" s="11" t="s">
        <v>1</v>
      </c>
      <c r="C2" s="11" t="s">
        <v>5</v>
      </c>
      <c r="D2" s="11" t="s">
        <v>2</v>
      </c>
      <c r="E2" s="11" t="s">
        <v>3</v>
      </c>
      <c r="F2" s="11" t="s">
        <v>4</v>
      </c>
      <c r="G2" s="11" t="s">
        <v>6</v>
      </c>
      <c r="H2" s="12" t="s">
        <v>7</v>
      </c>
      <c r="I2" s="12" t="s">
        <v>8</v>
      </c>
      <c r="J2" s="12" t="s">
        <v>9</v>
      </c>
      <c r="K2" s="2" t="s">
        <v>5338</v>
      </c>
      <c r="L2" s="13" t="s">
        <v>12</v>
      </c>
      <c r="M2" s="12" t="s">
        <v>10</v>
      </c>
      <c r="N2" s="12" t="s">
        <v>11</v>
      </c>
      <c r="O2" s="11" t="s">
        <v>13</v>
      </c>
      <c r="P2" s="12" t="s">
        <v>14</v>
      </c>
      <c r="Q2" s="12" t="s">
        <v>15</v>
      </c>
      <c r="R2" s="12" t="s">
        <v>16</v>
      </c>
      <c r="S2" s="45" t="s">
        <v>17</v>
      </c>
      <c r="T2" s="45" t="s">
        <v>18</v>
      </c>
      <c r="U2" s="45" t="s">
        <v>19</v>
      </c>
      <c r="V2" s="11" t="s">
        <v>20</v>
      </c>
      <c r="W2" s="12" t="s">
        <v>21</v>
      </c>
    </row>
    <row r="3" spans="1:39">
      <c r="A3" s="15" t="s">
        <v>1185</v>
      </c>
      <c r="B3" s="15" t="s">
        <v>1186</v>
      </c>
      <c r="C3" s="15" t="s">
        <v>1187</v>
      </c>
      <c r="D3" s="15" t="s">
        <v>1188</v>
      </c>
      <c r="E3" s="15" t="s">
        <v>1189</v>
      </c>
      <c r="F3" s="15" t="s">
        <v>1190</v>
      </c>
      <c r="G3" s="19" t="s">
        <v>1191</v>
      </c>
      <c r="H3" s="17">
        <v>0.96743599999999996</v>
      </c>
      <c r="I3" s="17" t="s">
        <v>201</v>
      </c>
      <c r="J3" s="17">
        <v>214</v>
      </c>
      <c r="K3" s="5" t="str">
        <f t="shared" ref="K3:K66" si="0">CONCATENATE(F3,"-",I3,"-",J3)</f>
        <v>ABI1-Y-214</v>
      </c>
      <c r="L3" s="16" t="s">
        <v>1192</v>
      </c>
      <c r="M3" s="20">
        <v>4.5411799999999999E-7</v>
      </c>
      <c r="N3" s="17">
        <v>75.55</v>
      </c>
      <c r="O3" s="15" t="s">
        <v>1193</v>
      </c>
      <c r="P3" s="17">
        <v>3</v>
      </c>
      <c r="Q3" s="17">
        <v>765.03598999999997</v>
      </c>
      <c r="R3" s="17">
        <v>2.1697999999999999E-2</v>
      </c>
      <c r="S3" s="46">
        <v>0.40914</v>
      </c>
      <c r="T3" s="46">
        <v>0.64005000000000001</v>
      </c>
      <c r="U3" s="46">
        <v>1.6954</v>
      </c>
      <c r="V3" s="15" t="s">
        <v>5045</v>
      </c>
      <c r="W3" s="17">
        <v>6496</v>
      </c>
      <c r="X3" s="18"/>
      <c r="Y3" s="18"/>
      <c r="Z3" s="18"/>
      <c r="AA3" s="18"/>
      <c r="AB3" s="18"/>
      <c r="AC3" s="18"/>
      <c r="AD3" s="18"/>
      <c r="AE3" s="18"/>
      <c r="AF3" s="18"/>
      <c r="AG3" s="18"/>
      <c r="AH3" s="18"/>
      <c r="AI3" s="18"/>
      <c r="AJ3" s="18"/>
      <c r="AK3" s="18"/>
      <c r="AL3" s="18"/>
      <c r="AM3" s="18"/>
    </row>
    <row r="4" spans="1:39">
      <c r="A4" s="15" t="s">
        <v>4525</v>
      </c>
      <c r="B4" s="15" t="s">
        <v>1999</v>
      </c>
      <c r="C4" s="15" t="s">
        <v>1488</v>
      </c>
      <c r="D4" s="15" t="s">
        <v>1489</v>
      </c>
      <c r="E4" s="15" t="s">
        <v>1490</v>
      </c>
      <c r="F4" s="15" t="s">
        <v>1491</v>
      </c>
      <c r="G4" s="19" t="s">
        <v>1492</v>
      </c>
      <c r="H4" s="17">
        <v>0.96241900000000002</v>
      </c>
      <c r="I4" s="17" t="s">
        <v>201</v>
      </c>
      <c r="J4" s="17">
        <v>213</v>
      </c>
      <c r="K4" s="5" t="str">
        <f t="shared" si="0"/>
        <v>ABI2-Y-213</v>
      </c>
      <c r="L4" s="16" t="s">
        <v>1493</v>
      </c>
      <c r="M4" s="20">
        <v>1.12803E-6</v>
      </c>
      <c r="N4" s="17">
        <v>69.763000000000005</v>
      </c>
      <c r="O4" s="15" t="s">
        <v>1494</v>
      </c>
      <c r="P4" s="17">
        <v>3</v>
      </c>
      <c r="Q4" s="17">
        <v>771.72613999999999</v>
      </c>
      <c r="R4" s="17">
        <v>0.24976999999999999</v>
      </c>
      <c r="S4" s="46">
        <v>0.26323000000000002</v>
      </c>
      <c r="T4" s="46">
        <v>0.45985999999999999</v>
      </c>
      <c r="U4" s="46">
        <v>1.9066000000000001</v>
      </c>
      <c r="V4" s="15" t="s">
        <v>5044</v>
      </c>
      <c r="W4" s="17">
        <v>12407</v>
      </c>
      <c r="X4" s="18"/>
      <c r="Y4" s="18"/>
      <c r="Z4" s="18"/>
      <c r="AA4" s="18"/>
      <c r="AB4" s="18"/>
      <c r="AC4" s="18"/>
      <c r="AD4" s="18"/>
      <c r="AE4" s="18"/>
      <c r="AF4" s="18"/>
      <c r="AG4" s="18"/>
      <c r="AH4" s="18"/>
      <c r="AI4" s="18"/>
      <c r="AJ4" s="18"/>
      <c r="AK4" s="18"/>
      <c r="AL4" s="18"/>
      <c r="AM4" s="18"/>
    </row>
    <row r="5" spans="1:39">
      <c r="A5" s="15" t="s">
        <v>1870</v>
      </c>
      <c r="B5" s="15" t="s">
        <v>1871</v>
      </c>
      <c r="C5" s="15" t="s">
        <v>4412</v>
      </c>
      <c r="D5" s="15" t="s">
        <v>5106</v>
      </c>
      <c r="E5" s="15" t="s">
        <v>5107</v>
      </c>
      <c r="F5" s="15" t="s">
        <v>4413</v>
      </c>
      <c r="G5" s="19" t="s">
        <v>5108</v>
      </c>
      <c r="H5" s="17">
        <v>0.953148</v>
      </c>
      <c r="I5" s="17" t="s">
        <v>201</v>
      </c>
      <c r="J5" s="17">
        <v>412</v>
      </c>
      <c r="K5" s="5" t="str">
        <f t="shared" si="0"/>
        <v>ABL1-Y-412</v>
      </c>
      <c r="L5" s="16" t="s">
        <v>1475</v>
      </c>
      <c r="M5" s="20">
        <v>3.2066700000000001E-12</v>
      </c>
      <c r="N5" s="17">
        <v>97.551000000000002</v>
      </c>
      <c r="O5" s="15" t="s">
        <v>1476</v>
      </c>
      <c r="P5" s="17">
        <v>3</v>
      </c>
      <c r="Q5" s="17">
        <v>506.22156999999999</v>
      </c>
      <c r="R5" s="17">
        <v>-0.19064</v>
      </c>
      <c r="S5" s="46">
        <v>0.89624000000000004</v>
      </c>
      <c r="T5" s="46">
        <v>1.0762</v>
      </c>
      <c r="U5" s="46">
        <v>1.1721999999999999</v>
      </c>
      <c r="V5" s="15" t="s">
        <v>5044</v>
      </c>
      <c r="W5" s="17">
        <v>3924</v>
      </c>
      <c r="X5" s="18"/>
      <c r="Y5" s="18"/>
      <c r="Z5" s="18"/>
      <c r="AA5" s="18"/>
      <c r="AB5" s="18"/>
      <c r="AC5" s="18"/>
      <c r="AD5" s="18"/>
      <c r="AE5" s="18"/>
      <c r="AF5" s="18"/>
      <c r="AG5" s="18"/>
      <c r="AH5" s="18"/>
      <c r="AI5" s="18"/>
      <c r="AJ5" s="18"/>
      <c r="AK5" s="18"/>
      <c r="AL5" s="18"/>
      <c r="AM5" s="18"/>
    </row>
    <row r="6" spans="1:39">
      <c r="A6" s="15" t="s">
        <v>194</v>
      </c>
      <c r="B6" s="15" t="s">
        <v>195</v>
      </c>
      <c r="C6" s="15" t="s">
        <v>1858</v>
      </c>
      <c r="D6" s="15"/>
      <c r="E6" s="15"/>
      <c r="F6" s="15" t="s">
        <v>5097</v>
      </c>
      <c r="G6" s="15" t="s">
        <v>1863</v>
      </c>
      <c r="H6" s="17">
        <v>1</v>
      </c>
      <c r="I6" s="17" t="s">
        <v>201</v>
      </c>
      <c r="J6" s="17">
        <v>299</v>
      </c>
      <c r="K6" s="5" t="str">
        <f t="shared" si="0"/>
        <v>ABLM3-Y-299</v>
      </c>
      <c r="L6" s="16" t="s">
        <v>1864</v>
      </c>
      <c r="M6" s="17">
        <v>1.9564999999999999E-3</v>
      </c>
      <c r="N6" s="17">
        <v>44.616</v>
      </c>
      <c r="O6" s="15" t="s">
        <v>1865</v>
      </c>
      <c r="P6" s="17">
        <v>2</v>
      </c>
      <c r="Q6" s="17">
        <v>801.86531000000002</v>
      </c>
      <c r="R6" s="17">
        <v>0.32024000000000002</v>
      </c>
      <c r="S6" s="46">
        <v>0.70548999999999995</v>
      </c>
      <c r="T6" s="46">
        <v>0.77298999999999995</v>
      </c>
      <c r="U6" s="46">
        <v>1.1333</v>
      </c>
      <c r="V6" s="15" t="s">
        <v>5044</v>
      </c>
      <c r="W6" s="17">
        <v>14237</v>
      </c>
      <c r="X6" s="18"/>
      <c r="Y6" s="18"/>
      <c r="Z6" s="18"/>
      <c r="AA6" s="18"/>
      <c r="AB6" s="18"/>
      <c r="AC6" s="18"/>
      <c r="AD6" s="18"/>
      <c r="AE6" s="18"/>
      <c r="AF6" s="18"/>
      <c r="AG6" s="18"/>
      <c r="AH6" s="18"/>
      <c r="AI6" s="18"/>
      <c r="AJ6" s="18"/>
      <c r="AK6" s="18"/>
      <c r="AL6" s="18"/>
      <c r="AM6" s="18"/>
    </row>
    <row r="7" spans="1:39">
      <c r="A7" s="15" t="s">
        <v>599</v>
      </c>
      <c r="B7" s="15">
        <v>219</v>
      </c>
      <c r="C7" s="15" t="s">
        <v>2489</v>
      </c>
      <c r="D7" s="15" t="s">
        <v>1345</v>
      </c>
      <c r="E7" s="15" t="s">
        <v>1346</v>
      </c>
      <c r="F7" s="15" t="s">
        <v>1347</v>
      </c>
      <c r="G7" s="19" t="s">
        <v>1348</v>
      </c>
      <c r="H7" s="17">
        <v>0.94882599999999995</v>
      </c>
      <c r="I7" s="17" t="s">
        <v>201</v>
      </c>
      <c r="J7" s="17">
        <v>265</v>
      </c>
      <c r="K7" s="5" t="str">
        <f t="shared" si="0"/>
        <v>ACTN1-Y-265</v>
      </c>
      <c r="L7" s="16" t="s">
        <v>1349</v>
      </c>
      <c r="M7" s="20">
        <v>4.4180799999999998E-10</v>
      </c>
      <c r="N7" s="17">
        <v>82.007000000000005</v>
      </c>
      <c r="O7" s="15" t="s">
        <v>1350</v>
      </c>
      <c r="P7" s="17">
        <v>3</v>
      </c>
      <c r="Q7" s="17">
        <v>696.64805999999999</v>
      </c>
      <c r="R7" s="17">
        <v>7.1167999999999995E-2</v>
      </c>
      <c r="S7" s="46">
        <v>0.86251999999999995</v>
      </c>
      <c r="T7" s="46">
        <v>1.018</v>
      </c>
      <c r="U7" s="46">
        <v>1.2547999999999999</v>
      </c>
      <c r="V7" s="15" t="s">
        <v>5045</v>
      </c>
      <c r="W7" s="17">
        <v>11592</v>
      </c>
      <c r="X7" s="18"/>
      <c r="Y7" s="18"/>
      <c r="Z7" s="18"/>
      <c r="AA7" s="18"/>
      <c r="AB7" s="18"/>
      <c r="AC7" s="18"/>
      <c r="AD7" s="18"/>
      <c r="AE7" s="18"/>
      <c r="AF7" s="18"/>
      <c r="AG7" s="18"/>
      <c r="AH7" s="18"/>
      <c r="AI7" s="18"/>
      <c r="AJ7" s="18"/>
      <c r="AK7" s="18"/>
      <c r="AL7" s="18"/>
      <c r="AM7" s="18"/>
    </row>
    <row r="8" spans="1:39">
      <c r="A8" s="15" t="s">
        <v>1020</v>
      </c>
      <c r="B8" s="15">
        <v>761</v>
      </c>
      <c r="C8" s="15" t="s">
        <v>1020</v>
      </c>
      <c r="D8" s="15" t="s">
        <v>1021</v>
      </c>
      <c r="E8" s="15" t="s">
        <v>1022</v>
      </c>
      <c r="F8" s="15" t="s">
        <v>1022</v>
      </c>
      <c r="G8" s="15" t="s">
        <v>1023</v>
      </c>
      <c r="H8" s="17">
        <v>1</v>
      </c>
      <c r="I8" s="17" t="s">
        <v>201</v>
      </c>
      <c r="J8" s="17">
        <v>769</v>
      </c>
      <c r="K8" s="5" t="str">
        <f t="shared" si="0"/>
        <v>ADAM9-Y-769</v>
      </c>
      <c r="L8" s="16" t="s">
        <v>2230</v>
      </c>
      <c r="M8" s="20">
        <v>6.9337200000000005E-22</v>
      </c>
      <c r="N8" s="17">
        <v>106.52</v>
      </c>
      <c r="O8" s="15" t="s">
        <v>2231</v>
      </c>
      <c r="P8" s="17">
        <v>2</v>
      </c>
      <c r="Q8" s="17">
        <v>521.24188000000004</v>
      </c>
      <c r="R8" s="17">
        <v>1.8155999999999999E-4</v>
      </c>
      <c r="S8" s="46">
        <v>0.57998000000000005</v>
      </c>
      <c r="T8" s="46">
        <v>0.80771000000000004</v>
      </c>
      <c r="U8" s="46">
        <v>1.5905</v>
      </c>
      <c r="V8" s="15" t="s">
        <v>5043</v>
      </c>
      <c r="W8" s="17">
        <v>4152</v>
      </c>
      <c r="X8" s="18"/>
      <c r="Y8" s="18"/>
      <c r="Z8" s="18"/>
      <c r="AA8" s="18"/>
      <c r="AB8" s="18"/>
      <c r="AC8" s="18"/>
      <c r="AD8" s="18"/>
      <c r="AE8" s="18"/>
      <c r="AF8" s="18"/>
      <c r="AG8" s="18"/>
      <c r="AH8" s="18"/>
      <c r="AI8" s="18"/>
      <c r="AJ8" s="18"/>
      <c r="AK8" s="18"/>
      <c r="AL8" s="18"/>
      <c r="AM8" s="18"/>
    </row>
    <row r="9" spans="1:39">
      <c r="A9" s="15" t="s">
        <v>251</v>
      </c>
      <c r="B9" s="15" t="s">
        <v>1330</v>
      </c>
      <c r="C9" s="15" t="s">
        <v>2505</v>
      </c>
      <c r="D9" s="15" t="s">
        <v>2506</v>
      </c>
      <c r="E9" s="15" t="s">
        <v>2507</v>
      </c>
      <c r="F9" s="15" t="s">
        <v>2507</v>
      </c>
      <c r="G9" s="15" t="s">
        <v>2508</v>
      </c>
      <c r="H9" s="17">
        <v>0.82603499999999996</v>
      </c>
      <c r="I9" s="17" t="s">
        <v>201</v>
      </c>
      <c r="J9" s="17">
        <v>533</v>
      </c>
      <c r="K9" s="5" t="str">
        <f t="shared" si="0"/>
        <v>ANK3-Y-533</v>
      </c>
      <c r="L9" s="16" t="s">
        <v>4833</v>
      </c>
      <c r="M9" s="20">
        <v>5.6756699999999999E-29</v>
      </c>
      <c r="N9" s="17">
        <v>103.73</v>
      </c>
      <c r="O9" s="15" t="s">
        <v>4834</v>
      </c>
      <c r="P9" s="17">
        <v>3</v>
      </c>
      <c r="Q9" s="17">
        <v>1063.5293999999999</v>
      </c>
      <c r="R9" s="17">
        <v>0.50412999999999997</v>
      </c>
      <c r="S9" s="46">
        <v>0.76026000000000005</v>
      </c>
      <c r="T9" s="46">
        <v>0.95874000000000004</v>
      </c>
      <c r="U9" s="46">
        <v>1.3279000000000001</v>
      </c>
      <c r="V9" s="15" t="s">
        <v>5044</v>
      </c>
      <c r="W9" s="17">
        <v>18420</v>
      </c>
      <c r="X9" s="18"/>
      <c r="Y9" s="18"/>
      <c r="Z9" s="18"/>
      <c r="AA9" s="18"/>
      <c r="AB9" s="18"/>
      <c r="AC9" s="18"/>
      <c r="AD9" s="18"/>
      <c r="AE9" s="18"/>
      <c r="AF9" s="18"/>
      <c r="AG9" s="18"/>
      <c r="AH9" s="18"/>
      <c r="AI9" s="18"/>
      <c r="AJ9" s="18"/>
      <c r="AK9" s="18"/>
      <c r="AL9" s="18"/>
      <c r="AM9" s="18"/>
    </row>
    <row r="10" spans="1:39">
      <c r="A10" s="15" t="s">
        <v>1052</v>
      </c>
      <c r="B10" s="15">
        <v>460</v>
      </c>
      <c r="C10" s="15" t="s">
        <v>1052</v>
      </c>
      <c r="D10" s="15" t="s">
        <v>1053</v>
      </c>
      <c r="E10" s="15" t="s">
        <v>1054</v>
      </c>
      <c r="F10" s="15" t="s">
        <v>1054</v>
      </c>
      <c r="G10" s="15" t="s">
        <v>1055</v>
      </c>
      <c r="H10" s="17">
        <v>0.99998799999999999</v>
      </c>
      <c r="I10" s="17" t="s">
        <v>201</v>
      </c>
      <c r="J10" s="17">
        <v>455</v>
      </c>
      <c r="K10" s="5" t="str">
        <f t="shared" si="0"/>
        <v>ANKS1A-Y-455</v>
      </c>
      <c r="L10" s="16" t="s">
        <v>2328</v>
      </c>
      <c r="M10" s="20">
        <v>1.8511899999999999E-12</v>
      </c>
      <c r="N10" s="17">
        <v>88.626999999999995</v>
      </c>
      <c r="O10" s="15" t="s">
        <v>4320</v>
      </c>
      <c r="P10" s="17">
        <v>3</v>
      </c>
      <c r="Q10" s="17">
        <v>708.99608000000001</v>
      </c>
      <c r="R10" s="17">
        <v>4.5564E-2</v>
      </c>
      <c r="S10" s="46">
        <v>0.74909999999999999</v>
      </c>
      <c r="T10" s="46">
        <v>0.77139000000000002</v>
      </c>
      <c r="U10" s="46">
        <v>0.97175</v>
      </c>
      <c r="V10" s="15" t="s">
        <v>5044</v>
      </c>
      <c r="W10" s="17">
        <v>11307</v>
      </c>
      <c r="X10" s="18"/>
      <c r="Y10" s="18"/>
      <c r="Z10" s="18"/>
      <c r="AA10" s="18"/>
      <c r="AB10" s="18"/>
      <c r="AC10" s="18"/>
      <c r="AD10" s="18"/>
      <c r="AE10" s="18"/>
      <c r="AF10" s="18"/>
      <c r="AG10" s="18"/>
      <c r="AH10" s="18"/>
      <c r="AI10" s="18"/>
      <c r="AJ10" s="18"/>
      <c r="AK10" s="18"/>
      <c r="AL10" s="18"/>
      <c r="AM10" s="18"/>
    </row>
    <row r="11" spans="1:39">
      <c r="A11" s="15" t="s">
        <v>1920</v>
      </c>
      <c r="B11" s="15" t="s">
        <v>640</v>
      </c>
      <c r="C11" s="15" t="s">
        <v>172</v>
      </c>
      <c r="D11" s="15" t="s">
        <v>1921</v>
      </c>
      <c r="E11" s="15" t="s">
        <v>1922</v>
      </c>
      <c r="F11" s="15" t="s">
        <v>171</v>
      </c>
      <c r="G11" s="19" t="s">
        <v>1916</v>
      </c>
      <c r="H11" s="17">
        <v>0.99987800000000004</v>
      </c>
      <c r="I11" s="17" t="s">
        <v>201</v>
      </c>
      <c r="J11" s="17">
        <v>256</v>
      </c>
      <c r="K11" s="5" t="str">
        <f t="shared" si="0"/>
        <v>ANXA2-Y-256</v>
      </c>
      <c r="L11" s="16" t="s">
        <v>643</v>
      </c>
      <c r="M11" s="20">
        <v>1.7495799999999999E-10</v>
      </c>
      <c r="N11" s="17">
        <v>97.69</v>
      </c>
      <c r="O11" s="15" t="s">
        <v>1923</v>
      </c>
      <c r="P11" s="17">
        <v>3</v>
      </c>
      <c r="Q11" s="17">
        <v>556.91615000000002</v>
      </c>
      <c r="R11" s="17">
        <v>0.18890000000000001</v>
      </c>
      <c r="S11" s="46">
        <v>0.81208000000000002</v>
      </c>
      <c r="T11" s="46">
        <v>0.90686</v>
      </c>
      <c r="U11" s="46">
        <v>1.0810999999999999</v>
      </c>
      <c r="V11" s="15" t="s">
        <v>5045</v>
      </c>
      <c r="W11" s="17">
        <v>8918</v>
      </c>
      <c r="X11" s="18"/>
      <c r="Y11" s="18"/>
      <c r="Z11" s="18"/>
      <c r="AA11" s="18"/>
      <c r="AB11" s="18"/>
      <c r="AC11" s="18"/>
      <c r="AD11" s="18"/>
      <c r="AE11" s="18"/>
      <c r="AF11" s="18"/>
      <c r="AG11" s="18"/>
      <c r="AH11" s="18"/>
      <c r="AI11" s="18"/>
      <c r="AJ11" s="18"/>
      <c r="AK11" s="18"/>
      <c r="AL11" s="18"/>
      <c r="AM11" s="18"/>
    </row>
    <row r="12" spans="1:39">
      <c r="A12" s="15" t="s">
        <v>2877</v>
      </c>
      <c r="B12" s="15">
        <v>240</v>
      </c>
      <c r="C12" s="15" t="s">
        <v>172</v>
      </c>
      <c r="D12" s="15" t="s">
        <v>1914</v>
      </c>
      <c r="E12" s="15" t="s">
        <v>1915</v>
      </c>
      <c r="F12" s="15" t="s">
        <v>171</v>
      </c>
      <c r="G12" s="19" t="s">
        <v>1916</v>
      </c>
      <c r="H12" s="17">
        <v>0.99521099999999996</v>
      </c>
      <c r="I12" s="17" t="s">
        <v>201</v>
      </c>
      <c r="J12" s="17">
        <v>42</v>
      </c>
      <c r="K12" s="5" t="str">
        <f t="shared" si="0"/>
        <v>ANXA2-Y-42</v>
      </c>
      <c r="L12" s="16" t="s">
        <v>1918</v>
      </c>
      <c r="M12" s="20">
        <v>1.9796700000000001E-54</v>
      </c>
      <c r="N12" s="17">
        <v>152.37</v>
      </c>
      <c r="O12" s="15" t="s">
        <v>1919</v>
      </c>
      <c r="P12" s="17">
        <v>2</v>
      </c>
      <c r="Q12" s="17">
        <v>962.93804999999998</v>
      </c>
      <c r="R12" s="17">
        <v>0.41993000000000003</v>
      </c>
      <c r="S12" s="46">
        <v>0.58365999999999996</v>
      </c>
      <c r="T12" s="46">
        <v>0.59299000000000002</v>
      </c>
      <c r="U12" s="46">
        <v>1.0033000000000001</v>
      </c>
      <c r="V12" s="15" t="s">
        <v>5043</v>
      </c>
      <c r="W12" s="17">
        <v>5850</v>
      </c>
      <c r="X12" s="18"/>
      <c r="Y12" s="18"/>
      <c r="Z12" s="18"/>
      <c r="AA12" s="18"/>
      <c r="AB12" s="18"/>
      <c r="AC12" s="18"/>
      <c r="AD12" s="18"/>
      <c r="AE12" s="18"/>
      <c r="AF12" s="18"/>
      <c r="AG12" s="18"/>
      <c r="AH12" s="18"/>
      <c r="AI12" s="18"/>
      <c r="AJ12" s="18"/>
      <c r="AK12" s="18"/>
      <c r="AL12" s="18"/>
      <c r="AM12" s="18"/>
    </row>
    <row r="13" spans="1:39">
      <c r="A13" s="15" t="s">
        <v>5116</v>
      </c>
      <c r="B13" s="15" t="s">
        <v>5117</v>
      </c>
      <c r="C13" s="15" t="s">
        <v>172</v>
      </c>
      <c r="D13" s="15" t="s">
        <v>1914</v>
      </c>
      <c r="E13" s="15" t="s">
        <v>1915</v>
      </c>
      <c r="F13" s="15" t="s">
        <v>171</v>
      </c>
      <c r="G13" s="19" t="s">
        <v>1916</v>
      </c>
      <c r="H13" s="17">
        <v>0.999753</v>
      </c>
      <c r="I13" s="17" t="s">
        <v>201</v>
      </c>
      <c r="J13" s="17">
        <v>48</v>
      </c>
      <c r="K13" s="5" t="str">
        <f t="shared" si="0"/>
        <v>ANXA2-Y-48</v>
      </c>
      <c r="L13" s="16" t="s">
        <v>637</v>
      </c>
      <c r="M13" s="20">
        <v>6.5341099999999995E-7</v>
      </c>
      <c r="N13" s="17">
        <v>76.150999999999996</v>
      </c>
      <c r="O13" s="15" t="s">
        <v>638</v>
      </c>
      <c r="P13" s="17">
        <v>3</v>
      </c>
      <c r="Q13" s="17">
        <v>745.68249000000003</v>
      </c>
      <c r="R13" s="17">
        <v>-1.5027E-2</v>
      </c>
      <c r="S13" s="46">
        <v>1.0087999999999999</v>
      </c>
      <c r="T13" s="46">
        <v>0.92791000000000001</v>
      </c>
      <c r="U13" s="46">
        <v>0.84492999999999996</v>
      </c>
      <c r="V13" s="15" t="s">
        <v>5044</v>
      </c>
      <c r="W13" s="17">
        <v>15684</v>
      </c>
      <c r="X13" s="18"/>
      <c r="Y13" s="18"/>
      <c r="Z13" s="18"/>
      <c r="AA13" s="18"/>
      <c r="AB13" s="18"/>
      <c r="AC13" s="18"/>
      <c r="AD13" s="18"/>
      <c r="AE13" s="18"/>
      <c r="AF13" s="18"/>
      <c r="AG13" s="18"/>
      <c r="AH13" s="18"/>
      <c r="AI13" s="18"/>
      <c r="AJ13" s="18"/>
      <c r="AK13" s="18"/>
      <c r="AL13" s="18"/>
      <c r="AM13" s="18"/>
    </row>
    <row r="14" spans="1:39">
      <c r="A14" s="15" t="s">
        <v>1649</v>
      </c>
      <c r="B14" s="15" t="s">
        <v>3620</v>
      </c>
      <c r="C14" s="15" t="s">
        <v>1651</v>
      </c>
      <c r="D14" s="15" t="s">
        <v>1652</v>
      </c>
      <c r="E14" s="15" t="s">
        <v>1653</v>
      </c>
      <c r="F14" s="15" t="s">
        <v>1654</v>
      </c>
      <c r="G14" s="19" t="s">
        <v>1655</v>
      </c>
      <c r="H14" s="17">
        <v>0.99652399999999997</v>
      </c>
      <c r="I14" s="17" t="s">
        <v>201</v>
      </c>
      <c r="J14" s="17">
        <v>750</v>
      </c>
      <c r="K14" s="5" t="str">
        <f t="shared" si="0"/>
        <v>APLP2-Y-750</v>
      </c>
      <c r="L14" s="16" t="s">
        <v>1656</v>
      </c>
      <c r="M14" s="17">
        <v>1.5908000000000001E-3</v>
      </c>
      <c r="N14" s="17">
        <v>47.287999999999997</v>
      </c>
      <c r="O14" s="15" t="s">
        <v>1657</v>
      </c>
      <c r="P14" s="17">
        <v>2</v>
      </c>
      <c r="Q14" s="17">
        <v>781.3107</v>
      </c>
      <c r="R14" s="17">
        <v>-0.14352000000000001</v>
      </c>
      <c r="S14" s="46">
        <v>0.6512</v>
      </c>
      <c r="T14" s="46">
        <v>0.79873000000000005</v>
      </c>
      <c r="U14" s="46">
        <v>1.2218</v>
      </c>
      <c r="V14" s="15" t="s">
        <v>5044</v>
      </c>
      <c r="W14" s="17">
        <v>3334</v>
      </c>
      <c r="X14" s="18"/>
      <c r="Y14" s="18"/>
      <c r="Z14" s="18"/>
      <c r="AA14" s="18"/>
      <c r="AB14" s="18"/>
      <c r="AC14" s="18"/>
      <c r="AD14" s="18"/>
      <c r="AE14" s="18"/>
      <c r="AF14" s="18"/>
      <c r="AG14" s="18"/>
      <c r="AH14" s="18"/>
      <c r="AI14" s="18"/>
      <c r="AJ14" s="18"/>
      <c r="AK14" s="18"/>
      <c r="AL14" s="18"/>
      <c r="AM14" s="18"/>
    </row>
    <row r="15" spans="1:39">
      <c r="A15" s="15" t="s">
        <v>1649</v>
      </c>
      <c r="B15" s="15" t="s">
        <v>1650</v>
      </c>
      <c r="C15" s="15" t="s">
        <v>1651</v>
      </c>
      <c r="D15" s="15" t="s">
        <v>1652</v>
      </c>
      <c r="E15" s="15" t="s">
        <v>1653</v>
      </c>
      <c r="F15" s="15" t="s">
        <v>1654</v>
      </c>
      <c r="G15" s="19" t="s">
        <v>1655</v>
      </c>
      <c r="H15" s="17">
        <v>0.96705799999999997</v>
      </c>
      <c r="I15" s="17" t="s">
        <v>201</v>
      </c>
      <c r="J15" s="17">
        <v>755</v>
      </c>
      <c r="K15" s="5" t="str">
        <f t="shared" si="0"/>
        <v>APLP2-Y-755</v>
      </c>
      <c r="L15" s="16" t="s">
        <v>2803</v>
      </c>
      <c r="M15" s="17">
        <v>2.3014400000000001E-3</v>
      </c>
      <c r="N15" s="17">
        <v>42.094999999999999</v>
      </c>
      <c r="O15" s="15" t="s">
        <v>3324</v>
      </c>
      <c r="P15" s="17">
        <v>2</v>
      </c>
      <c r="Q15" s="17">
        <v>781.3107</v>
      </c>
      <c r="R15" s="17">
        <v>0.21886</v>
      </c>
      <c r="S15" s="46">
        <v>0.81608999999999998</v>
      </c>
      <c r="T15" s="46">
        <v>0.80144000000000004</v>
      </c>
      <c r="U15" s="46">
        <v>1.0585</v>
      </c>
      <c r="V15" s="15" t="s">
        <v>5047</v>
      </c>
      <c r="W15" s="17">
        <v>3286</v>
      </c>
      <c r="X15" s="18"/>
      <c r="Y15" s="18"/>
      <c r="Z15" s="18"/>
      <c r="AA15" s="18"/>
      <c r="AB15" s="18"/>
      <c r="AC15" s="18"/>
      <c r="AD15" s="18"/>
      <c r="AE15" s="18"/>
      <c r="AF15" s="18"/>
      <c r="AG15" s="18"/>
      <c r="AH15" s="18"/>
      <c r="AI15" s="18"/>
      <c r="AJ15" s="18"/>
      <c r="AK15" s="18"/>
      <c r="AL15" s="18"/>
      <c r="AM15" s="18"/>
    </row>
    <row r="16" spans="1:39">
      <c r="A16" s="15" t="s">
        <v>1034</v>
      </c>
      <c r="B16" s="15" t="s">
        <v>2265</v>
      </c>
      <c r="C16" s="15" t="s">
        <v>1035</v>
      </c>
      <c r="D16" s="15" t="s">
        <v>1036</v>
      </c>
      <c r="E16" s="15" t="s">
        <v>1037</v>
      </c>
      <c r="F16" s="15" t="s">
        <v>1038</v>
      </c>
      <c r="G16" s="16" t="s">
        <v>1039</v>
      </c>
      <c r="H16" s="17">
        <v>0.99999899999999997</v>
      </c>
      <c r="I16" s="17" t="s">
        <v>201</v>
      </c>
      <c r="J16" s="17">
        <v>243</v>
      </c>
      <c r="K16" s="5" t="str">
        <f t="shared" si="0"/>
        <v>ARHGAP12-Y-243</v>
      </c>
      <c r="L16" s="16" t="s">
        <v>2266</v>
      </c>
      <c r="M16" s="17">
        <v>2.36893E-2</v>
      </c>
      <c r="N16" s="17">
        <v>57.988999999999997</v>
      </c>
      <c r="O16" s="15" t="s">
        <v>4915</v>
      </c>
      <c r="P16" s="17">
        <v>3</v>
      </c>
      <c r="Q16" s="17">
        <v>879.37800000000004</v>
      </c>
      <c r="R16" s="17">
        <v>0.11018</v>
      </c>
      <c r="S16" s="46">
        <v>0.36997000000000002</v>
      </c>
      <c r="T16" s="46">
        <v>0.38218000000000002</v>
      </c>
      <c r="U16" s="46">
        <v>1.0550999999999999</v>
      </c>
      <c r="V16" s="15" t="s">
        <v>5033</v>
      </c>
      <c r="W16" s="17">
        <v>3683</v>
      </c>
      <c r="X16" s="18"/>
      <c r="Y16" s="18"/>
      <c r="Z16" s="18"/>
      <c r="AA16" s="18"/>
      <c r="AB16" s="18"/>
      <c r="AC16" s="18"/>
      <c r="AD16" s="18"/>
      <c r="AE16" s="18"/>
      <c r="AF16" s="18"/>
      <c r="AG16" s="18"/>
      <c r="AH16" s="18"/>
      <c r="AI16" s="18"/>
      <c r="AJ16" s="18"/>
      <c r="AK16" s="18"/>
      <c r="AL16" s="18"/>
      <c r="AM16" s="18"/>
    </row>
    <row r="17" spans="1:39">
      <c r="A17" s="15" t="s">
        <v>110</v>
      </c>
      <c r="B17" s="15">
        <v>1085</v>
      </c>
      <c r="C17" s="15" t="s">
        <v>110</v>
      </c>
      <c r="D17" s="15" t="s">
        <v>111</v>
      </c>
      <c r="E17" s="15" t="s">
        <v>112</v>
      </c>
      <c r="F17" s="15" t="s">
        <v>112</v>
      </c>
      <c r="G17" s="15" t="s">
        <v>113</v>
      </c>
      <c r="H17" s="17">
        <v>0.84774400000000005</v>
      </c>
      <c r="I17" s="17" t="s">
        <v>201</v>
      </c>
      <c r="J17" s="17">
        <v>1087</v>
      </c>
      <c r="K17" s="5" t="str">
        <f t="shared" si="0"/>
        <v>ARHGAP35-Y-1087</v>
      </c>
      <c r="L17" s="16" t="s">
        <v>844</v>
      </c>
      <c r="M17" s="20">
        <v>1.69742E-14</v>
      </c>
      <c r="N17" s="17">
        <v>66.885999999999996</v>
      </c>
      <c r="O17" s="15" t="s">
        <v>3043</v>
      </c>
      <c r="P17" s="17">
        <v>4</v>
      </c>
      <c r="Q17" s="17">
        <v>847.14161999999999</v>
      </c>
      <c r="R17" s="17">
        <v>6.4221E-2</v>
      </c>
      <c r="S17" s="46">
        <v>0.40533999999999998</v>
      </c>
      <c r="T17" s="46">
        <v>0.60387999999999997</v>
      </c>
      <c r="U17" s="46">
        <v>1.347</v>
      </c>
      <c r="V17" s="15" t="s">
        <v>5044</v>
      </c>
      <c r="W17" s="17">
        <v>16357</v>
      </c>
      <c r="X17" s="18"/>
      <c r="Y17" s="18"/>
      <c r="Z17" s="18"/>
      <c r="AA17" s="18"/>
      <c r="AB17" s="18"/>
      <c r="AC17" s="18"/>
      <c r="AD17" s="18"/>
      <c r="AE17" s="18"/>
      <c r="AF17" s="18"/>
      <c r="AG17" s="18"/>
      <c r="AH17" s="18"/>
      <c r="AI17" s="18"/>
      <c r="AJ17" s="18"/>
      <c r="AK17" s="18"/>
      <c r="AL17" s="18"/>
      <c r="AM17" s="18"/>
    </row>
    <row r="18" spans="1:39">
      <c r="A18" s="15" t="s">
        <v>110</v>
      </c>
      <c r="B18" s="15">
        <v>1087</v>
      </c>
      <c r="C18" s="15" t="s">
        <v>110</v>
      </c>
      <c r="D18" s="15" t="s">
        <v>111</v>
      </c>
      <c r="E18" s="15" t="s">
        <v>112</v>
      </c>
      <c r="F18" s="15" t="s">
        <v>112</v>
      </c>
      <c r="G18" s="15" t="s">
        <v>113</v>
      </c>
      <c r="H18" s="17">
        <v>0.95562000000000002</v>
      </c>
      <c r="I18" s="17" t="s">
        <v>201</v>
      </c>
      <c r="J18" s="17">
        <v>1105</v>
      </c>
      <c r="K18" s="5" t="str">
        <f t="shared" si="0"/>
        <v>ARHGAP35-Y-1105</v>
      </c>
      <c r="L18" s="17" t="s">
        <v>842</v>
      </c>
      <c r="M18" s="20">
        <v>2.3158100000000002E-22</v>
      </c>
      <c r="N18" s="17">
        <v>115.31</v>
      </c>
      <c r="O18" s="15" t="s">
        <v>843</v>
      </c>
      <c r="P18" s="17">
        <v>3</v>
      </c>
      <c r="Q18" s="17">
        <v>676.28450999999995</v>
      </c>
      <c r="R18" s="17">
        <v>-0.21917</v>
      </c>
      <c r="S18" s="46">
        <v>0.69550000000000001</v>
      </c>
      <c r="T18" s="46">
        <v>0.88192999999999999</v>
      </c>
      <c r="U18" s="46">
        <v>1.2603</v>
      </c>
      <c r="V18" s="15" t="s">
        <v>5044</v>
      </c>
      <c r="W18" s="17">
        <v>6121</v>
      </c>
      <c r="X18" s="18"/>
      <c r="Y18" s="18"/>
      <c r="Z18" s="18"/>
      <c r="AA18" s="18"/>
      <c r="AB18" s="18"/>
      <c r="AC18" s="18"/>
      <c r="AD18" s="18"/>
      <c r="AE18" s="18"/>
      <c r="AF18" s="18"/>
      <c r="AG18" s="18"/>
      <c r="AH18" s="18"/>
      <c r="AI18" s="18"/>
      <c r="AJ18" s="18"/>
      <c r="AK18" s="18"/>
      <c r="AL18" s="18"/>
      <c r="AM18" s="18"/>
    </row>
    <row r="19" spans="1:39">
      <c r="A19" s="15" t="s">
        <v>1197</v>
      </c>
      <c r="B19" s="15" t="s">
        <v>5046</v>
      </c>
      <c r="C19" s="15" t="s">
        <v>1087</v>
      </c>
      <c r="D19" s="15" t="s">
        <v>1088</v>
      </c>
      <c r="E19" s="15" t="s">
        <v>1089</v>
      </c>
      <c r="F19" s="15" t="s">
        <v>1090</v>
      </c>
      <c r="G19" s="15" t="s">
        <v>1091</v>
      </c>
      <c r="H19" s="17">
        <v>0.97574000000000005</v>
      </c>
      <c r="I19" s="17" t="s">
        <v>201</v>
      </c>
      <c r="J19" s="17">
        <v>376</v>
      </c>
      <c r="K19" s="5" t="str">
        <f t="shared" si="0"/>
        <v>ARHGAP42-Y-376</v>
      </c>
      <c r="L19" s="16" t="s">
        <v>1195</v>
      </c>
      <c r="M19" s="20">
        <v>3.5238899999999997E-18</v>
      </c>
      <c r="N19" s="17">
        <v>102.94</v>
      </c>
      <c r="O19" s="15" t="s">
        <v>1196</v>
      </c>
      <c r="P19" s="17">
        <v>2</v>
      </c>
      <c r="Q19" s="17">
        <v>712.87546999999995</v>
      </c>
      <c r="R19" s="17">
        <v>0.50502999999999998</v>
      </c>
      <c r="S19" s="46">
        <v>0.58953999999999995</v>
      </c>
      <c r="T19" s="46">
        <v>0.79117999999999999</v>
      </c>
      <c r="U19" s="46">
        <v>1.2817000000000001</v>
      </c>
      <c r="V19" s="15" t="s">
        <v>5044</v>
      </c>
      <c r="W19" s="17">
        <v>15629</v>
      </c>
      <c r="X19" s="18"/>
      <c r="Y19" s="18"/>
      <c r="Z19" s="18"/>
      <c r="AA19" s="18"/>
      <c r="AB19" s="18"/>
      <c r="AC19" s="18"/>
      <c r="AD19" s="18"/>
      <c r="AE19" s="18"/>
      <c r="AF19" s="18"/>
      <c r="AG19" s="18"/>
      <c r="AH19" s="18"/>
      <c r="AI19" s="18"/>
      <c r="AJ19" s="18"/>
      <c r="AK19" s="18"/>
      <c r="AL19" s="18"/>
      <c r="AM19" s="18"/>
    </row>
    <row r="20" spans="1:39">
      <c r="A20" s="15" t="s">
        <v>1197</v>
      </c>
      <c r="B20" s="15" t="s">
        <v>1198</v>
      </c>
      <c r="C20" s="15" t="s">
        <v>1087</v>
      </c>
      <c r="D20" s="15" t="s">
        <v>1088</v>
      </c>
      <c r="E20" s="15" t="s">
        <v>1199</v>
      </c>
      <c r="F20" s="15" t="s">
        <v>1090</v>
      </c>
      <c r="G20" s="19" t="s">
        <v>1200</v>
      </c>
      <c r="H20" s="17">
        <v>0.72523099999999996</v>
      </c>
      <c r="I20" s="17" t="s">
        <v>201</v>
      </c>
      <c r="J20" s="17">
        <v>792</v>
      </c>
      <c r="K20" s="5" t="str">
        <f t="shared" si="0"/>
        <v>ARHGAP42-Y-792</v>
      </c>
      <c r="L20" s="16" t="s">
        <v>1201</v>
      </c>
      <c r="M20" s="20">
        <v>2.2792000000000001E-5</v>
      </c>
      <c r="N20" s="17">
        <v>64.507000000000005</v>
      </c>
      <c r="O20" s="15" t="s">
        <v>1202</v>
      </c>
      <c r="P20" s="17">
        <v>3</v>
      </c>
      <c r="Q20" s="17">
        <v>667.65274999999997</v>
      </c>
      <c r="R20" s="17">
        <v>0.12317</v>
      </c>
      <c r="S20" s="46">
        <v>0.94088000000000005</v>
      </c>
      <c r="T20" s="46">
        <v>1.0512999999999999</v>
      </c>
      <c r="U20" s="46">
        <v>1.1501999999999999</v>
      </c>
      <c r="V20" s="15" t="s">
        <v>5047</v>
      </c>
      <c r="W20" s="17">
        <v>4760</v>
      </c>
      <c r="X20" s="18"/>
      <c r="Y20" s="18"/>
      <c r="Z20" s="18"/>
      <c r="AA20" s="18"/>
      <c r="AB20" s="18"/>
      <c r="AC20" s="18"/>
      <c r="AD20" s="18"/>
      <c r="AE20" s="18"/>
      <c r="AF20" s="18"/>
      <c r="AG20" s="18"/>
      <c r="AH20" s="18"/>
      <c r="AI20" s="18"/>
      <c r="AJ20" s="18"/>
      <c r="AK20" s="18"/>
      <c r="AL20" s="18"/>
      <c r="AM20" s="18"/>
    </row>
    <row r="21" spans="1:39">
      <c r="A21" s="15" t="s">
        <v>538</v>
      </c>
      <c r="B21" s="15" t="s">
        <v>2393</v>
      </c>
      <c r="C21" s="15" t="s">
        <v>5285</v>
      </c>
      <c r="D21" s="15" t="s">
        <v>5286</v>
      </c>
      <c r="E21" s="15" t="s">
        <v>5287</v>
      </c>
      <c r="F21" s="15" t="s">
        <v>5287</v>
      </c>
      <c r="G21" s="19" t="s">
        <v>5288</v>
      </c>
      <c r="H21" s="17">
        <v>1</v>
      </c>
      <c r="I21" s="17" t="s">
        <v>201</v>
      </c>
      <c r="J21" s="17">
        <v>152</v>
      </c>
      <c r="K21" s="5" t="str">
        <f t="shared" si="0"/>
        <v>ARHGEF10L-Y-152</v>
      </c>
      <c r="L21" s="16" t="s">
        <v>5289</v>
      </c>
      <c r="M21" s="17">
        <v>8.0932900000000002E-4</v>
      </c>
      <c r="N21" s="17">
        <v>76.465000000000003</v>
      </c>
      <c r="O21" s="15" t="s">
        <v>5290</v>
      </c>
      <c r="P21" s="17">
        <v>2</v>
      </c>
      <c r="Q21" s="17">
        <v>605.76625000000001</v>
      </c>
      <c r="R21" s="17">
        <v>0.22352</v>
      </c>
      <c r="S21" s="46">
        <v>0.68345</v>
      </c>
      <c r="T21" s="46">
        <v>0.51246999999999998</v>
      </c>
      <c r="U21" s="46">
        <v>0.80047000000000001</v>
      </c>
      <c r="V21" s="15" t="s">
        <v>5044</v>
      </c>
      <c r="W21" s="17">
        <v>5940</v>
      </c>
      <c r="X21" s="18"/>
      <c r="Y21" s="18"/>
      <c r="Z21" s="18"/>
      <c r="AA21" s="18"/>
      <c r="AB21" s="18"/>
      <c r="AC21" s="18"/>
      <c r="AD21" s="18"/>
      <c r="AE21" s="18"/>
      <c r="AF21" s="18"/>
      <c r="AG21" s="18"/>
      <c r="AH21" s="18"/>
      <c r="AI21" s="18"/>
      <c r="AJ21" s="18"/>
      <c r="AK21" s="18"/>
      <c r="AL21" s="18"/>
      <c r="AM21" s="18"/>
    </row>
    <row r="22" spans="1:39">
      <c r="A22" s="15" t="s">
        <v>3818</v>
      </c>
      <c r="B22" s="15" t="s">
        <v>3819</v>
      </c>
      <c r="C22" s="15" t="s">
        <v>478</v>
      </c>
      <c r="D22" s="15" t="s">
        <v>475</v>
      </c>
      <c r="E22" s="15" t="s">
        <v>476</v>
      </c>
      <c r="F22" s="15" t="s">
        <v>477</v>
      </c>
      <c r="G22" s="19" t="s">
        <v>479</v>
      </c>
      <c r="H22" s="17">
        <v>0.99933300000000003</v>
      </c>
      <c r="I22" s="17" t="s">
        <v>201</v>
      </c>
      <c r="J22" s="17">
        <v>260</v>
      </c>
      <c r="K22" s="5" t="str">
        <f t="shared" si="0"/>
        <v>ATP1A1-Y-260</v>
      </c>
      <c r="L22" s="16" t="s">
        <v>480</v>
      </c>
      <c r="M22" s="20">
        <v>2.8226100000000001E-26</v>
      </c>
      <c r="N22" s="17">
        <v>178.94</v>
      </c>
      <c r="O22" s="15" t="s">
        <v>481</v>
      </c>
      <c r="P22" s="17">
        <v>2</v>
      </c>
      <c r="Q22" s="17">
        <v>530.24716000000001</v>
      </c>
      <c r="R22" s="17">
        <v>8.2955000000000001E-2</v>
      </c>
      <c r="S22" s="46">
        <v>1.1209</v>
      </c>
      <c r="T22" s="46">
        <v>1.1637</v>
      </c>
      <c r="U22" s="46">
        <v>1.0031000000000001</v>
      </c>
      <c r="V22" s="15" t="s">
        <v>5045</v>
      </c>
      <c r="W22" s="17">
        <v>3479</v>
      </c>
      <c r="X22" s="18"/>
      <c r="Y22" s="18"/>
      <c r="Z22" s="18"/>
      <c r="AA22" s="18"/>
      <c r="AB22" s="18"/>
      <c r="AC22" s="18"/>
      <c r="AD22" s="18"/>
      <c r="AE22" s="18"/>
      <c r="AF22" s="18"/>
      <c r="AG22" s="18"/>
      <c r="AH22" s="18"/>
      <c r="AI22" s="18"/>
      <c r="AJ22" s="18"/>
      <c r="AK22" s="18"/>
      <c r="AL22" s="18"/>
      <c r="AM22" s="18"/>
    </row>
    <row r="23" spans="1:39">
      <c r="A23" s="15" t="s">
        <v>852</v>
      </c>
      <c r="B23" s="15">
        <v>27</v>
      </c>
      <c r="C23" s="15" t="s">
        <v>2423</v>
      </c>
      <c r="D23" s="15" t="s">
        <v>2424</v>
      </c>
      <c r="E23" s="15" t="s">
        <v>2425</v>
      </c>
      <c r="F23" s="15" t="s">
        <v>2425</v>
      </c>
      <c r="G23" s="15" t="s">
        <v>2426</v>
      </c>
      <c r="H23" s="17">
        <v>0.95690399999999998</v>
      </c>
      <c r="I23" s="17" t="s">
        <v>201</v>
      </c>
      <c r="J23" s="17">
        <v>274</v>
      </c>
      <c r="K23" s="5" t="str">
        <f t="shared" si="0"/>
        <v>BAIAP2L1-Y-274</v>
      </c>
      <c r="L23" s="16" t="s">
        <v>2427</v>
      </c>
      <c r="M23" s="20">
        <v>1.19882E-11</v>
      </c>
      <c r="N23" s="17">
        <v>106.32</v>
      </c>
      <c r="O23" s="15" t="s">
        <v>2428</v>
      </c>
      <c r="P23" s="17">
        <v>3</v>
      </c>
      <c r="Q23" s="17">
        <v>535.59418000000005</v>
      </c>
      <c r="R23" s="17">
        <v>0.15132000000000001</v>
      </c>
      <c r="S23" s="46">
        <v>0.73301000000000005</v>
      </c>
      <c r="T23" s="46">
        <v>0.71421999999999997</v>
      </c>
      <c r="U23" s="46">
        <v>0.99628000000000005</v>
      </c>
      <c r="V23" s="15" t="s">
        <v>5045</v>
      </c>
      <c r="W23" s="17">
        <v>1551</v>
      </c>
      <c r="X23" s="18"/>
      <c r="Y23" s="18"/>
      <c r="Z23" s="18"/>
      <c r="AA23" s="18"/>
      <c r="AB23" s="18"/>
      <c r="AC23" s="18"/>
      <c r="AD23" s="18"/>
      <c r="AE23" s="18"/>
      <c r="AF23" s="18"/>
      <c r="AG23" s="18"/>
      <c r="AH23" s="18"/>
      <c r="AI23" s="18"/>
      <c r="AJ23" s="18"/>
      <c r="AK23" s="18"/>
      <c r="AL23" s="18"/>
      <c r="AM23" s="18"/>
    </row>
    <row r="24" spans="1:39">
      <c r="A24" s="15" t="s">
        <v>1527</v>
      </c>
      <c r="B24" s="15" t="s">
        <v>4616</v>
      </c>
      <c r="C24" s="15" t="s">
        <v>1113</v>
      </c>
      <c r="D24" s="15" t="s">
        <v>1114</v>
      </c>
      <c r="E24" s="15" t="s">
        <v>1517</v>
      </c>
      <c r="F24" s="15" t="s">
        <v>1116</v>
      </c>
      <c r="G24" s="19" t="s">
        <v>1117</v>
      </c>
      <c r="H24" s="17">
        <v>0.99999899999999997</v>
      </c>
      <c r="I24" s="17" t="s">
        <v>201</v>
      </c>
      <c r="J24" s="17">
        <v>174</v>
      </c>
      <c r="K24" s="5" t="str">
        <f t="shared" si="0"/>
        <v>BCAR1-Y-174</v>
      </c>
      <c r="L24" s="16" t="s">
        <v>1518</v>
      </c>
      <c r="M24" s="20">
        <v>5.8063400000000002E-11</v>
      </c>
      <c r="N24" s="17">
        <v>80.751999999999995</v>
      </c>
      <c r="O24" s="15" t="s">
        <v>1519</v>
      </c>
      <c r="P24" s="17">
        <v>3</v>
      </c>
      <c r="Q24" s="17">
        <v>769.03860999999995</v>
      </c>
      <c r="R24" s="17">
        <v>0.22586999999999999</v>
      </c>
      <c r="S24" s="46">
        <v>0.46665000000000001</v>
      </c>
      <c r="T24" s="46">
        <v>0.68406999999999996</v>
      </c>
      <c r="U24" s="46">
        <v>1.5725</v>
      </c>
      <c r="V24" s="15" t="s">
        <v>5045</v>
      </c>
      <c r="W24" s="17">
        <v>6347</v>
      </c>
      <c r="X24" s="18"/>
      <c r="Y24" s="18"/>
      <c r="Z24" s="18"/>
      <c r="AA24" s="18"/>
      <c r="AB24" s="18"/>
      <c r="AC24" s="18"/>
      <c r="AD24" s="18"/>
      <c r="AE24" s="18"/>
      <c r="AF24" s="18"/>
      <c r="AG24" s="18"/>
      <c r="AH24" s="18"/>
      <c r="AI24" s="18"/>
      <c r="AJ24" s="18"/>
      <c r="AK24" s="18"/>
      <c r="AL24" s="18"/>
      <c r="AM24" s="18"/>
    </row>
    <row r="25" spans="1:39">
      <c r="A25" s="15" t="s">
        <v>1111</v>
      </c>
      <c r="B25" s="15" t="s">
        <v>1535</v>
      </c>
      <c r="C25" s="15" t="s">
        <v>1113</v>
      </c>
      <c r="D25" s="15" t="s">
        <v>1114</v>
      </c>
      <c r="E25" s="15" t="s">
        <v>1115</v>
      </c>
      <c r="F25" s="15" t="s">
        <v>1116</v>
      </c>
      <c r="G25" s="19" t="s">
        <v>1117</v>
      </c>
      <c r="H25" s="17">
        <v>0.99993600000000005</v>
      </c>
      <c r="I25" s="17" t="s">
        <v>201</v>
      </c>
      <c r="J25" s="17">
        <v>280</v>
      </c>
      <c r="K25" s="5" t="str">
        <f t="shared" si="0"/>
        <v>BCAR1-Y-280</v>
      </c>
      <c r="L25" s="17" t="s">
        <v>3848</v>
      </c>
      <c r="M25" s="20">
        <v>6.0467200000000003E-5</v>
      </c>
      <c r="N25" s="17">
        <v>56.529000000000003</v>
      </c>
      <c r="O25" s="15" t="s">
        <v>3849</v>
      </c>
      <c r="P25" s="17">
        <v>3</v>
      </c>
      <c r="Q25" s="17">
        <v>836.36360000000002</v>
      </c>
      <c r="R25" s="17">
        <v>0.54315999999999998</v>
      </c>
      <c r="S25" s="46">
        <v>0.76415</v>
      </c>
      <c r="T25" s="46">
        <v>0.92859000000000003</v>
      </c>
      <c r="U25" s="46">
        <v>1.2221</v>
      </c>
      <c r="V25" s="15" t="s">
        <v>5044</v>
      </c>
      <c r="W25" s="17">
        <v>12721</v>
      </c>
      <c r="X25" s="18"/>
      <c r="Y25" s="18"/>
      <c r="Z25" s="18"/>
      <c r="AA25" s="18"/>
      <c r="AB25" s="18"/>
      <c r="AC25" s="18"/>
      <c r="AD25" s="18"/>
      <c r="AE25" s="18"/>
      <c r="AF25" s="18"/>
      <c r="AG25" s="18"/>
      <c r="AH25" s="18"/>
      <c r="AI25" s="18"/>
      <c r="AJ25" s="18"/>
      <c r="AK25" s="18"/>
      <c r="AL25" s="18"/>
      <c r="AM25" s="18"/>
    </row>
    <row r="26" spans="1:39">
      <c r="A26" s="15" t="s">
        <v>1111</v>
      </c>
      <c r="B26" s="15" t="s">
        <v>1112</v>
      </c>
      <c r="C26" s="15" t="s">
        <v>1113</v>
      </c>
      <c r="D26" s="15" t="s">
        <v>1114</v>
      </c>
      <c r="E26" s="15" t="s">
        <v>1115</v>
      </c>
      <c r="F26" s="15" t="s">
        <v>1116</v>
      </c>
      <c r="G26" s="19" t="s">
        <v>1117</v>
      </c>
      <c r="H26" s="17">
        <v>1</v>
      </c>
      <c r="I26" s="17" t="s">
        <v>201</v>
      </c>
      <c r="J26" s="17">
        <v>295</v>
      </c>
      <c r="K26" s="5" t="str">
        <f t="shared" si="0"/>
        <v>BCAR1-Y-295</v>
      </c>
      <c r="L26" s="16" t="s">
        <v>1536</v>
      </c>
      <c r="M26" s="20">
        <v>2.98508E-23</v>
      </c>
      <c r="N26" s="17">
        <v>119.31</v>
      </c>
      <c r="O26" s="15" t="s">
        <v>1537</v>
      </c>
      <c r="P26" s="17">
        <v>2</v>
      </c>
      <c r="Q26" s="17">
        <v>983.99296000000004</v>
      </c>
      <c r="R26" s="17">
        <v>0.54737000000000002</v>
      </c>
      <c r="S26" s="46">
        <v>0.53319000000000005</v>
      </c>
      <c r="T26" s="46">
        <v>0.56406000000000001</v>
      </c>
      <c r="U26" s="46">
        <v>1.0389999999999999</v>
      </c>
      <c r="V26" s="15" t="s">
        <v>5043</v>
      </c>
      <c r="W26" s="17">
        <v>10717</v>
      </c>
      <c r="X26" s="18"/>
      <c r="Y26" s="18"/>
      <c r="Z26" s="18"/>
      <c r="AA26" s="18"/>
      <c r="AB26" s="18"/>
      <c r="AC26" s="18"/>
      <c r="AD26" s="18"/>
      <c r="AE26" s="18"/>
      <c r="AF26" s="18"/>
      <c r="AG26" s="18"/>
      <c r="AH26" s="18"/>
      <c r="AI26" s="18"/>
      <c r="AJ26" s="18"/>
      <c r="AK26" s="18"/>
      <c r="AL26" s="18"/>
      <c r="AM26" s="18"/>
    </row>
    <row r="27" spans="1:39">
      <c r="A27" s="15" t="s">
        <v>1522</v>
      </c>
      <c r="B27" s="15" t="s">
        <v>1541</v>
      </c>
      <c r="C27" s="15" t="s">
        <v>1113</v>
      </c>
      <c r="D27" s="15" t="s">
        <v>1114</v>
      </c>
      <c r="E27" s="15" t="s">
        <v>1524</v>
      </c>
      <c r="F27" s="15" t="s">
        <v>1116</v>
      </c>
      <c r="G27" s="19" t="s">
        <v>1117</v>
      </c>
      <c r="H27" s="17">
        <v>0.94021299999999997</v>
      </c>
      <c r="I27" s="17" t="s">
        <v>201</v>
      </c>
      <c r="J27" s="17">
        <v>313</v>
      </c>
      <c r="K27" s="5" t="str">
        <f t="shared" si="0"/>
        <v>BCAR1-Y-313</v>
      </c>
      <c r="L27" s="16" t="s">
        <v>1525</v>
      </c>
      <c r="M27" s="20">
        <v>1.5108899999999999E-6</v>
      </c>
      <c r="N27" s="17">
        <v>66.12</v>
      </c>
      <c r="O27" s="15" t="s">
        <v>1526</v>
      </c>
      <c r="P27" s="17">
        <v>2</v>
      </c>
      <c r="Q27" s="17">
        <v>1137.0316</v>
      </c>
      <c r="R27" s="17">
        <v>5.7501999999999998E-2</v>
      </c>
      <c r="S27" s="46">
        <v>0.63244999999999996</v>
      </c>
      <c r="T27" s="46">
        <v>0.83479000000000003</v>
      </c>
      <c r="U27" s="46">
        <v>1.2030000000000001</v>
      </c>
      <c r="V27" s="15" t="s">
        <v>5045</v>
      </c>
      <c r="W27" s="17">
        <v>9292</v>
      </c>
      <c r="X27" s="18"/>
      <c r="Y27" s="18"/>
      <c r="Z27" s="18"/>
      <c r="AA27" s="18"/>
      <c r="AB27" s="18"/>
      <c r="AC27" s="18"/>
      <c r="AD27" s="18"/>
      <c r="AE27" s="18"/>
      <c r="AF27" s="18"/>
      <c r="AG27" s="18"/>
      <c r="AH27" s="18"/>
      <c r="AI27" s="18"/>
      <c r="AJ27" s="18"/>
      <c r="AK27" s="18"/>
      <c r="AL27" s="18"/>
      <c r="AM27" s="18"/>
    </row>
    <row r="28" spans="1:39">
      <c r="A28" s="15" t="s">
        <v>1522</v>
      </c>
      <c r="B28" s="15" t="s">
        <v>1532</v>
      </c>
      <c r="C28" s="15" t="s">
        <v>1113</v>
      </c>
      <c r="D28" s="15" t="s">
        <v>1114</v>
      </c>
      <c r="E28" s="15" t="s">
        <v>1524</v>
      </c>
      <c r="F28" s="15" t="s">
        <v>1116</v>
      </c>
      <c r="G28" s="19" t="s">
        <v>1117</v>
      </c>
      <c r="H28" s="17">
        <v>0.99982000000000004</v>
      </c>
      <c r="I28" s="17" t="s">
        <v>201</v>
      </c>
      <c r="J28" s="17">
        <v>333</v>
      </c>
      <c r="K28" s="5" t="str">
        <f t="shared" si="0"/>
        <v>BCAR1-Y-333</v>
      </c>
      <c r="L28" s="16" t="s">
        <v>1533</v>
      </c>
      <c r="M28" s="20">
        <v>3.3561099999999998E-6</v>
      </c>
      <c r="N28" s="17">
        <v>65.784000000000006</v>
      </c>
      <c r="O28" s="15" t="s">
        <v>1534</v>
      </c>
      <c r="P28" s="17">
        <v>3</v>
      </c>
      <c r="Q28" s="17">
        <v>754.36649999999997</v>
      </c>
      <c r="R28" s="17">
        <v>-9.8418000000000005E-2</v>
      </c>
      <c r="S28" s="46">
        <v>0.51366999999999996</v>
      </c>
      <c r="T28" s="46">
        <v>0.61943999999999999</v>
      </c>
      <c r="U28" s="46">
        <v>1.2696000000000001</v>
      </c>
      <c r="V28" s="15" t="s">
        <v>5044</v>
      </c>
      <c r="W28" s="17">
        <v>12915</v>
      </c>
      <c r="X28" s="18"/>
      <c r="Y28" s="18"/>
      <c r="Z28" s="18"/>
      <c r="AA28" s="18"/>
      <c r="AB28" s="18"/>
      <c r="AC28" s="18"/>
      <c r="AD28" s="18"/>
      <c r="AE28" s="18"/>
      <c r="AF28" s="18"/>
      <c r="AG28" s="18"/>
      <c r="AH28" s="18"/>
      <c r="AI28" s="18"/>
      <c r="AJ28" s="18"/>
      <c r="AK28" s="18"/>
      <c r="AL28" s="18"/>
      <c r="AM28" s="18"/>
    </row>
    <row r="29" spans="1:39">
      <c r="A29" s="15" t="s">
        <v>1522</v>
      </c>
      <c r="B29" s="15" t="s">
        <v>1523</v>
      </c>
      <c r="C29" s="15" t="s">
        <v>1113</v>
      </c>
      <c r="D29" s="15" t="s">
        <v>1114</v>
      </c>
      <c r="E29" s="15" t="s">
        <v>1529</v>
      </c>
      <c r="F29" s="15" t="s">
        <v>1116</v>
      </c>
      <c r="G29" s="19" t="s">
        <v>1117</v>
      </c>
      <c r="H29" s="17">
        <v>0.95766300000000004</v>
      </c>
      <c r="I29" s="17" t="s">
        <v>201</v>
      </c>
      <c r="J29" s="17">
        <v>352</v>
      </c>
      <c r="K29" s="5" t="str">
        <f t="shared" si="0"/>
        <v>BCAR1-Y-352</v>
      </c>
      <c r="L29" s="16" t="s">
        <v>1530</v>
      </c>
      <c r="M29" s="20">
        <v>5.2745700000000001E-7</v>
      </c>
      <c r="N29" s="17">
        <v>76.712999999999994</v>
      </c>
      <c r="O29" s="15" t="s">
        <v>1531</v>
      </c>
      <c r="P29" s="17">
        <v>3</v>
      </c>
      <c r="Q29" s="17">
        <v>694.33324000000005</v>
      </c>
      <c r="R29" s="17">
        <v>-0.62292999999999998</v>
      </c>
      <c r="S29" s="46">
        <v>0.58950000000000002</v>
      </c>
      <c r="T29" s="46">
        <v>0.66669999999999996</v>
      </c>
      <c r="U29" s="46">
        <v>1.1357999999999999</v>
      </c>
      <c r="V29" s="15" t="s">
        <v>5044</v>
      </c>
      <c r="W29" s="17">
        <v>6327</v>
      </c>
      <c r="X29" s="18"/>
      <c r="Y29" s="18"/>
      <c r="Z29" s="18"/>
      <c r="AA29" s="18"/>
      <c r="AB29" s="18"/>
      <c r="AC29" s="18"/>
      <c r="AD29" s="18"/>
      <c r="AE29" s="18"/>
      <c r="AF29" s="18"/>
      <c r="AG29" s="18"/>
      <c r="AH29" s="18"/>
      <c r="AI29" s="18"/>
      <c r="AJ29" s="18"/>
      <c r="AK29" s="18"/>
      <c r="AL29" s="18"/>
      <c r="AM29" s="18"/>
    </row>
    <row r="30" spans="1:39">
      <c r="A30" s="15" t="s">
        <v>1111</v>
      </c>
      <c r="B30" s="15" t="s">
        <v>1118</v>
      </c>
      <c r="C30" s="15" t="s">
        <v>1113</v>
      </c>
      <c r="D30" s="15" t="s">
        <v>1114</v>
      </c>
      <c r="E30" s="15" t="s">
        <v>1115</v>
      </c>
      <c r="F30" s="15" t="s">
        <v>1116</v>
      </c>
      <c r="G30" s="19" t="s">
        <v>1117</v>
      </c>
      <c r="H30" s="17">
        <v>1</v>
      </c>
      <c r="I30" s="17" t="s">
        <v>201</v>
      </c>
      <c r="J30" s="17">
        <v>433</v>
      </c>
      <c r="K30" s="5" t="str">
        <f t="shared" si="0"/>
        <v>BCAR1-Y-433</v>
      </c>
      <c r="L30" s="16" t="s">
        <v>1539</v>
      </c>
      <c r="M30" s="20">
        <v>3.6844799999999999E-34</v>
      </c>
      <c r="N30" s="17">
        <v>148.72</v>
      </c>
      <c r="O30" s="15" t="s">
        <v>1540</v>
      </c>
      <c r="P30" s="17">
        <v>3</v>
      </c>
      <c r="Q30" s="17">
        <v>469.89753000000002</v>
      </c>
      <c r="R30" s="17">
        <v>5.6746999999999999E-2</v>
      </c>
      <c r="S30" s="46">
        <v>0.60453999999999997</v>
      </c>
      <c r="T30" s="46">
        <v>0.74307999999999996</v>
      </c>
      <c r="U30" s="46">
        <v>1.2601</v>
      </c>
      <c r="V30" s="15" t="s">
        <v>5044</v>
      </c>
      <c r="W30" s="17">
        <v>7422</v>
      </c>
      <c r="X30" s="18"/>
      <c r="Y30" s="18"/>
      <c r="Z30" s="18"/>
      <c r="AA30" s="18"/>
      <c r="AB30" s="18"/>
      <c r="AC30" s="18"/>
      <c r="AD30" s="18"/>
      <c r="AE30" s="18"/>
      <c r="AF30" s="18"/>
      <c r="AG30" s="18"/>
      <c r="AH30" s="18"/>
      <c r="AI30" s="18"/>
      <c r="AJ30" s="18"/>
      <c r="AK30" s="18"/>
      <c r="AL30" s="18"/>
      <c r="AM30" s="18"/>
    </row>
    <row r="31" spans="1:39">
      <c r="A31" s="15" t="s">
        <v>1527</v>
      </c>
      <c r="B31" s="15" t="s">
        <v>1528</v>
      </c>
      <c r="C31" s="15" t="s">
        <v>1113</v>
      </c>
      <c r="D31" s="15" t="s">
        <v>1114</v>
      </c>
      <c r="E31" s="15" t="s">
        <v>1524</v>
      </c>
      <c r="F31" s="15" t="s">
        <v>1116</v>
      </c>
      <c r="G31" s="19" t="s">
        <v>1117</v>
      </c>
      <c r="H31" s="17">
        <v>0.963086</v>
      </c>
      <c r="I31" s="17" t="s">
        <v>201</v>
      </c>
      <c r="J31" s="17">
        <v>456</v>
      </c>
      <c r="K31" s="5" t="str">
        <f t="shared" si="0"/>
        <v>BCAR1-Y-456</v>
      </c>
      <c r="L31" s="16" t="s">
        <v>1542</v>
      </c>
      <c r="M31" s="20">
        <v>9.5148200000000005E-7</v>
      </c>
      <c r="N31" s="17">
        <v>52.061</v>
      </c>
      <c r="O31" s="15" t="s">
        <v>1543</v>
      </c>
      <c r="P31" s="17">
        <v>3</v>
      </c>
      <c r="Q31" s="17">
        <v>857.42278999999996</v>
      </c>
      <c r="R31" s="17">
        <v>1.3310999999999999</v>
      </c>
      <c r="S31" s="46">
        <v>0.47641</v>
      </c>
      <c r="T31" s="46">
        <v>0.74258000000000002</v>
      </c>
      <c r="U31" s="46">
        <v>1.6531</v>
      </c>
      <c r="V31" s="15" t="s">
        <v>5045</v>
      </c>
      <c r="W31" s="17">
        <v>8396</v>
      </c>
      <c r="X31" s="18"/>
      <c r="Y31" s="18"/>
      <c r="Z31" s="18"/>
      <c r="AA31" s="18"/>
      <c r="AB31" s="18"/>
      <c r="AC31" s="18"/>
      <c r="AD31" s="18"/>
      <c r="AE31" s="18"/>
      <c r="AF31" s="18"/>
      <c r="AG31" s="18"/>
      <c r="AH31" s="18"/>
      <c r="AI31" s="18"/>
      <c r="AJ31" s="18"/>
      <c r="AK31" s="18"/>
      <c r="AL31" s="18"/>
      <c r="AM31" s="18"/>
    </row>
    <row r="32" spans="1:39">
      <c r="A32" s="15" t="s">
        <v>2541</v>
      </c>
      <c r="B32" s="15" t="s">
        <v>2805</v>
      </c>
      <c r="C32" s="15" t="s">
        <v>1848</v>
      </c>
      <c r="D32" s="15" t="s">
        <v>1849</v>
      </c>
      <c r="E32" s="15" t="s">
        <v>1851</v>
      </c>
      <c r="F32" s="15" t="s">
        <v>1851</v>
      </c>
      <c r="G32" s="15" t="s">
        <v>1855</v>
      </c>
      <c r="H32" s="17">
        <v>0.99855799999999995</v>
      </c>
      <c r="I32" s="17" t="s">
        <v>201</v>
      </c>
      <c r="J32" s="17">
        <v>117</v>
      </c>
      <c r="K32" s="5" t="str">
        <f t="shared" si="0"/>
        <v>BCAR3-Y-117</v>
      </c>
      <c r="L32" s="16" t="s">
        <v>1856</v>
      </c>
      <c r="M32" s="20">
        <v>1.8136800000000001E-14</v>
      </c>
      <c r="N32" s="17">
        <v>83.063000000000002</v>
      </c>
      <c r="O32" s="15" t="s">
        <v>1857</v>
      </c>
      <c r="P32" s="17">
        <v>4</v>
      </c>
      <c r="Q32" s="17">
        <v>646.05853000000002</v>
      </c>
      <c r="R32" s="17">
        <v>0.22192999999999999</v>
      </c>
      <c r="S32" s="46">
        <v>0.59880999999999995</v>
      </c>
      <c r="T32" s="46">
        <v>0.70701000000000003</v>
      </c>
      <c r="U32" s="46">
        <v>1.1721999999999999</v>
      </c>
      <c r="V32" s="15" t="s">
        <v>5044</v>
      </c>
      <c r="W32" s="17">
        <v>13137</v>
      </c>
      <c r="X32" s="18"/>
      <c r="Y32" s="18"/>
      <c r="Z32" s="18"/>
      <c r="AA32" s="18"/>
      <c r="AB32" s="18"/>
      <c r="AC32" s="18"/>
      <c r="AD32" s="18"/>
      <c r="AE32" s="18"/>
      <c r="AF32" s="18"/>
      <c r="AG32" s="18"/>
      <c r="AH32" s="18"/>
      <c r="AI32" s="18"/>
      <c r="AJ32" s="18"/>
      <c r="AK32" s="18"/>
      <c r="AL32" s="18"/>
      <c r="AM32" s="18"/>
    </row>
    <row r="33" spans="1:39">
      <c r="A33" s="15" t="s">
        <v>1456</v>
      </c>
      <c r="B33" s="15" t="s">
        <v>1457</v>
      </c>
      <c r="C33" s="15" t="s">
        <v>1848</v>
      </c>
      <c r="D33" s="15" t="s">
        <v>1849</v>
      </c>
      <c r="E33" s="15" t="s">
        <v>1850</v>
      </c>
      <c r="F33" s="15" t="s">
        <v>1851</v>
      </c>
      <c r="G33" s="15" t="s">
        <v>1852</v>
      </c>
      <c r="H33" s="17">
        <v>0.99999499999999997</v>
      </c>
      <c r="I33" s="17" t="s">
        <v>201</v>
      </c>
      <c r="J33" s="17">
        <v>266</v>
      </c>
      <c r="K33" s="5" t="str">
        <f t="shared" si="0"/>
        <v>BCAR3-Y-266</v>
      </c>
      <c r="L33" s="16" t="s">
        <v>1853</v>
      </c>
      <c r="M33" s="20">
        <v>1.7091599999999999E-34</v>
      </c>
      <c r="N33" s="17">
        <v>151.74</v>
      </c>
      <c r="O33" s="15" t="s">
        <v>1854</v>
      </c>
      <c r="P33" s="17">
        <v>3</v>
      </c>
      <c r="Q33" s="17">
        <v>562.23101999999994</v>
      </c>
      <c r="R33" s="17">
        <v>-0.30541000000000001</v>
      </c>
      <c r="S33" s="46">
        <v>0.69510000000000005</v>
      </c>
      <c r="T33" s="46">
        <v>0.80184</v>
      </c>
      <c r="U33" s="46">
        <v>1.1737</v>
      </c>
      <c r="V33" s="15" t="s">
        <v>5045</v>
      </c>
      <c r="W33" s="17">
        <v>1832</v>
      </c>
      <c r="X33" s="18"/>
      <c r="Y33" s="18"/>
      <c r="Z33" s="18"/>
      <c r="AA33" s="18"/>
      <c r="AB33" s="18"/>
      <c r="AC33" s="18"/>
      <c r="AD33" s="18"/>
      <c r="AE33" s="18"/>
      <c r="AF33" s="18"/>
      <c r="AG33" s="18"/>
      <c r="AH33" s="18"/>
      <c r="AI33" s="18"/>
      <c r="AJ33" s="18"/>
      <c r="AK33" s="18"/>
      <c r="AL33" s="18"/>
      <c r="AM33" s="18"/>
    </row>
    <row r="34" spans="1:39">
      <c r="A34" s="15" t="s">
        <v>1848</v>
      </c>
      <c r="B34" s="15">
        <v>117</v>
      </c>
      <c r="C34" s="15" t="s">
        <v>1848</v>
      </c>
      <c r="D34" s="15" t="s">
        <v>1849</v>
      </c>
      <c r="E34" s="15" t="s">
        <v>1851</v>
      </c>
      <c r="F34" s="15" t="s">
        <v>1851</v>
      </c>
      <c r="G34" s="15" t="s">
        <v>1855</v>
      </c>
      <c r="H34" s="17">
        <v>0.99497400000000003</v>
      </c>
      <c r="I34" s="17" t="s">
        <v>201</v>
      </c>
      <c r="J34" s="17">
        <v>42</v>
      </c>
      <c r="K34" s="5" t="str">
        <f t="shared" si="0"/>
        <v>BCAR3-Y-42</v>
      </c>
      <c r="L34" s="16" t="s">
        <v>5095</v>
      </c>
      <c r="M34" s="20">
        <v>7.4549000000000005E-12</v>
      </c>
      <c r="N34" s="17">
        <v>85.248000000000005</v>
      </c>
      <c r="O34" s="15" t="s">
        <v>5096</v>
      </c>
      <c r="P34" s="17">
        <v>4</v>
      </c>
      <c r="Q34" s="17">
        <v>635.55768999999998</v>
      </c>
      <c r="R34" s="17">
        <v>-0.10284</v>
      </c>
      <c r="S34" s="46">
        <v>0.50309999999999999</v>
      </c>
      <c r="T34" s="46">
        <v>0.53188999999999997</v>
      </c>
      <c r="U34" s="46">
        <v>0.95069000000000004</v>
      </c>
      <c r="V34" s="15" t="s">
        <v>5045</v>
      </c>
      <c r="W34" s="17">
        <v>4929</v>
      </c>
      <c r="X34" s="18"/>
      <c r="Y34" s="18"/>
      <c r="Z34" s="18"/>
      <c r="AA34" s="18"/>
      <c r="AB34" s="18"/>
      <c r="AC34" s="18"/>
      <c r="AD34" s="18"/>
      <c r="AE34" s="18"/>
      <c r="AF34" s="18"/>
      <c r="AG34" s="18"/>
      <c r="AH34" s="18"/>
      <c r="AI34" s="18"/>
      <c r="AJ34" s="18"/>
      <c r="AK34" s="18"/>
      <c r="AL34" s="18"/>
      <c r="AM34" s="18"/>
    </row>
    <row r="35" spans="1:39">
      <c r="A35" s="15" t="s">
        <v>2453</v>
      </c>
      <c r="B35" s="15" t="s">
        <v>2454</v>
      </c>
      <c r="C35" s="15" t="s">
        <v>1390</v>
      </c>
      <c r="D35" s="15" t="s">
        <v>1391</v>
      </c>
      <c r="E35" s="15" t="s">
        <v>1392</v>
      </c>
      <c r="F35" s="15" t="s">
        <v>1393</v>
      </c>
      <c r="G35" s="19" t="s">
        <v>1394</v>
      </c>
      <c r="H35" s="17">
        <v>0.98062800000000006</v>
      </c>
      <c r="I35" s="17" t="s">
        <v>201</v>
      </c>
      <c r="J35" s="17">
        <v>181</v>
      </c>
      <c r="K35" s="5" t="str">
        <f t="shared" si="0"/>
        <v>BCS1L-Y-181</v>
      </c>
      <c r="L35" s="16" t="s">
        <v>1395</v>
      </c>
      <c r="M35" s="20">
        <v>9.84062E-6</v>
      </c>
      <c r="N35" s="17">
        <v>65.106999999999999</v>
      </c>
      <c r="O35" s="15" t="s">
        <v>1396</v>
      </c>
      <c r="P35" s="17">
        <v>3</v>
      </c>
      <c r="Q35" s="17">
        <v>733.00273000000004</v>
      </c>
      <c r="R35" s="17">
        <v>1.3063E-2</v>
      </c>
      <c r="S35" s="46">
        <v>1.0687</v>
      </c>
      <c r="T35" s="46">
        <v>0.89524999999999999</v>
      </c>
      <c r="U35" s="46">
        <v>0.82384000000000002</v>
      </c>
      <c r="V35" s="15" t="s">
        <v>5044</v>
      </c>
      <c r="W35" s="17">
        <v>15641</v>
      </c>
      <c r="X35" s="18"/>
      <c r="Y35" s="18"/>
      <c r="Z35" s="18"/>
      <c r="AA35" s="18"/>
      <c r="AB35" s="18"/>
      <c r="AC35" s="18"/>
      <c r="AD35" s="18"/>
      <c r="AE35" s="18"/>
      <c r="AF35" s="18"/>
      <c r="AG35" s="18"/>
      <c r="AH35" s="18"/>
      <c r="AI35" s="18"/>
      <c r="AJ35" s="18"/>
      <c r="AK35" s="18"/>
      <c r="AL35" s="18"/>
      <c r="AM35" s="18"/>
    </row>
    <row r="36" spans="1:39">
      <c r="A36" s="15" t="s">
        <v>1168</v>
      </c>
      <c r="B36" s="15">
        <v>105</v>
      </c>
      <c r="C36" s="15" t="s">
        <v>1168</v>
      </c>
      <c r="D36" s="15" t="s">
        <v>1169</v>
      </c>
      <c r="E36" s="15" t="s">
        <v>1170</v>
      </c>
      <c r="F36" s="15" t="s">
        <v>1170</v>
      </c>
      <c r="G36" s="15" t="s">
        <v>1171</v>
      </c>
      <c r="H36" s="17">
        <v>0.99639299999999997</v>
      </c>
      <c r="I36" s="17" t="s">
        <v>201</v>
      </c>
      <c r="J36" s="17">
        <v>103</v>
      </c>
      <c r="K36" s="5" t="str">
        <f t="shared" si="0"/>
        <v>C11orf52-Y-103</v>
      </c>
      <c r="L36" s="16" t="s">
        <v>2329</v>
      </c>
      <c r="M36" s="20">
        <v>3.2789600000000001E-91</v>
      </c>
      <c r="N36" s="17">
        <v>185.13</v>
      </c>
      <c r="O36" s="15" t="s">
        <v>2330</v>
      </c>
      <c r="P36" s="17">
        <v>4</v>
      </c>
      <c r="Q36" s="17">
        <v>633.56023000000005</v>
      </c>
      <c r="R36" s="17">
        <v>0.25438</v>
      </c>
      <c r="S36" s="46">
        <v>0.86451</v>
      </c>
      <c r="T36" s="46">
        <v>0.99173</v>
      </c>
      <c r="U36" s="46">
        <v>1.0963000000000001</v>
      </c>
      <c r="V36" s="15" t="s">
        <v>5044</v>
      </c>
      <c r="W36" s="17">
        <v>10786</v>
      </c>
      <c r="X36" s="18"/>
      <c r="Y36" s="18"/>
      <c r="Z36" s="18"/>
      <c r="AA36" s="18"/>
      <c r="AB36" s="18"/>
      <c r="AC36" s="18"/>
      <c r="AD36" s="18"/>
      <c r="AE36" s="18"/>
      <c r="AF36" s="18"/>
      <c r="AG36" s="18"/>
      <c r="AH36" s="18"/>
      <c r="AI36" s="18"/>
      <c r="AJ36" s="18"/>
      <c r="AK36" s="18"/>
      <c r="AL36" s="18"/>
      <c r="AM36" s="18"/>
    </row>
    <row r="37" spans="1:39">
      <c r="A37" s="15" t="s">
        <v>1168</v>
      </c>
      <c r="B37" s="15">
        <v>103</v>
      </c>
      <c r="C37" s="15" t="s">
        <v>1168</v>
      </c>
      <c r="D37" s="15" t="s">
        <v>1169</v>
      </c>
      <c r="E37" s="15" t="s">
        <v>1170</v>
      </c>
      <c r="F37" s="15" t="s">
        <v>1170</v>
      </c>
      <c r="G37" s="15" t="s">
        <v>1171</v>
      </c>
      <c r="H37" s="17">
        <v>0.99992700000000001</v>
      </c>
      <c r="I37" s="17" t="s">
        <v>201</v>
      </c>
      <c r="J37" s="17">
        <v>78</v>
      </c>
      <c r="K37" s="5" t="str">
        <f t="shared" si="0"/>
        <v>C11orf52-Y-78</v>
      </c>
      <c r="L37" s="16" t="s">
        <v>2331</v>
      </c>
      <c r="M37" s="20">
        <v>1.59967E-103</v>
      </c>
      <c r="N37" s="17">
        <v>181.29</v>
      </c>
      <c r="O37" s="15" t="s">
        <v>2332</v>
      </c>
      <c r="P37" s="17">
        <v>4</v>
      </c>
      <c r="Q37" s="17">
        <v>730.82710999999995</v>
      </c>
      <c r="R37" s="17">
        <v>-0.33667000000000002</v>
      </c>
      <c r="S37" s="46">
        <v>0.56786999999999999</v>
      </c>
      <c r="T37" s="46">
        <v>0.65849999999999997</v>
      </c>
      <c r="U37" s="46">
        <v>1.1093999999999999</v>
      </c>
      <c r="V37" s="15" t="s">
        <v>5045</v>
      </c>
      <c r="W37" s="17">
        <v>5951</v>
      </c>
      <c r="X37" s="18"/>
      <c r="Y37" s="18"/>
      <c r="Z37" s="18"/>
      <c r="AA37" s="18"/>
      <c r="AB37" s="18"/>
      <c r="AC37" s="18"/>
      <c r="AD37" s="18"/>
      <c r="AE37" s="18"/>
      <c r="AF37" s="18"/>
      <c r="AG37" s="18"/>
      <c r="AH37" s="18"/>
      <c r="AI37" s="18"/>
      <c r="AJ37" s="18"/>
      <c r="AK37" s="18"/>
      <c r="AL37" s="18"/>
      <c r="AM37" s="18"/>
    </row>
    <row r="38" spans="1:39">
      <c r="A38" s="15" t="s">
        <v>2735</v>
      </c>
      <c r="B38" s="15" t="s">
        <v>2736</v>
      </c>
      <c r="C38" s="15" t="s">
        <v>394</v>
      </c>
      <c r="D38" s="15" t="s">
        <v>391</v>
      </c>
      <c r="E38" s="15" t="s">
        <v>392</v>
      </c>
      <c r="F38" s="15" t="s">
        <v>393</v>
      </c>
      <c r="G38" s="19" t="s">
        <v>395</v>
      </c>
      <c r="H38" s="17">
        <v>0.99984700000000004</v>
      </c>
      <c r="I38" s="17" t="s">
        <v>201</v>
      </c>
      <c r="J38" s="17">
        <v>147</v>
      </c>
      <c r="K38" s="5" t="str">
        <f t="shared" si="0"/>
        <v>CALM2-Y-147</v>
      </c>
      <c r="L38" s="16" t="s">
        <v>396</v>
      </c>
      <c r="M38" s="20">
        <v>5.42937E-37</v>
      </c>
      <c r="N38" s="17">
        <v>135.44999999999999</v>
      </c>
      <c r="O38" s="15" t="s">
        <v>397</v>
      </c>
      <c r="P38" s="17">
        <v>3</v>
      </c>
      <c r="Q38" s="17">
        <v>612.28389000000004</v>
      </c>
      <c r="R38" s="17">
        <v>-0.26734000000000002</v>
      </c>
      <c r="S38" s="46">
        <v>1.1428</v>
      </c>
      <c r="T38" s="46">
        <v>0.85392000000000001</v>
      </c>
      <c r="U38" s="46">
        <v>0.72872000000000003</v>
      </c>
      <c r="V38" s="15" t="s">
        <v>5045</v>
      </c>
      <c r="W38" s="17">
        <v>5856</v>
      </c>
      <c r="X38" s="18"/>
      <c r="Y38" s="18"/>
      <c r="Z38" s="18"/>
      <c r="AA38" s="18"/>
      <c r="AB38" s="18"/>
      <c r="AC38" s="18"/>
      <c r="AD38" s="18"/>
      <c r="AE38" s="18"/>
      <c r="AF38" s="18"/>
      <c r="AG38" s="18"/>
      <c r="AH38" s="18"/>
      <c r="AI38" s="18"/>
      <c r="AJ38" s="18"/>
      <c r="AK38" s="18"/>
      <c r="AL38" s="18"/>
      <c r="AM38" s="18"/>
    </row>
    <row r="39" spans="1:39">
      <c r="A39" s="15" t="s">
        <v>4908</v>
      </c>
      <c r="B39" s="15" t="s">
        <v>4912</v>
      </c>
      <c r="C39" s="15" t="s">
        <v>4907</v>
      </c>
      <c r="D39" s="15" t="s">
        <v>4909</v>
      </c>
      <c r="E39" s="15" t="s">
        <v>4910</v>
      </c>
      <c r="F39" s="15" t="s">
        <v>4910</v>
      </c>
      <c r="G39" s="16" t="s">
        <v>4911</v>
      </c>
      <c r="H39" s="17">
        <v>0.81388799999999994</v>
      </c>
      <c r="I39" s="17" t="s">
        <v>201</v>
      </c>
      <c r="J39" s="17">
        <v>85</v>
      </c>
      <c r="K39" s="5" t="str">
        <f t="shared" si="0"/>
        <v>CARKD-Y-85</v>
      </c>
      <c r="L39" s="16" t="s">
        <v>4913</v>
      </c>
      <c r="M39" s="17">
        <v>1.81869E-3</v>
      </c>
      <c r="N39" s="17">
        <v>57.366</v>
      </c>
      <c r="O39" s="15" t="s">
        <v>4914</v>
      </c>
      <c r="P39" s="17">
        <v>3</v>
      </c>
      <c r="Q39" s="17">
        <v>818.05879000000004</v>
      </c>
      <c r="R39" s="17">
        <v>0.28366000000000002</v>
      </c>
      <c r="S39" s="46">
        <v>0.72509000000000001</v>
      </c>
      <c r="T39" s="46">
        <v>0.5101</v>
      </c>
      <c r="U39" s="46">
        <v>0.68108000000000002</v>
      </c>
      <c r="V39" s="15" t="s">
        <v>5033</v>
      </c>
      <c r="W39" s="17">
        <v>5687</v>
      </c>
      <c r="X39" s="18"/>
      <c r="Y39" s="18"/>
      <c r="Z39" s="18"/>
      <c r="AA39" s="18"/>
      <c r="AB39" s="18"/>
      <c r="AC39" s="18"/>
      <c r="AD39" s="18"/>
      <c r="AE39" s="18"/>
      <c r="AF39" s="18"/>
      <c r="AG39" s="18"/>
      <c r="AH39" s="18"/>
      <c r="AI39" s="18"/>
      <c r="AJ39" s="18"/>
      <c r="AK39" s="18"/>
      <c r="AL39" s="18"/>
      <c r="AM39" s="18"/>
    </row>
    <row r="40" spans="1:39">
      <c r="A40" s="15" t="s">
        <v>2859</v>
      </c>
      <c r="B40" s="15" t="s">
        <v>3627</v>
      </c>
      <c r="C40" s="15" t="s">
        <v>1049</v>
      </c>
      <c r="D40" s="15" t="s">
        <v>1050</v>
      </c>
      <c r="E40" s="15" t="s">
        <v>1051</v>
      </c>
      <c r="F40" s="15" t="s">
        <v>1051</v>
      </c>
      <c r="G40" s="15" t="s">
        <v>2861</v>
      </c>
      <c r="H40" s="17">
        <v>0.97133400000000003</v>
      </c>
      <c r="I40" s="17" t="s">
        <v>201</v>
      </c>
      <c r="J40" s="17">
        <v>253</v>
      </c>
      <c r="K40" s="5" t="str">
        <f t="shared" si="0"/>
        <v>CASKIN2-Y-253</v>
      </c>
      <c r="L40" s="16" t="s">
        <v>2862</v>
      </c>
      <c r="M40" s="20">
        <v>2.6019800000000001E-17</v>
      </c>
      <c r="N40" s="17">
        <v>104.06</v>
      </c>
      <c r="O40" s="15" t="s">
        <v>2863</v>
      </c>
      <c r="P40" s="17">
        <v>2</v>
      </c>
      <c r="Q40" s="17">
        <v>1226.5606</v>
      </c>
      <c r="R40" s="17">
        <v>-7.6249999999999998E-2</v>
      </c>
      <c r="S40" s="46">
        <v>0.97407999999999995</v>
      </c>
      <c r="T40" s="46">
        <v>1.0995999999999999</v>
      </c>
      <c r="U40" s="46">
        <v>1.0837000000000001</v>
      </c>
      <c r="V40" s="15" t="s">
        <v>5045</v>
      </c>
      <c r="W40" s="17">
        <v>11459</v>
      </c>
      <c r="X40" s="18"/>
      <c r="Y40" s="18"/>
      <c r="Z40" s="18"/>
      <c r="AA40" s="18"/>
      <c r="AB40" s="18"/>
      <c r="AC40" s="18"/>
      <c r="AD40" s="18"/>
      <c r="AE40" s="18"/>
      <c r="AF40" s="18"/>
      <c r="AG40" s="18"/>
      <c r="AH40" s="18"/>
      <c r="AI40" s="18"/>
      <c r="AJ40" s="18"/>
      <c r="AK40" s="18"/>
      <c r="AL40" s="18"/>
      <c r="AM40" s="18"/>
    </row>
    <row r="41" spans="1:39">
      <c r="A41" s="15" t="s">
        <v>3622</v>
      </c>
      <c r="B41" s="15" t="s">
        <v>5166</v>
      </c>
      <c r="C41" s="15" t="s">
        <v>1150</v>
      </c>
      <c r="D41" s="15" t="s">
        <v>1151</v>
      </c>
      <c r="E41" s="15" t="s">
        <v>1152</v>
      </c>
      <c r="F41" s="15" t="s">
        <v>1152</v>
      </c>
      <c r="G41" s="15" t="s">
        <v>1153</v>
      </c>
      <c r="H41" s="17">
        <v>0.82704500000000003</v>
      </c>
      <c r="I41" s="17" t="s">
        <v>201</v>
      </c>
      <c r="J41" s="17">
        <v>674</v>
      </c>
      <c r="K41" s="5" t="str">
        <f t="shared" si="0"/>
        <v>CBL-Y-674</v>
      </c>
      <c r="L41" s="16" t="s">
        <v>2007</v>
      </c>
      <c r="M41" s="20">
        <v>2.6995199999999999E-5</v>
      </c>
      <c r="N41" s="17">
        <v>61.703000000000003</v>
      </c>
      <c r="O41" s="15" t="s">
        <v>2008</v>
      </c>
      <c r="P41" s="17">
        <v>3</v>
      </c>
      <c r="Q41" s="17">
        <v>787.42944</v>
      </c>
      <c r="R41" s="17">
        <v>0.32678000000000001</v>
      </c>
      <c r="S41" s="46">
        <v>0.45282</v>
      </c>
      <c r="T41" s="46">
        <v>0.48460999999999999</v>
      </c>
      <c r="U41" s="46">
        <v>1.6787000000000001</v>
      </c>
      <c r="V41" s="15" t="s">
        <v>5045</v>
      </c>
      <c r="W41" s="17">
        <v>7474</v>
      </c>
      <c r="X41" s="18"/>
      <c r="Y41" s="18"/>
      <c r="Z41" s="18"/>
      <c r="AA41" s="18"/>
      <c r="AB41" s="18"/>
      <c r="AC41" s="18"/>
      <c r="AD41" s="18"/>
      <c r="AE41" s="18"/>
      <c r="AF41" s="18"/>
      <c r="AG41" s="18"/>
      <c r="AH41" s="18"/>
      <c r="AI41" s="18"/>
      <c r="AJ41" s="18"/>
      <c r="AK41" s="18"/>
      <c r="AL41" s="18"/>
      <c r="AM41" s="18"/>
    </row>
    <row r="42" spans="1:39">
      <c r="A42" s="15" t="s">
        <v>1894</v>
      </c>
      <c r="B42" s="15" t="s">
        <v>1029</v>
      </c>
      <c r="C42" s="15" t="s">
        <v>146</v>
      </c>
      <c r="D42" s="15" t="s">
        <v>143</v>
      </c>
      <c r="E42" s="15" t="s">
        <v>144</v>
      </c>
      <c r="F42" s="15" t="s">
        <v>145</v>
      </c>
      <c r="G42" s="19" t="s">
        <v>1142</v>
      </c>
      <c r="H42" s="17">
        <v>0.99999700000000002</v>
      </c>
      <c r="I42" s="17" t="s">
        <v>201</v>
      </c>
      <c r="J42" s="17">
        <v>15</v>
      </c>
      <c r="K42" s="5" t="str">
        <f t="shared" si="0"/>
        <v>CDK1-Y-15</v>
      </c>
      <c r="L42" s="17" t="s">
        <v>375</v>
      </c>
      <c r="M42" s="20">
        <v>1.2836099999999999E-55</v>
      </c>
      <c r="N42" s="17">
        <v>187.08</v>
      </c>
      <c r="O42" s="15" t="s">
        <v>1143</v>
      </c>
      <c r="P42" s="17">
        <v>2</v>
      </c>
      <c r="Q42" s="17">
        <v>779.83875999999998</v>
      </c>
      <c r="R42" s="17">
        <v>8.9945999999999998E-2</v>
      </c>
      <c r="S42" s="46">
        <v>1.077</v>
      </c>
      <c r="T42" s="46">
        <v>0.92734000000000005</v>
      </c>
      <c r="U42" s="46">
        <v>0.79154000000000002</v>
      </c>
      <c r="V42" s="15" t="s">
        <v>5043</v>
      </c>
      <c r="W42" s="17">
        <v>6111</v>
      </c>
      <c r="X42" s="18"/>
      <c r="Y42" s="18"/>
      <c r="Z42" s="18"/>
      <c r="AA42" s="18"/>
      <c r="AB42" s="18"/>
      <c r="AC42" s="18"/>
      <c r="AD42" s="18"/>
      <c r="AE42" s="18"/>
      <c r="AF42" s="18"/>
      <c r="AG42" s="18"/>
      <c r="AH42" s="18"/>
      <c r="AI42" s="18"/>
      <c r="AJ42" s="18"/>
      <c r="AK42" s="18"/>
      <c r="AL42" s="18"/>
      <c r="AM42" s="18"/>
    </row>
    <row r="43" spans="1:39">
      <c r="A43" s="15" t="s">
        <v>1141</v>
      </c>
      <c r="B43" s="15" t="s">
        <v>142</v>
      </c>
      <c r="C43" s="15" t="s">
        <v>146</v>
      </c>
      <c r="D43" s="15" t="s">
        <v>143</v>
      </c>
      <c r="E43" s="15" t="s">
        <v>144</v>
      </c>
      <c r="F43" s="15" t="s">
        <v>145</v>
      </c>
      <c r="G43" s="19" t="s">
        <v>1142</v>
      </c>
      <c r="H43" s="17">
        <v>0.99931599999999998</v>
      </c>
      <c r="I43" s="17" t="s">
        <v>201</v>
      </c>
      <c r="J43" s="17">
        <v>19</v>
      </c>
      <c r="K43" s="5" t="str">
        <f t="shared" si="0"/>
        <v>CDK1-Y-19</v>
      </c>
      <c r="L43" s="17" t="s">
        <v>378</v>
      </c>
      <c r="M43" s="20">
        <v>1.6261800000000001E-16</v>
      </c>
      <c r="N43" s="17">
        <v>105.65</v>
      </c>
      <c r="O43" s="15" t="s">
        <v>379</v>
      </c>
      <c r="P43" s="17">
        <v>2</v>
      </c>
      <c r="Q43" s="17">
        <v>633.29431</v>
      </c>
      <c r="R43" s="17">
        <v>0.65656999999999999</v>
      </c>
      <c r="S43" s="46">
        <v>1.1628000000000001</v>
      </c>
      <c r="T43" s="46">
        <v>0.96406999999999998</v>
      </c>
      <c r="U43" s="46">
        <v>0.79520000000000002</v>
      </c>
      <c r="V43" s="15" t="s">
        <v>5047</v>
      </c>
      <c r="W43" s="17">
        <v>8964</v>
      </c>
      <c r="X43" s="18"/>
      <c r="Y43" s="18"/>
      <c r="Z43" s="18"/>
      <c r="AA43" s="18"/>
      <c r="AB43" s="18"/>
      <c r="AC43" s="18"/>
      <c r="AD43" s="18"/>
      <c r="AE43" s="18"/>
      <c r="AF43" s="18"/>
      <c r="AG43" s="18"/>
      <c r="AH43" s="18"/>
      <c r="AI43" s="18"/>
      <c r="AJ43" s="18"/>
      <c r="AK43" s="18"/>
      <c r="AL43" s="18"/>
      <c r="AM43" s="18"/>
    </row>
    <row r="44" spans="1:39">
      <c r="A44" s="15" t="s">
        <v>1246</v>
      </c>
      <c r="B44" s="15" t="s">
        <v>3585</v>
      </c>
      <c r="C44" s="15" t="s">
        <v>155</v>
      </c>
      <c r="D44" s="15" t="s">
        <v>1107</v>
      </c>
      <c r="E44" s="15" t="s">
        <v>1108</v>
      </c>
      <c r="F44" s="15" t="s">
        <v>154</v>
      </c>
      <c r="G44" s="19" t="s">
        <v>1109</v>
      </c>
      <c r="H44" s="17">
        <v>1</v>
      </c>
      <c r="I44" s="17" t="s">
        <v>201</v>
      </c>
      <c r="J44" s="17">
        <v>15</v>
      </c>
      <c r="K44" s="5" t="str">
        <f t="shared" si="0"/>
        <v>CDK2-Y-15</v>
      </c>
      <c r="L44" s="16" t="s">
        <v>400</v>
      </c>
      <c r="M44" s="20">
        <v>1.6910600000000001E-53</v>
      </c>
      <c r="N44" s="17">
        <v>175.33</v>
      </c>
      <c r="O44" s="15" t="s">
        <v>1110</v>
      </c>
      <c r="P44" s="17">
        <v>2</v>
      </c>
      <c r="Q44" s="17">
        <v>851.38045999999997</v>
      </c>
      <c r="R44" s="17">
        <v>0.10944</v>
      </c>
      <c r="S44" s="46">
        <v>1.0153000000000001</v>
      </c>
      <c r="T44" s="46">
        <v>0.86780999999999997</v>
      </c>
      <c r="U44" s="46">
        <v>0.89588000000000001</v>
      </c>
      <c r="V44" s="15" t="s">
        <v>5043</v>
      </c>
      <c r="W44" s="17">
        <v>6823</v>
      </c>
      <c r="X44" s="18"/>
      <c r="Y44" s="18"/>
      <c r="Z44" s="18"/>
      <c r="AA44" s="18"/>
      <c r="AB44" s="18"/>
      <c r="AC44" s="18"/>
      <c r="AD44" s="18"/>
      <c r="AE44" s="18"/>
      <c r="AF44" s="18"/>
      <c r="AG44" s="18"/>
      <c r="AH44" s="18"/>
      <c r="AI44" s="18"/>
      <c r="AJ44" s="18"/>
      <c r="AK44" s="18"/>
      <c r="AL44" s="18"/>
      <c r="AM44" s="18"/>
    </row>
    <row r="45" spans="1:39">
      <c r="A45" s="15" t="s">
        <v>1246</v>
      </c>
      <c r="B45" s="15" t="s">
        <v>1247</v>
      </c>
      <c r="C45" s="15" t="s">
        <v>155</v>
      </c>
      <c r="D45" s="15" t="s">
        <v>1107</v>
      </c>
      <c r="E45" s="15" t="s">
        <v>1108</v>
      </c>
      <c r="F45" s="15" t="s">
        <v>154</v>
      </c>
      <c r="G45" s="19" t="s">
        <v>1109</v>
      </c>
      <c r="H45" s="17">
        <v>0.99990699999999999</v>
      </c>
      <c r="I45" s="17" t="s">
        <v>201</v>
      </c>
      <c r="J45" s="17">
        <v>19</v>
      </c>
      <c r="K45" s="5" t="str">
        <f t="shared" si="0"/>
        <v>CDK2-Y-19</v>
      </c>
      <c r="L45" s="16" t="s">
        <v>402</v>
      </c>
      <c r="M45" s="20">
        <v>1.6261800000000001E-16</v>
      </c>
      <c r="N45" s="17">
        <v>91.700999999999993</v>
      </c>
      <c r="O45" s="15" t="s">
        <v>4630</v>
      </c>
      <c r="P45" s="17">
        <v>2</v>
      </c>
      <c r="Q45" s="17">
        <v>746.86342000000002</v>
      </c>
      <c r="R45" s="17">
        <v>3.6310000000000002E-2</v>
      </c>
      <c r="S45" s="46">
        <v>1.2282</v>
      </c>
      <c r="T45" s="46">
        <v>0.98956999999999995</v>
      </c>
      <c r="U45" s="46">
        <v>0.84682999999999997</v>
      </c>
      <c r="V45" s="15" t="s">
        <v>5044</v>
      </c>
      <c r="W45" s="17">
        <v>7383</v>
      </c>
      <c r="X45" s="18"/>
      <c r="Y45" s="18"/>
      <c r="Z45" s="18"/>
      <c r="AA45" s="18"/>
      <c r="AB45" s="18"/>
      <c r="AC45" s="18"/>
      <c r="AD45" s="18"/>
      <c r="AE45" s="18"/>
      <c r="AF45" s="18"/>
      <c r="AG45" s="18"/>
      <c r="AH45" s="18"/>
      <c r="AI45" s="18"/>
      <c r="AJ45" s="18"/>
      <c r="AK45" s="18"/>
      <c r="AL45" s="18"/>
      <c r="AM45" s="18"/>
    </row>
    <row r="46" spans="1:39">
      <c r="A46" s="15" t="s">
        <v>2128</v>
      </c>
      <c r="B46" s="15" t="s">
        <v>727</v>
      </c>
      <c r="C46" s="15" t="s">
        <v>734</v>
      </c>
      <c r="D46" s="15" t="s">
        <v>732</v>
      </c>
      <c r="E46" s="15" t="s">
        <v>733</v>
      </c>
      <c r="F46" s="15" t="s">
        <v>733</v>
      </c>
      <c r="G46" s="15" t="s">
        <v>735</v>
      </c>
      <c r="H46" s="17">
        <v>0.97968500000000003</v>
      </c>
      <c r="I46" s="17" t="s">
        <v>201</v>
      </c>
      <c r="J46" s="17">
        <v>15</v>
      </c>
      <c r="K46" s="5" t="str">
        <f t="shared" si="0"/>
        <v>CDK5-Y-15</v>
      </c>
      <c r="L46" s="16" t="s">
        <v>736</v>
      </c>
      <c r="M46" s="20">
        <v>1.4531900000000001E-10</v>
      </c>
      <c r="N46" s="17">
        <v>126.19</v>
      </c>
      <c r="O46" s="15" t="s">
        <v>737</v>
      </c>
      <c r="P46" s="17">
        <v>2</v>
      </c>
      <c r="Q46" s="17">
        <v>626.28648999999996</v>
      </c>
      <c r="R46" s="17">
        <v>0.27306999999999998</v>
      </c>
      <c r="S46" s="46">
        <v>1.0559000000000001</v>
      </c>
      <c r="T46" s="46">
        <v>0.98923000000000005</v>
      </c>
      <c r="U46" s="46">
        <v>0.98929999999999996</v>
      </c>
      <c r="V46" s="15" t="s">
        <v>5045</v>
      </c>
      <c r="W46" s="17">
        <v>5351</v>
      </c>
      <c r="X46" s="18"/>
      <c r="Y46" s="18"/>
      <c r="Z46" s="18"/>
      <c r="AA46" s="18"/>
      <c r="AB46" s="18"/>
      <c r="AC46" s="18"/>
      <c r="AD46" s="18"/>
      <c r="AE46" s="18"/>
      <c r="AF46" s="18"/>
      <c r="AG46" s="18"/>
      <c r="AH46" s="18"/>
      <c r="AI46" s="18"/>
      <c r="AJ46" s="18"/>
      <c r="AK46" s="18"/>
      <c r="AL46" s="18"/>
      <c r="AM46" s="18"/>
    </row>
    <row r="47" spans="1:39">
      <c r="A47" s="15" t="s">
        <v>1846</v>
      </c>
      <c r="B47" s="15" t="s">
        <v>1847</v>
      </c>
      <c r="C47" s="15" t="s">
        <v>3420</v>
      </c>
      <c r="D47" s="15" t="s">
        <v>2873</v>
      </c>
      <c r="E47" s="15" t="s">
        <v>2495</v>
      </c>
      <c r="F47" s="15" t="s">
        <v>2495</v>
      </c>
      <c r="G47" s="15" t="s">
        <v>3421</v>
      </c>
      <c r="H47" s="17">
        <v>0.915215</v>
      </c>
      <c r="I47" s="17" t="s">
        <v>201</v>
      </c>
      <c r="J47" s="17">
        <v>171</v>
      </c>
      <c r="K47" s="5" t="str">
        <f t="shared" si="0"/>
        <v>CDKL5-Y-171</v>
      </c>
      <c r="L47" s="16" t="s">
        <v>2875</v>
      </c>
      <c r="M47" s="17">
        <v>2.1199200000000001E-4</v>
      </c>
      <c r="N47" s="17">
        <v>40.962000000000003</v>
      </c>
      <c r="O47" s="15" t="s">
        <v>2876</v>
      </c>
      <c r="P47" s="17">
        <v>2</v>
      </c>
      <c r="Q47" s="17">
        <v>998.42583000000002</v>
      </c>
      <c r="R47" s="17">
        <v>-9.9559000000000002E-3</v>
      </c>
      <c r="S47" s="46">
        <v>0.87727999999999995</v>
      </c>
      <c r="T47" s="46">
        <v>1.1195999999999999</v>
      </c>
      <c r="U47" s="46">
        <v>1.2504</v>
      </c>
      <c r="V47" s="15" t="s">
        <v>5044</v>
      </c>
      <c r="W47" s="17">
        <v>9379</v>
      </c>
      <c r="X47" s="18"/>
      <c r="Y47" s="18"/>
      <c r="Z47" s="18"/>
      <c r="AA47" s="18"/>
      <c r="AB47" s="18"/>
      <c r="AC47" s="18"/>
      <c r="AD47" s="18"/>
      <c r="AE47" s="18"/>
      <c r="AF47" s="18"/>
      <c r="AG47" s="18"/>
      <c r="AH47" s="18"/>
      <c r="AI47" s="18"/>
      <c r="AJ47" s="18"/>
      <c r="AK47" s="18"/>
      <c r="AL47" s="18"/>
      <c r="AM47" s="18"/>
    </row>
    <row r="48" spans="1:39">
      <c r="A48" s="15" t="s">
        <v>858</v>
      </c>
      <c r="B48" s="15">
        <v>394</v>
      </c>
      <c r="C48" s="15" t="s">
        <v>2438</v>
      </c>
      <c r="D48" s="15" t="s">
        <v>2439</v>
      </c>
      <c r="E48" s="15" t="s">
        <v>2444</v>
      </c>
      <c r="F48" s="15" t="s">
        <v>2441</v>
      </c>
      <c r="G48" s="19" t="s">
        <v>5296</v>
      </c>
      <c r="H48" s="17">
        <v>0.66872699999999996</v>
      </c>
      <c r="I48" s="17" t="s">
        <v>201</v>
      </c>
      <c r="J48" s="17">
        <v>190</v>
      </c>
      <c r="K48" s="5" t="str">
        <f t="shared" si="0"/>
        <v>CDV3-Y-190</v>
      </c>
      <c r="L48" s="16" t="s">
        <v>2446</v>
      </c>
      <c r="M48" s="17">
        <v>8.4176100000000001E-4</v>
      </c>
      <c r="N48" s="17">
        <v>44.5</v>
      </c>
      <c r="O48" s="15" t="s">
        <v>2447</v>
      </c>
      <c r="P48" s="17">
        <v>3</v>
      </c>
      <c r="Q48" s="17">
        <v>867.41417999999999</v>
      </c>
      <c r="R48" s="17">
        <v>0.51920999999999995</v>
      </c>
      <c r="S48" s="46">
        <v>0.52371000000000001</v>
      </c>
      <c r="T48" s="46">
        <v>0.67066999999999999</v>
      </c>
      <c r="U48" s="46">
        <v>1.2336</v>
      </c>
      <c r="V48" s="15" t="s">
        <v>5045</v>
      </c>
      <c r="W48" s="17">
        <v>7170</v>
      </c>
      <c r="X48" s="18"/>
      <c r="Y48" s="18"/>
      <c r="Z48" s="18"/>
      <c r="AA48" s="18"/>
      <c r="AB48" s="18"/>
      <c r="AC48" s="18"/>
      <c r="AD48" s="18"/>
      <c r="AE48" s="18"/>
      <c r="AF48" s="18"/>
      <c r="AG48" s="18"/>
      <c r="AH48" s="18"/>
      <c r="AI48" s="18"/>
      <c r="AJ48" s="18"/>
      <c r="AK48" s="18"/>
      <c r="AL48" s="18"/>
      <c r="AM48" s="18"/>
    </row>
    <row r="49" spans="1:39">
      <c r="A49" s="15" t="s">
        <v>2765</v>
      </c>
      <c r="B49" s="15" t="s">
        <v>905</v>
      </c>
      <c r="C49" s="15" t="s">
        <v>2011</v>
      </c>
      <c r="D49" s="15" t="s">
        <v>2012</v>
      </c>
      <c r="E49" s="15" t="s">
        <v>2013</v>
      </c>
      <c r="F49" s="15" t="s">
        <v>2014</v>
      </c>
      <c r="G49" s="19" t="s">
        <v>5058</v>
      </c>
      <c r="H49" s="17">
        <v>1</v>
      </c>
      <c r="I49" s="17" t="s">
        <v>201</v>
      </c>
      <c r="J49" s="17">
        <v>178</v>
      </c>
      <c r="K49" s="5" t="str">
        <f t="shared" si="0"/>
        <v>CFL1-Y-178</v>
      </c>
      <c r="L49" s="16" t="s">
        <v>2016</v>
      </c>
      <c r="M49" s="20">
        <v>7.4318199999999997E-23</v>
      </c>
      <c r="N49" s="17">
        <v>126.63</v>
      </c>
      <c r="O49" s="15" t="s">
        <v>3303</v>
      </c>
      <c r="P49" s="17">
        <v>3</v>
      </c>
      <c r="Q49" s="17">
        <v>624.2645</v>
      </c>
      <c r="R49" s="17">
        <v>-0.27637</v>
      </c>
      <c r="S49" s="46">
        <v>0.92967</v>
      </c>
      <c r="T49" s="46">
        <v>0.91857</v>
      </c>
      <c r="U49" s="46">
        <v>1.0035000000000001</v>
      </c>
      <c r="V49" s="15" t="s">
        <v>5043</v>
      </c>
      <c r="W49" s="17">
        <v>3351</v>
      </c>
      <c r="X49" s="18"/>
      <c r="Y49" s="18"/>
      <c r="Z49" s="18"/>
      <c r="AA49" s="18"/>
      <c r="AB49" s="18"/>
      <c r="AC49" s="18"/>
      <c r="AD49" s="18"/>
      <c r="AE49" s="18"/>
      <c r="AF49" s="18"/>
      <c r="AG49" s="18"/>
      <c r="AH49" s="18"/>
      <c r="AI49" s="18"/>
      <c r="AJ49" s="18"/>
      <c r="AK49" s="18"/>
      <c r="AL49" s="18"/>
      <c r="AM49" s="18"/>
    </row>
    <row r="50" spans="1:39">
      <c r="A50" s="15" t="s">
        <v>1830</v>
      </c>
      <c r="B50" s="15" t="s">
        <v>1831</v>
      </c>
      <c r="C50" s="15" t="s">
        <v>599</v>
      </c>
      <c r="D50" s="15" t="s">
        <v>600</v>
      </c>
      <c r="E50" s="15" t="s">
        <v>601</v>
      </c>
      <c r="F50" s="15" t="s">
        <v>601</v>
      </c>
      <c r="G50" s="15" t="s">
        <v>602</v>
      </c>
      <c r="H50" s="17">
        <v>0.98839900000000003</v>
      </c>
      <c r="I50" s="17" t="s">
        <v>201</v>
      </c>
      <c r="J50" s="17">
        <v>198</v>
      </c>
      <c r="K50" s="5" t="str">
        <f t="shared" si="0"/>
        <v>CLDN3-Y-198</v>
      </c>
      <c r="L50" s="16" t="s">
        <v>605</v>
      </c>
      <c r="M50" s="17">
        <v>1.38792E-3</v>
      </c>
      <c r="N50" s="17">
        <v>105.39</v>
      </c>
      <c r="O50" s="15" t="s">
        <v>606</v>
      </c>
      <c r="P50" s="17">
        <v>2</v>
      </c>
      <c r="Q50" s="17">
        <v>436.20731000000001</v>
      </c>
      <c r="R50" s="17">
        <v>7.3741000000000001E-2</v>
      </c>
      <c r="S50" s="46">
        <v>0.71109</v>
      </c>
      <c r="T50" s="46">
        <v>0.89815999999999996</v>
      </c>
      <c r="U50" s="46">
        <v>1.284</v>
      </c>
      <c r="V50" s="15" t="s">
        <v>5044</v>
      </c>
      <c r="W50" s="17">
        <v>2934</v>
      </c>
      <c r="X50" s="18"/>
      <c r="Y50" s="18"/>
      <c r="Z50" s="18"/>
      <c r="AA50" s="18"/>
      <c r="AB50" s="18"/>
      <c r="AC50" s="18"/>
      <c r="AD50" s="18"/>
      <c r="AE50" s="18"/>
      <c r="AF50" s="18"/>
      <c r="AG50" s="18"/>
      <c r="AH50" s="18"/>
      <c r="AI50" s="18"/>
      <c r="AJ50" s="18"/>
      <c r="AK50" s="18"/>
      <c r="AL50" s="18"/>
      <c r="AM50" s="18"/>
    </row>
    <row r="51" spans="1:39">
      <c r="A51" s="15" t="s">
        <v>599</v>
      </c>
      <c r="B51" s="15">
        <v>214</v>
      </c>
      <c r="C51" s="15" t="s">
        <v>599</v>
      </c>
      <c r="D51" s="15" t="s">
        <v>600</v>
      </c>
      <c r="E51" s="15" t="s">
        <v>601</v>
      </c>
      <c r="F51" s="15" t="s">
        <v>601</v>
      </c>
      <c r="G51" s="16" t="s">
        <v>602</v>
      </c>
      <c r="H51" s="17">
        <v>0.88817800000000002</v>
      </c>
      <c r="I51" s="17" t="s">
        <v>201</v>
      </c>
      <c r="J51" s="17">
        <v>214</v>
      </c>
      <c r="K51" s="5" t="str">
        <f t="shared" si="0"/>
        <v>CLDN3-Y-214</v>
      </c>
      <c r="L51" s="16" t="s">
        <v>2866</v>
      </c>
      <c r="M51" s="17">
        <v>1.41478E-3</v>
      </c>
      <c r="N51" s="17">
        <v>60.156999999999996</v>
      </c>
      <c r="O51" s="15" t="s">
        <v>5086</v>
      </c>
      <c r="P51" s="17">
        <v>2</v>
      </c>
      <c r="Q51" s="17">
        <v>709.80101999999999</v>
      </c>
      <c r="R51" s="17">
        <v>0.82225999999999999</v>
      </c>
      <c r="S51" s="46">
        <v>0.86463000000000001</v>
      </c>
      <c r="T51" s="46">
        <v>0.64249000000000001</v>
      </c>
      <c r="U51" s="46">
        <v>0.74899000000000004</v>
      </c>
      <c r="V51" s="15" t="s">
        <v>5033</v>
      </c>
      <c r="W51" s="17">
        <v>1175</v>
      </c>
      <c r="X51" s="18"/>
      <c r="Y51" s="18"/>
      <c r="Z51" s="18"/>
      <c r="AA51" s="18"/>
      <c r="AB51" s="18"/>
      <c r="AC51" s="18"/>
      <c r="AD51" s="18"/>
      <c r="AE51" s="18"/>
      <c r="AF51" s="18"/>
      <c r="AG51" s="18"/>
      <c r="AH51" s="18"/>
      <c r="AI51" s="18"/>
      <c r="AJ51" s="18"/>
      <c r="AK51" s="18"/>
      <c r="AL51" s="18"/>
      <c r="AM51" s="18"/>
    </row>
    <row r="52" spans="1:39">
      <c r="A52" s="15" t="s">
        <v>591</v>
      </c>
      <c r="B52" s="15" t="s">
        <v>1828</v>
      </c>
      <c r="C52" s="15" t="s">
        <v>599</v>
      </c>
      <c r="D52" s="15" t="s">
        <v>600</v>
      </c>
      <c r="E52" s="15" t="s">
        <v>601</v>
      </c>
      <c r="F52" s="15" t="s">
        <v>601</v>
      </c>
      <c r="G52" s="15" t="s">
        <v>602</v>
      </c>
      <c r="H52" s="17">
        <v>0.734375</v>
      </c>
      <c r="I52" s="17" t="s">
        <v>201</v>
      </c>
      <c r="J52" s="17">
        <v>219</v>
      </c>
      <c r="K52" s="5" t="str">
        <f t="shared" si="0"/>
        <v>CLDN3-Y-219</v>
      </c>
      <c r="L52" s="16" t="s">
        <v>603</v>
      </c>
      <c r="M52" s="20">
        <v>1.8980300000000001E-6</v>
      </c>
      <c r="N52" s="17">
        <v>70.941999999999993</v>
      </c>
      <c r="O52" s="15" t="s">
        <v>604</v>
      </c>
      <c r="P52" s="17">
        <v>3</v>
      </c>
      <c r="Q52" s="17">
        <v>641.95432000000005</v>
      </c>
      <c r="R52" s="17">
        <v>0.28208</v>
      </c>
      <c r="S52" s="46">
        <v>0.93064999999999998</v>
      </c>
      <c r="T52" s="46">
        <v>0.92691000000000001</v>
      </c>
      <c r="U52" s="46">
        <v>1.0333000000000001</v>
      </c>
      <c r="V52" s="15" t="s">
        <v>5044</v>
      </c>
      <c r="W52" s="17">
        <v>8170</v>
      </c>
      <c r="X52" s="18"/>
      <c r="Y52" s="18"/>
      <c r="Z52" s="18"/>
      <c r="AA52" s="18"/>
      <c r="AB52" s="18"/>
      <c r="AC52" s="18"/>
      <c r="AD52" s="18"/>
      <c r="AE52" s="18"/>
      <c r="AF52" s="18"/>
      <c r="AG52" s="18"/>
      <c r="AH52" s="18"/>
      <c r="AI52" s="18"/>
      <c r="AJ52" s="18"/>
      <c r="AK52" s="18"/>
      <c r="AL52" s="18"/>
      <c r="AM52" s="18"/>
    </row>
    <row r="53" spans="1:39">
      <c r="A53" s="15" t="s">
        <v>730</v>
      </c>
      <c r="B53" s="15" t="s">
        <v>731</v>
      </c>
      <c r="C53" s="15" t="s">
        <v>2149</v>
      </c>
      <c r="D53" s="15" t="s">
        <v>2150</v>
      </c>
      <c r="E53" s="15" t="s">
        <v>2151</v>
      </c>
      <c r="F53" s="15" t="s">
        <v>2151</v>
      </c>
      <c r="G53" s="15" t="s">
        <v>2152</v>
      </c>
      <c r="H53" s="17">
        <v>1</v>
      </c>
      <c r="I53" s="17" t="s">
        <v>201</v>
      </c>
      <c r="J53" s="17">
        <v>634</v>
      </c>
      <c r="K53" s="5" t="str">
        <f t="shared" si="0"/>
        <v>CLTC-Y-634</v>
      </c>
      <c r="L53" s="16" t="s">
        <v>2153</v>
      </c>
      <c r="M53" s="20">
        <v>3.9342200000000002E-27</v>
      </c>
      <c r="N53" s="17">
        <v>154.28</v>
      </c>
      <c r="O53" s="15" t="s">
        <v>2154</v>
      </c>
      <c r="P53" s="17">
        <v>3</v>
      </c>
      <c r="Q53" s="17">
        <v>567.60631000000001</v>
      </c>
      <c r="R53" s="17">
        <v>-5.3199000000000003E-2</v>
      </c>
      <c r="S53" s="46">
        <v>1.2373000000000001</v>
      </c>
      <c r="T53" s="46">
        <v>1.2786999999999999</v>
      </c>
      <c r="U53" s="46">
        <v>1.0946</v>
      </c>
      <c r="V53" s="15" t="s">
        <v>5045</v>
      </c>
      <c r="W53" s="17">
        <v>6312</v>
      </c>
      <c r="X53" s="18"/>
      <c r="Y53" s="18"/>
      <c r="Z53" s="18"/>
      <c r="AA53" s="18"/>
      <c r="AB53" s="18"/>
      <c r="AC53" s="18"/>
      <c r="AD53" s="18"/>
      <c r="AE53" s="18"/>
      <c r="AF53" s="18"/>
      <c r="AG53" s="18"/>
      <c r="AH53" s="18"/>
      <c r="AI53" s="18"/>
      <c r="AJ53" s="18"/>
      <c r="AK53" s="18"/>
      <c r="AL53" s="18"/>
      <c r="AM53" s="18"/>
    </row>
    <row r="54" spans="1:39">
      <c r="A54" s="15" t="s">
        <v>2147</v>
      </c>
      <c r="B54" s="15" t="s">
        <v>2148</v>
      </c>
      <c r="C54" s="15" t="s">
        <v>2149</v>
      </c>
      <c r="D54" s="15" t="s">
        <v>2150</v>
      </c>
      <c r="E54" s="15" t="s">
        <v>2151</v>
      </c>
      <c r="F54" s="15" t="s">
        <v>2151</v>
      </c>
      <c r="G54" s="15" t="s">
        <v>2152</v>
      </c>
      <c r="H54" s="17">
        <v>0.81211199999999995</v>
      </c>
      <c r="I54" s="17" t="s">
        <v>201</v>
      </c>
      <c r="J54" s="17">
        <v>899</v>
      </c>
      <c r="K54" s="5" t="str">
        <f t="shared" si="0"/>
        <v>CLTC-Y-899</v>
      </c>
      <c r="L54" s="16" t="s">
        <v>2964</v>
      </c>
      <c r="M54" s="17">
        <v>4.2896500000000001E-4</v>
      </c>
      <c r="N54" s="17">
        <v>64.64</v>
      </c>
      <c r="O54" s="15" t="s">
        <v>2965</v>
      </c>
      <c r="P54" s="17">
        <v>3</v>
      </c>
      <c r="Q54" s="17">
        <v>513.89245000000005</v>
      </c>
      <c r="R54" s="17">
        <v>-3.7913000000000002E-2</v>
      </c>
      <c r="S54" s="46">
        <v>0.69721999999999995</v>
      </c>
      <c r="T54" s="46">
        <v>0.97738000000000003</v>
      </c>
      <c r="U54" s="46">
        <v>1.4692000000000001</v>
      </c>
      <c r="V54" s="15" t="s">
        <v>5044</v>
      </c>
      <c r="W54" s="17">
        <v>6448</v>
      </c>
      <c r="X54" s="18"/>
      <c r="Y54" s="18"/>
      <c r="Z54" s="18"/>
      <c r="AA54" s="18"/>
      <c r="AB54" s="18"/>
      <c r="AC54" s="18"/>
      <c r="AD54" s="18"/>
      <c r="AE54" s="18"/>
      <c r="AF54" s="18"/>
      <c r="AG54" s="18"/>
      <c r="AH54" s="18"/>
      <c r="AI54" s="18"/>
      <c r="AJ54" s="18"/>
      <c r="AK54" s="18"/>
      <c r="AL54" s="18"/>
      <c r="AM54" s="18"/>
    </row>
    <row r="55" spans="1:39">
      <c r="A55" s="15" t="s">
        <v>1040</v>
      </c>
      <c r="B55" s="15" t="s">
        <v>1041</v>
      </c>
      <c r="C55" s="15" t="s">
        <v>4925</v>
      </c>
      <c r="D55" s="15" t="s">
        <v>4927</v>
      </c>
      <c r="E55" s="15" t="s">
        <v>4928</v>
      </c>
      <c r="F55" s="15" t="s">
        <v>4928</v>
      </c>
      <c r="G55" s="15" t="s">
        <v>4929</v>
      </c>
      <c r="H55" s="17">
        <v>0.79284600000000005</v>
      </c>
      <c r="I55" s="17" t="s">
        <v>201</v>
      </c>
      <c r="J55" s="17">
        <v>301</v>
      </c>
      <c r="K55" s="5" t="str">
        <f t="shared" si="0"/>
        <v>CNNM3-Y-301</v>
      </c>
      <c r="L55" s="16" t="s">
        <v>4931</v>
      </c>
      <c r="M55" s="17">
        <v>3.41589E-3</v>
      </c>
      <c r="N55" s="17">
        <v>45.878999999999998</v>
      </c>
      <c r="O55" s="15" t="s">
        <v>4932</v>
      </c>
      <c r="P55" s="17">
        <v>2</v>
      </c>
      <c r="Q55" s="17">
        <v>588.23445000000004</v>
      </c>
      <c r="R55" s="17">
        <v>0.10473</v>
      </c>
      <c r="S55" s="46">
        <v>0.75907000000000002</v>
      </c>
      <c r="T55" s="46">
        <v>0.70904999999999996</v>
      </c>
      <c r="U55" s="46">
        <v>0.87607000000000002</v>
      </c>
      <c r="V55" s="15" t="s">
        <v>5044</v>
      </c>
      <c r="W55" s="17">
        <v>4364</v>
      </c>
      <c r="X55" s="18"/>
      <c r="Y55" s="18"/>
      <c r="Z55" s="18"/>
      <c r="AA55" s="18"/>
      <c r="AB55" s="18"/>
      <c r="AC55" s="18"/>
      <c r="AD55" s="18"/>
      <c r="AE55" s="18"/>
      <c r="AF55" s="18"/>
      <c r="AG55" s="18"/>
      <c r="AH55" s="18"/>
      <c r="AI55" s="18"/>
      <c r="AJ55" s="18"/>
      <c r="AK55" s="18"/>
      <c r="AL55" s="18"/>
      <c r="AM55" s="18"/>
    </row>
    <row r="56" spans="1:39">
      <c r="A56" s="15" t="s">
        <v>4281</v>
      </c>
      <c r="B56" s="15">
        <v>309</v>
      </c>
      <c r="C56" s="15" t="s">
        <v>5248</v>
      </c>
      <c r="D56" s="15" t="s">
        <v>5249</v>
      </c>
      <c r="E56" s="15" t="s">
        <v>5250</v>
      </c>
      <c r="F56" s="15" t="s">
        <v>5251</v>
      </c>
      <c r="G56" s="15" t="s">
        <v>5252</v>
      </c>
      <c r="H56" s="17">
        <v>0.93013500000000005</v>
      </c>
      <c r="I56" s="17" t="s">
        <v>201</v>
      </c>
      <c r="J56" s="17">
        <v>596</v>
      </c>
      <c r="K56" s="5" t="str">
        <f t="shared" si="0"/>
        <v>CNNM4-Y-596</v>
      </c>
      <c r="L56" s="16" t="s">
        <v>5253</v>
      </c>
      <c r="M56" s="17">
        <v>1.1710900000000001E-4</v>
      </c>
      <c r="N56" s="17">
        <v>77.677000000000007</v>
      </c>
      <c r="O56" s="15" t="s">
        <v>5254</v>
      </c>
      <c r="P56" s="17">
        <v>3</v>
      </c>
      <c r="Q56" s="17">
        <v>474.86612000000002</v>
      </c>
      <c r="R56" s="17">
        <v>-1.5129E-2</v>
      </c>
      <c r="S56" s="46">
        <v>0.93445999999999996</v>
      </c>
      <c r="T56" s="46">
        <v>0.96030000000000004</v>
      </c>
      <c r="U56" s="46">
        <v>1.0383</v>
      </c>
      <c r="V56" s="15" t="s">
        <v>5047</v>
      </c>
      <c r="W56" s="17">
        <v>2937</v>
      </c>
      <c r="X56" s="18"/>
      <c r="Y56" s="18"/>
      <c r="Z56" s="18"/>
      <c r="AA56" s="18"/>
      <c r="AB56" s="18"/>
      <c r="AC56" s="18"/>
      <c r="AD56" s="18"/>
      <c r="AE56" s="18"/>
      <c r="AF56" s="18"/>
      <c r="AG56" s="18"/>
      <c r="AH56" s="18"/>
      <c r="AI56" s="18"/>
      <c r="AJ56" s="18"/>
      <c r="AK56" s="18"/>
      <c r="AL56" s="18"/>
      <c r="AM56" s="18"/>
    </row>
    <row r="57" spans="1:39">
      <c r="A57" s="15" t="s">
        <v>721</v>
      </c>
      <c r="B57" s="15">
        <v>207</v>
      </c>
      <c r="C57" s="15" t="s">
        <v>721</v>
      </c>
      <c r="D57" s="15" t="s">
        <v>722</v>
      </c>
      <c r="E57" s="15" t="s">
        <v>723</v>
      </c>
      <c r="F57" s="15" t="s">
        <v>723</v>
      </c>
      <c r="G57" s="16" t="s">
        <v>724</v>
      </c>
      <c r="H57" s="17">
        <v>0.51930500000000002</v>
      </c>
      <c r="I57" s="17" t="s">
        <v>201</v>
      </c>
      <c r="J57" s="17">
        <v>207</v>
      </c>
      <c r="K57" s="5" t="str">
        <f t="shared" si="0"/>
        <v>CRKL-Y-207</v>
      </c>
      <c r="L57" s="16" t="s">
        <v>725</v>
      </c>
      <c r="M57" s="20">
        <v>1.5425399999999999E-10</v>
      </c>
      <c r="N57" s="17">
        <v>109.62</v>
      </c>
      <c r="O57" s="15" t="s">
        <v>726</v>
      </c>
      <c r="P57" s="17">
        <v>4</v>
      </c>
      <c r="Q57" s="17">
        <v>1221.3485000000001</v>
      </c>
      <c r="R57" s="17">
        <v>0.24573999999999999</v>
      </c>
      <c r="S57" s="46">
        <v>0.68291000000000002</v>
      </c>
      <c r="T57" s="46">
        <v>0.30126999999999998</v>
      </c>
      <c r="U57" s="46">
        <v>0.45125999999999999</v>
      </c>
      <c r="V57" s="15" t="s">
        <v>5033</v>
      </c>
      <c r="W57" s="17">
        <v>4735</v>
      </c>
      <c r="X57" s="18"/>
      <c r="Y57" s="18"/>
      <c r="Z57" s="18"/>
      <c r="AA57" s="18"/>
      <c r="AB57" s="18"/>
      <c r="AC57" s="18"/>
      <c r="AD57" s="18"/>
      <c r="AE57" s="18"/>
      <c r="AF57" s="18"/>
      <c r="AG57" s="18"/>
      <c r="AH57" s="18"/>
      <c r="AI57" s="18"/>
      <c r="AJ57" s="18"/>
      <c r="AK57" s="18"/>
      <c r="AL57" s="18"/>
      <c r="AM57" s="18"/>
    </row>
    <row r="58" spans="1:39">
      <c r="A58" s="15" t="s">
        <v>4557</v>
      </c>
      <c r="B58" s="15" t="s">
        <v>4781</v>
      </c>
      <c r="C58" s="15" t="s">
        <v>721</v>
      </c>
      <c r="D58" s="15" t="s">
        <v>722</v>
      </c>
      <c r="E58" s="15" t="s">
        <v>723</v>
      </c>
      <c r="F58" s="15" t="s">
        <v>723</v>
      </c>
      <c r="G58" s="15" t="s">
        <v>724</v>
      </c>
      <c r="H58" s="17">
        <v>0.99414499999999995</v>
      </c>
      <c r="I58" s="17" t="s">
        <v>201</v>
      </c>
      <c r="J58" s="17">
        <v>251</v>
      </c>
      <c r="K58" s="5" t="str">
        <f t="shared" si="0"/>
        <v>CRKL-Y-251</v>
      </c>
      <c r="L58" s="16" t="s">
        <v>4185</v>
      </c>
      <c r="M58" s="20">
        <v>2.41874E-23</v>
      </c>
      <c r="N58" s="17">
        <v>113.47</v>
      </c>
      <c r="O58" s="15" t="s">
        <v>5198</v>
      </c>
      <c r="P58" s="17">
        <v>3</v>
      </c>
      <c r="Q58" s="17">
        <v>766.72362999999996</v>
      </c>
      <c r="R58" s="17">
        <v>0.13250999999999999</v>
      </c>
      <c r="S58" s="46">
        <v>0.88312999999999997</v>
      </c>
      <c r="T58" s="46">
        <v>0.71906999999999999</v>
      </c>
      <c r="U58" s="46">
        <v>1.0098</v>
      </c>
      <c r="V58" s="15" t="s">
        <v>5045</v>
      </c>
      <c r="W58" s="17">
        <v>8352</v>
      </c>
      <c r="X58" s="18"/>
      <c r="Y58" s="18"/>
      <c r="Z58" s="18"/>
      <c r="AA58" s="18"/>
      <c r="AB58" s="18"/>
      <c r="AC58" s="18"/>
      <c r="AD58" s="18"/>
      <c r="AE58" s="18"/>
      <c r="AF58" s="18"/>
      <c r="AG58" s="18"/>
      <c r="AH58" s="18"/>
      <c r="AI58" s="18"/>
      <c r="AJ58" s="18"/>
      <c r="AK58" s="18"/>
      <c r="AL58" s="18"/>
      <c r="AM58" s="18"/>
    </row>
    <row r="59" spans="1:39">
      <c r="A59" s="15" t="s">
        <v>2745</v>
      </c>
      <c r="B59" s="15" t="s">
        <v>2746</v>
      </c>
      <c r="C59" s="15" t="s">
        <v>2747</v>
      </c>
      <c r="D59" s="15" t="s">
        <v>2748</v>
      </c>
      <c r="E59" s="15" t="s">
        <v>2749</v>
      </c>
      <c r="F59" s="15" t="s">
        <v>2750</v>
      </c>
      <c r="G59" s="19" t="s">
        <v>2751</v>
      </c>
      <c r="H59" s="17">
        <v>1</v>
      </c>
      <c r="I59" s="17" t="s">
        <v>201</v>
      </c>
      <c r="J59" s="17">
        <v>177</v>
      </c>
      <c r="K59" s="5" t="str">
        <f t="shared" si="0"/>
        <v>CTNNA1-Y-177</v>
      </c>
      <c r="L59" s="17" t="s">
        <v>2752</v>
      </c>
      <c r="M59" s="20">
        <v>2.5667899999999999E-5</v>
      </c>
      <c r="N59" s="17">
        <v>73.847999999999999</v>
      </c>
      <c r="O59" s="15" t="s">
        <v>2753</v>
      </c>
      <c r="P59" s="17">
        <v>2</v>
      </c>
      <c r="Q59" s="17">
        <v>765.33523000000002</v>
      </c>
      <c r="R59" s="17">
        <v>0.12339</v>
      </c>
      <c r="S59" s="46">
        <v>0.79984</v>
      </c>
      <c r="T59" s="46">
        <v>0.91446000000000005</v>
      </c>
      <c r="U59" s="46">
        <v>1.0867</v>
      </c>
      <c r="V59" s="15" t="s">
        <v>5045</v>
      </c>
      <c r="W59" s="17">
        <v>4013</v>
      </c>
      <c r="X59" s="18"/>
      <c r="Y59" s="18"/>
      <c r="Z59" s="18"/>
      <c r="AA59" s="18"/>
      <c r="AB59" s="18"/>
      <c r="AC59" s="18"/>
      <c r="AD59" s="18"/>
      <c r="AE59" s="18"/>
      <c r="AF59" s="18"/>
      <c r="AG59" s="18"/>
      <c r="AH59" s="18"/>
      <c r="AI59" s="18"/>
      <c r="AJ59" s="18"/>
      <c r="AK59" s="18"/>
      <c r="AL59" s="18"/>
      <c r="AM59" s="18"/>
    </row>
    <row r="60" spans="1:39">
      <c r="A60" s="15" t="s">
        <v>269</v>
      </c>
      <c r="B60" s="15" t="s">
        <v>270</v>
      </c>
      <c r="C60" s="15" t="s">
        <v>2747</v>
      </c>
      <c r="D60" s="15" t="s">
        <v>2748</v>
      </c>
      <c r="E60" s="15" t="s">
        <v>3963</v>
      </c>
      <c r="F60" s="15" t="s">
        <v>2750</v>
      </c>
      <c r="G60" s="19" t="s">
        <v>2751</v>
      </c>
      <c r="H60" s="17">
        <v>1</v>
      </c>
      <c r="I60" s="17" t="s">
        <v>201</v>
      </c>
      <c r="J60" s="17">
        <v>619</v>
      </c>
      <c r="K60" s="5" t="str">
        <f t="shared" si="0"/>
        <v>CTNNA1-Y-619</v>
      </c>
      <c r="L60" s="16" t="s">
        <v>3964</v>
      </c>
      <c r="M60" s="17">
        <v>5.5637299999999998E-4</v>
      </c>
      <c r="N60" s="17">
        <v>121.29</v>
      </c>
      <c r="O60" s="15" t="s">
        <v>3965</v>
      </c>
      <c r="P60" s="17">
        <v>2</v>
      </c>
      <c r="Q60" s="17">
        <v>458.22041999999999</v>
      </c>
      <c r="R60" s="17">
        <v>-0.20477000000000001</v>
      </c>
      <c r="S60" s="46">
        <v>1.0728</v>
      </c>
      <c r="T60" s="46">
        <v>1.0640000000000001</v>
      </c>
      <c r="U60" s="46">
        <v>1.0651999999999999</v>
      </c>
      <c r="V60" s="15" t="s">
        <v>5045</v>
      </c>
      <c r="W60" s="17">
        <v>3710</v>
      </c>
      <c r="X60" s="18"/>
      <c r="Y60" s="18"/>
      <c r="Z60" s="18"/>
      <c r="AA60" s="18"/>
      <c r="AB60" s="18"/>
      <c r="AC60" s="18"/>
      <c r="AD60" s="18"/>
      <c r="AE60" s="18"/>
      <c r="AF60" s="18"/>
      <c r="AG60" s="18"/>
      <c r="AH60" s="18"/>
      <c r="AI60" s="18"/>
      <c r="AJ60" s="18"/>
      <c r="AK60" s="18"/>
      <c r="AL60" s="18"/>
      <c r="AM60" s="18"/>
    </row>
    <row r="61" spans="1:39">
      <c r="A61" s="15" t="s">
        <v>350</v>
      </c>
      <c r="B61" s="15" t="s">
        <v>1459</v>
      </c>
      <c r="C61" s="15" t="s">
        <v>47</v>
      </c>
      <c r="D61" s="15" t="s">
        <v>44</v>
      </c>
      <c r="E61" s="15" t="s">
        <v>45</v>
      </c>
      <c r="F61" s="15" t="s">
        <v>46</v>
      </c>
      <c r="G61" s="19" t="s">
        <v>48</v>
      </c>
      <c r="H61" s="17">
        <v>0.92987799999999998</v>
      </c>
      <c r="I61" s="17" t="s">
        <v>201</v>
      </c>
      <c r="J61" s="17">
        <v>174</v>
      </c>
      <c r="K61" s="5" t="str">
        <f t="shared" si="0"/>
        <v>CTNND1-Y-174</v>
      </c>
      <c r="L61" s="16" t="s">
        <v>1463</v>
      </c>
      <c r="M61" s="20">
        <v>6.5217300000000003E-5</v>
      </c>
      <c r="N61" s="17">
        <v>50.856999999999999</v>
      </c>
      <c r="O61" s="15" t="s">
        <v>1464</v>
      </c>
      <c r="P61" s="17">
        <v>3</v>
      </c>
      <c r="Q61" s="17">
        <v>1022.8249</v>
      </c>
      <c r="R61" s="17">
        <v>2.3529000000000001E-2</v>
      </c>
      <c r="S61" s="46">
        <v>0.48541000000000001</v>
      </c>
      <c r="T61" s="46">
        <v>0.66574</v>
      </c>
      <c r="U61" s="46">
        <v>1.3957999999999999</v>
      </c>
      <c r="V61" s="15" t="s">
        <v>5044</v>
      </c>
      <c r="W61" s="17">
        <v>17059</v>
      </c>
      <c r="X61" s="18"/>
      <c r="Y61" s="18"/>
      <c r="Z61" s="18"/>
      <c r="AA61" s="18"/>
      <c r="AB61" s="18"/>
      <c r="AC61" s="18"/>
      <c r="AD61" s="18"/>
      <c r="AE61" s="18"/>
      <c r="AF61" s="18"/>
      <c r="AG61" s="18"/>
      <c r="AH61" s="18"/>
      <c r="AI61" s="18"/>
      <c r="AJ61" s="18"/>
      <c r="AK61" s="18"/>
      <c r="AL61" s="18"/>
      <c r="AM61" s="18"/>
    </row>
    <row r="62" spans="1:39">
      <c r="A62" s="15" t="s">
        <v>360</v>
      </c>
      <c r="B62" s="15" t="s">
        <v>904</v>
      </c>
      <c r="C62" s="15" t="s">
        <v>47</v>
      </c>
      <c r="D62" s="15" t="s">
        <v>44</v>
      </c>
      <c r="E62" s="15" t="s">
        <v>352</v>
      </c>
      <c r="F62" s="15" t="s">
        <v>46</v>
      </c>
      <c r="G62" s="19" t="s">
        <v>48</v>
      </c>
      <c r="H62" s="17">
        <v>0.99610900000000002</v>
      </c>
      <c r="I62" s="17" t="s">
        <v>201</v>
      </c>
      <c r="J62" s="17">
        <v>228</v>
      </c>
      <c r="K62" s="5" t="str">
        <f t="shared" si="0"/>
        <v>CTNND1-Y-228</v>
      </c>
      <c r="L62" s="16" t="s">
        <v>1460</v>
      </c>
      <c r="M62" s="20">
        <v>2.0634E-78</v>
      </c>
      <c r="N62" s="17">
        <v>176.04</v>
      </c>
      <c r="O62" s="15" t="s">
        <v>2728</v>
      </c>
      <c r="P62" s="17">
        <v>3</v>
      </c>
      <c r="Q62" s="17">
        <v>685.26896999999997</v>
      </c>
      <c r="R62" s="17">
        <v>0.43694</v>
      </c>
      <c r="S62" s="46">
        <v>0.64165000000000005</v>
      </c>
      <c r="T62" s="46">
        <v>0.80037000000000003</v>
      </c>
      <c r="U62" s="46">
        <v>1.1184000000000001</v>
      </c>
      <c r="V62" s="15" t="s">
        <v>5047</v>
      </c>
      <c r="W62" s="17">
        <v>6852</v>
      </c>
      <c r="X62" s="18"/>
      <c r="Y62" s="18"/>
      <c r="Z62" s="18"/>
      <c r="AA62" s="18"/>
      <c r="AB62" s="18"/>
      <c r="AC62" s="18"/>
      <c r="AD62" s="18"/>
      <c r="AE62" s="18"/>
      <c r="AF62" s="18"/>
      <c r="AG62" s="18"/>
      <c r="AH62" s="18"/>
      <c r="AI62" s="18"/>
      <c r="AJ62" s="18"/>
      <c r="AK62" s="18"/>
      <c r="AL62" s="18"/>
      <c r="AM62" s="18"/>
    </row>
    <row r="63" spans="1:39">
      <c r="A63" s="15" t="s">
        <v>43</v>
      </c>
      <c r="B63" s="15" t="s">
        <v>3264</v>
      </c>
      <c r="C63" s="15" t="s">
        <v>47</v>
      </c>
      <c r="D63" s="15" t="s">
        <v>44</v>
      </c>
      <c r="E63" s="15" t="s">
        <v>352</v>
      </c>
      <c r="F63" s="15" t="s">
        <v>46</v>
      </c>
      <c r="G63" s="19" t="s">
        <v>48</v>
      </c>
      <c r="H63" s="17">
        <v>0.99935300000000005</v>
      </c>
      <c r="I63" s="17" t="s">
        <v>201</v>
      </c>
      <c r="J63" s="17">
        <v>248</v>
      </c>
      <c r="K63" s="5" t="str">
        <f t="shared" si="0"/>
        <v>CTNND1-Y-248</v>
      </c>
      <c r="L63" s="16" t="s">
        <v>1466</v>
      </c>
      <c r="M63" s="20">
        <v>2.0627000000000002E-6</v>
      </c>
      <c r="N63" s="17">
        <v>81.494</v>
      </c>
      <c r="O63" s="15" t="s">
        <v>2734</v>
      </c>
      <c r="P63" s="17">
        <v>3</v>
      </c>
      <c r="Q63" s="17">
        <v>550.57997999999998</v>
      </c>
      <c r="R63" s="17">
        <v>-0.48320999999999997</v>
      </c>
      <c r="S63" s="46">
        <v>0.60177000000000003</v>
      </c>
      <c r="T63" s="46">
        <v>0.78766999999999998</v>
      </c>
      <c r="U63" s="46">
        <v>1.1593</v>
      </c>
      <c r="V63" s="15" t="s">
        <v>5045</v>
      </c>
      <c r="W63" s="17">
        <v>2238</v>
      </c>
      <c r="X63" s="18"/>
      <c r="Y63" s="18"/>
      <c r="Z63" s="18"/>
      <c r="AA63" s="18"/>
      <c r="AB63" s="18"/>
      <c r="AC63" s="18"/>
      <c r="AD63" s="18"/>
      <c r="AE63" s="18"/>
      <c r="AF63" s="18"/>
      <c r="AG63" s="18"/>
      <c r="AH63" s="18"/>
      <c r="AI63" s="18"/>
      <c r="AJ63" s="18"/>
      <c r="AK63" s="18"/>
      <c r="AL63" s="18"/>
      <c r="AM63" s="18"/>
    </row>
    <row r="64" spans="1:39">
      <c r="A64" s="15" t="s">
        <v>355</v>
      </c>
      <c r="B64" s="15" t="s">
        <v>356</v>
      </c>
      <c r="C64" s="15" t="s">
        <v>47</v>
      </c>
      <c r="D64" s="15" t="s">
        <v>44</v>
      </c>
      <c r="E64" s="15" t="s">
        <v>352</v>
      </c>
      <c r="F64" s="15" t="s">
        <v>46</v>
      </c>
      <c r="G64" s="19" t="s">
        <v>48</v>
      </c>
      <c r="H64" s="17">
        <v>1</v>
      </c>
      <c r="I64" s="17" t="s">
        <v>201</v>
      </c>
      <c r="J64" s="17">
        <v>257</v>
      </c>
      <c r="K64" s="5" t="str">
        <f t="shared" si="0"/>
        <v>CTNND1-Y-257</v>
      </c>
      <c r="L64" s="16" t="s">
        <v>353</v>
      </c>
      <c r="M64" s="20">
        <v>1.1907499999999999E-8</v>
      </c>
      <c r="N64" s="17">
        <v>107.83</v>
      </c>
      <c r="O64" s="15" t="s">
        <v>354</v>
      </c>
      <c r="P64" s="17">
        <v>2</v>
      </c>
      <c r="Q64" s="17">
        <v>683.81119000000001</v>
      </c>
      <c r="R64" s="17">
        <v>0.59606999999999999</v>
      </c>
      <c r="S64" s="46">
        <v>0.46753</v>
      </c>
      <c r="T64" s="46">
        <v>0.65085999999999999</v>
      </c>
      <c r="U64" s="46">
        <v>1.2111000000000001</v>
      </c>
      <c r="V64" s="15" t="s">
        <v>5044</v>
      </c>
      <c r="W64" s="17">
        <v>5761</v>
      </c>
      <c r="X64" s="18"/>
      <c r="Y64" s="18"/>
      <c r="Z64" s="18"/>
      <c r="AA64" s="18"/>
      <c r="AB64" s="18"/>
      <c r="AC64" s="18"/>
      <c r="AD64" s="18"/>
      <c r="AE64" s="18"/>
      <c r="AF64" s="18"/>
      <c r="AG64" s="18"/>
      <c r="AH64" s="18"/>
      <c r="AI64" s="18"/>
      <c r="AJ64" s="18"/>
      <c r="AK64" s="18"/>
      <c r="AL64" s="18"/>
      <c r="AM64" s="18"/>
    </row>
    <row r="65" spans="1:39">
      <c r="A65" s="15" t="s">
        <v>350</v>
      </c>
      <c r="B65" s="15" t="s">
        <v>351</v>
      </c>
      <c r="C65" s="15" t="s">
        <v>47</v>
      </c>
      <c r="D65" s="15" t="s">
        <v>44</v>
      </c>
      <c r="E65" s="15" t="s">
        <v>357</v>
      </c>
      <c r="F65" s="15" t="s">
        <v>46</v>
      </c>
      <c r="G65" s="19" t="s">
        <v>48</v>
      </c>
      <c r="H65" s="17">
        <v>0.99920100000000001</v>
      </c>
      <c r="I65" s="17" t="s">
        <v>201</v>
      </c>
      <c r="J65" s="17">
        <v>904</v>
      </c>
      <c r="K65" s="5" t="str">
        <f t="shared" si="0"/>
        <v>CTNND1-Y-904</v>
      </c>
      <c r="L65" s="16" t="s">
        <v>358</v>
      </c>
      <c r="M65" s="20">
        <v>8.1246400000000004E-23</v>
      </c>
      <c r="N65" s="17">
        <v>136.27000000000001</v>
      </c>
      <c r="O65" s="15" t="s">
        <v>359</v>
      </c>
      <c r="P65" s="17">
        <v>2</v>
      </c>
      <c r="Q65" s="17">
        <v>745.30137999999999</v>
      </c>
      <c r="R65" s="17">
        <v>-0.22198000000000001</v>
      </c>
      <c r="S65" s="46">
        <v>0.66768000000000005</v>
      </c>
      <c r="T65" s="46">
        <v>0.74172000000000005</v>
      </c>
      <c r="U65" s="46">
        <v>1.1153999999999999</v>
      </c>
      <c r="V65" s="15" t="s">
        <v>5043</v>
      </c>
      <c r="W65" s="17">
        <v>3294</v>
      </c>
      <c r="X65" s="18"/>
      <c r="Y65" s="18"/>
      <c r="Z65" s="18"/>
      <c r="AA65" s="18"/>
      <c r="AB65" s="18"/>
      <c r="AC65" s="18"/>
      <c r="AD65" s="18"/>
      <c r="AE65" s="18"/>
      <c r="AF65" s="18"/>
      <c r="AG65" s="18"/>
      <c r="AH65" s="18"/>
      <c r="AI65" s="18"/>
      <c r="AJ65" s="18"/>
      <c r="AK65" s="18"/>
      <c r="AL65" s="18"/>
      <c r="AM65" s="18"/>
    </row>
    <row r="66" spans="1:39">
      <c r="A66" s="15" t="s">
        <v>350</v>
      </c>
      <c r="B66" s="15" t="s">
        <v>902</v>
      </c>
      <c r="C66" s="15" t="s">
        <v>47</v>
      </c>
      <c r="D66" s="15" t="s">
        <v>44</v>
      </c>
      <c r="E66" s="15" t="s">
        <v>352</v>
      </c>
      <c r="F66" s="15" t="s">
        <v>46</v>
      </c>
      <c r="G66" s="19" t="s">
        <v>48</v>
      </c>
      <c r="H66" s="17">
        <v>0.79149599999999998</v>
      </c>
      <c r="I66" s="17" t="s">
        <v>201</v>
      </c>
      <c r="J66" s="17">
        <v>96</v>
      </c>
      <c r="K66" s="5" t="str">
        <f t="shared" si="0"/>
        <v>CTNND1-Y-96</v>
      </c>
      <c r="L66" s="16" t="s">
        <v>1458</v>
      </c>
      <c r="M66" s="20">
        <v>2.09043E-7</v>
      </c>
      <c r="N66" s="17">
        <v>75.573999999999998</v>
      </c>
      <c r="O66" s="15" t="s">
        <v>2729</v>
      </c>
      <c r="P66" s="17">
        <v>3</v>
      </c>
      <c r="Q66" s="17">
        <v>676.66147000000001</v>
      </c>
      <c r="R66" s="17">
        <v>-0.36402000000000001</v>
      </c>
      <c r="S66" s="46">
        <v>0.44590999999999997</v>
      </c>
      <c r="T66" s="46">
        <v>0.54037999999999997</v>
      </c>
      <c r="U66" s="46">
        <v>1.2189000000000001</v>
      </c>
      <c r="V66" s="15" t="s">
        <v>5044</v>
      </c>
      <c r="W66" s="17">
        <v>9357</v>
      </c>
      <c r="X66" s="18"/>
      <c r="Y66" s="18"/>
      <c r="Z66" s="18"/>
      <c r="AA66" s="18"/>
      <c r="AB66" s="18"/>
      <c r="AC66" s="18"/>
      <c r="AD66" s="18"/>
      <c r="AE66" s="18"/>
      <c r="AF66" s="18"/>
      <c r="AG66" s="18"/>
      <c r="AH66" s="18"/>
      <c r="AI66" s="18"/>
      <c r="AJ66" s="18"/>
      <c r="AK66" s="18"/>
      <c r="AL66" s="18"/>
      <c r="AM66" s="18"/>
    </row>
    <row r="67" spans="1:39">
      <c r="A67" s="15" t="s">
        <v>278</v>
      </c>
      <c r="B67" s="15" t="s">
        <v>279</v>
      </c>
      <c r="C67" s="15" t="s">
        <v>283</v>
      </c>
      <c r="D67" s="15" t="s">
        <v>280</v>
      </c>
      <c r="E67" s="15" t="s">
        <v>281</v>
      </c>
      <c r="F67" s="15" t="s">
        <v>282</v>
      </c>
      <c r="G67" s="19" t="s">
        <v>284</v>
      </c>
      <c r="H67" s="17">
        <v>0.62833399999999995</v>
      </c>
      <c r="I67" s="17" t="s">
        <v>201</v>
      </c>
      <c r="J67" s="17">
        <v>384</v>
      </c>
      <c r="K67" s="5" t="str">
        <f t="shared" ref="K67:K130" si="1">CONCATENATE(F67,"-",I67,"-",J67)</f>
        <v>CTTN-Y-384</v>
      </c>
      <c r="L67" s="16" t="s">
        <v>2250</v>
      </c>
      <c r="M67" s="20">
        <v>4.7970999999999999E-5</v>
      </c>
      <c r="N67" s="17">
        <v>40.253999999999998</v>
      </c>
      <c r="O67" s="15" t="s">
        <v>5228</v>
      </c>
      <c r="P67" s="17">
        <v>4</v>
      </c>
      <c r="Q67" s="17">
        <v>877.17763000000002</v>
      </c>
      <c r="R67" s="17">
        <v>0.36498000000000003</v>
      </c>
      <c r="S67" s="46">
        <v>0.41331000000000001</v>
      </c>
      <c r="T67" s="46">
        <v>0.42349999999999999</v>
      </c>
      <c r="U67" s="46">
        <v>1.0871999999999999</v>
      </c>
      <c r="V67" s="15" t="s">
        <v>5044</v>
      </c>
      <c r="W67" s="17">
        <v>11538</v>
      </c>
      <c r="X67" s="18"/>
      <c r="Y67" s="18"/>
      <c r="Z67" s="18"/>
      <c r="AA67" s="18"/>
      <c r="AB67" s="18"/>
      <c r="AC67" s="18"/>
      <c r="AD67" s="18"/>
      <c r="AE67" s="18"/>
      <c r="AF67" s="18"/>
      <c r="AG67" s="18"/>
      <c r="AH67" s="18"/>
      <c r="AI67" s="18"/>
      <c r="AJ67" s="18"/>
      <c r="AK67" s="18"/>
      <c r="AL67" s="18"/>
      <c r="AM67" s="18"/>
    </row>
    <row r="68" spans="1:39">
      <c r="A68" s="15" t="s">
        <v>278</v>
      </c>
      <c r="B68" s="15" t="s">
        <v>1161</v>
      </c>
      <c r="C68" s="15" t="s">
        <v>283</v>
      </c>
      <c r="D68" s="15" t="s">
        <v>280</v>
      </c>
      <c r="E68" s="15" t="s">
        <v>281</v>
      </c>
      <c r="F68" s="15" t="s">
        <v>282</v>
      </c>
      <c r="G68" s="19" t="s">
        <v>284</v>
      </c>
      <c r="H68" s="17">
        <v>0.83041799999999999</v>
      </c>
      <c r="I68" s="17" t="s">
        <v>201</v>
      </c>
      <c r="J68" s="17">
        <v>409</v>
      </c>
      <c r="K68" s="5" t="str">
        <f t="shared" si="1"/>
        <v>CTTN-Y-409</v>
      </c>
      <c r="L68" s="16" t="s">
        <v>285</v>
      </c>
      <c r="M68" s="20">
        <v>2.6200600000000001E-11</v>
      </c>
      <c r="N68" s="17">
        <v>98.165000000000006</v>
      </c>
      <c r="O68" s="15" t="s">
        <v>5227</v>
      </c>
      <c r="P68" s="17">
        <v>3</v>
      </c>
      <c r="Q68" s="17">
        <v>985.43532000000005</v>
      </c>
      <c r="R68" s="17">
        <v>-0.50926000000000005</v>
      </c>
      <c r="S68" s="46">
        <v>0.52056000000000002</v>
      </c>
      <c r="T68" s="46">
        <v>0.63532999999999995</v>
      </c>
      <c r="U68" s="46">
        <v>1.1820999999999999</v>
      </c>
      <c r="V68" s="15" t="s">
        <v>5044</v>
      </c>
      <c r="W68" s="17">
        <v>13678</v>
      </c>
      <c r="X68" s="18"/>
      <c r="Y68" s="18"/>
      <c r="Z68" s="18"/>
      <c r="AA68" s="18"/>
      <c r="AB68" s="18"/>
      <c r="AC68" s="18"/>
      <c r="AD68" s="18"/>
      <c r="AE68" s="18"/>
      <c r="AF68" s="18"/>
      <c r="AG68" s="18"/>
      <c r="AH68" s="18"/>
      <c r="AI68" s="18"/>
      <c r="AJ68" s="18"/>
      <c r="AK68" s="18"/>
      <c r="AL68" s="18"/>
      <c r="AM68" s="18"/>
    </row>
    <row r="69" spans="1:39">
      <c r="A69" s="15" t="s">
        <v>1056</v>
      </c>
      <c r="B69" s="15" t="s">
        <v>5277</v>
      </c>
      <c r="C69" s="15" t="s">
        <v>1057</v>
      </c>
      <c r="D69" s="15" t="s">
        <v>1058</v>
      </c>
      <c r="E69" s="15" t="s">
        <v>1059</v>
      </c>
      <c r="F69" s="15" t="s">
        <v>1059</v>
      </c>
      <c r="G69" s="15" t="s">
        <v>1060</v>
      </c>
      <c r="H69" s="17">
        <v>0.99094899999999997</v>
      </c>
      <c r="I69" s="17" t="s">
        <v>201</v>
      </c>
      <c r="J69" s="17">
        <v>764</v>
      </c>
      <c r="K69" s="5" t="str">
        <f t="shared" si="1"/>
        <v>DCBLD2-Y-764</v>
      </c>
      <c r="L69" s="16" t="s">
        <v>2334</v>
      </c>
      <c r="M69" s="20">
        <v>2.71279E-7</v>
      </c>
      <c r="N69" s="17">
        <v>40.103999999999999</v>
      </c>
      <c r="O69" s="15" t="s">
        <v>2335</v>
      </c>
      <c r="P69" s="17">
        <v>3</v>
      </c>
      <c r="Q69" s="17">
        <v>977.81312000000003</v>
      </c>
      <c r="R69" s="17">
        <v>-0.12790000000000001</v>
      </c>
      <c r="S69" s="46">
        <v>0.35253000000000001</v>
      </c>
      <c r="T69" s="46">
        <v>0.58740999999999999</v>
      </c>
      <c r="U69" s="46">
        <v>1.7233000000000001</v>
      </c>
      <c r="V69" s="15" t="s">
        <v>5044</v>
      </c>
      <c r="W69" s="17">
        <v>14015</v>
      </c>
      <c r="X69" s="18"/>
      <c r="Y69" s="18"/>
      <c r="Z69" s="18"/>
      <c r="AA69" s="18"/>
      <c r="AB69" s="18"/>
      <c r="AC69" s="18"/>
      <c r="AD69" s="18"/>
      <c r="AE69" s="18"/>
      <c r="AF69" s="18"/>
      <c r="AG69" s="18"/>
      <c r="AH69" s="18"/>
      <c r="AI69" s="18"/>
      <c r="AJ69" s="18"/>
      <c r="AK69" s="18"/>
      <c r="AL69" s="18"/>
      <c r="AM69" s="18"/>
    </row>
    <row r="70" spans="1:39">
      <c r="A70" s="15" t="s">
        <v>2504</v>
      </c>
      <c r="B70" s="15" t="s">
        <v>4832</v>
      </c>
      <c r="C70" s="15" t="s">
        <v>408</v>
      </c>
      <c r="D70" s="15" t="s">
        <v>405</v>
      </c>
      <c r="E70" s="15" t="s">
        <v>406</v>
      </c>
      <c r="F70" s="15" t="s">
        <v>407</v>
      </c>
      <c r="G70" s="19" t="s">
        <v>409</v>
      </c>
      <c r="H70" s="17">
        <v>0.99992599999999998</v>
      </c>
      <c r="I70" s="17" t="s">
        <v>201</v>
      </c>
      <c r="J70" s="17">
        <v>782</v>
      </c>
      <c r="K70" s="5" t="str">
        <f t="shared" si="1"/>
        <v>DLG1-Y-782</v>
      </c>
      <c r="L70" s="16" t="s">
        <v>410</v>
      </c>
      <c r="M70" s="20">
        <v>1.9143E-10</v>
      </c>
      <c r="N70" s="17">
        <v>86.539000000000001</v>
      </c>
      <c r="O70" s="15" t="s">
        <v>1501</v>
      </c>
      <c r="P70" s="17">
        <v>4</v>
      </c>
      <c r="Q70" s="17">
        <v>524.48117999999999</v>
      </c>
      <c r="R70" s="17">
        <v>1.1320999999999999E-2</v>
      </c>
      <c r="S70" s="46">
        <v>1.3865000000000001</v>
      </c>
      <c r="T70" s="46">
        <v>0.92144999999999999</v>
      </c>
      <c r="U70" s="46">
        <v>0.78449000000000002</v>
      </c>
      <c r="V70" s="15" t="s">
        <v>5044</v>
      </c>
      <c r="W70" s="17">
        <v>6981</v>
      </c>
      <c r="X70" s="18"/>
      <c r="Y70" s="18"/>
      <c r="Z70" s="18"/>
      <c r="AA70" s="18"/>
      <c r="AB70" s="18"/>
      <c r="AC70" s="18"/>
      <c r="AD70" s="18"/>
      <c r="AE70" s="18"/>
      <c r="AF70" s="18"/>
      <c r="AG70" s="18"/>
      <c r="AH70" s="18"/>
      <c r="AI70" s="18"/>
      <c r="AJ70" s="18"/>
      <c r="AK70" s="18"/>
      <c r="AL70" s="18"/>
      <c r="AM70" s="18"/>
    </row>
    <row r="71" spans="1:39">
      <c r="A71" s="15" t="s">
        <v>2005</v>
      </c>
      <c r="B71" s="15" t="s">
        <v>2006</v>
      </c>
      <c r="C71" s="15" t="s">
        <v>781</v>
      </c>
      <c r="D71" s="15" t="s">
        <v>778</v>
      </c>
      <c r="E71" s="15" t="s">
        <v>779</v>
      </c>
      <c r="F71" s="15" t="s">
        <v>780</v>
      </c>
      <c r="G71" s="19" t="s">
        <v>782</v>
      </c>
      <c r="H71" s="17">
        <v>1</v>
      </c>
      <c r="I71" s="17" t="s">
        <v>201</v>
      </c>
      <c r="J71" s="17">
        <v>705</v>
      </c>
      <c r="K71" s="5" t="str">
        <f t="shared" si="1"/>
        <v>DLG3-Y-705</v>
      </c>
      <c r="L71" s="16" t="s">
        <v>783</v>
      </c>
      <c r="M71" s="20">
        <v>2.6211000000000001E-45</v>
      </c>
      <c r="N71" s="17">
        <v>158.15</v>
      </c>
      <c r="O71" s="15" t="s">
        <v>784</v>
      </c>
      <c r="P71" s="17">
        <v>3</v>
      </c>
      <c r="Q71" s="17">
        <v>672.62509</v>
      </c>
      <c r="R71" s="17">
        <v>8.2432000000000005E-2</v>
      </c>
      <c r="S71" s="46">
        <v>0.94218000000000002</v>
      </c>
      <c r="T71" s="46">
        <v>0.59991000000000005</v>
      </c>
      <c r="U71" s="46">
        <v>0.61680000000000001</v>
      </c>
      <c r="V71" s="15" t="s">
        <v>5043</v>
      </c>
      <c r="W71" s="17">
        <v>5414</v>
      </c>
      <c r="X71" s="18"/>
      <c r="Y71" s="18"/>
      <c r="Z71" s="18"/>
      <c r="AA71" s="18"/>
      <c r="AB71" s="18"/>
      <c r="AC71" s="18"/>
      <c r="AD71" s="18"/>
      <c r="AE71" s="18"/>
      <c r="AF71" s="18"/>
      <c r="AG71" s="18"/>
      <c r="AH71" s="18"/>
      <c r="AI71" s="18"/>
      <c r="AJ71" s="18"/>
      <c r="AK71" s="18"/>
      <c r="AL71" s="18"/>
      <c r="AM71" s="18"/>
    </row>
    <row r="72" spans="1:39">
      <c r="A72" s="15" t="s">
        <v>511</v>
      </c>
      <c r="B72" s="15" t="s">
        <v>512</v>
      </c>
      <c r="C72" s="15" t="s">
        <v>1024</v>
      </c>
      <c r="D72" s="15" t="s">
        <v>1025</v>
      </c>
      <c r="E72" s="15" t="s">
        <v>1026</v>
      </c>
      <c r="F72" s="15" t="s">
        <v>1026</v>
      </c>
      <c r="G72" s="15" t="s">
        <v>1027</v>
      </c>
      <c r="H72" s="17">
        <v>0.99985000000000002</v>
      </c>
      <c r="I72" s="17" t="s">
        <v>201</v>
      </c>
      <c r="J72" s="17">
        <v>1013</v>
      </c>
      <c r="K72" s="5" t="str">
        <f t="shared" si="1"/>
        <v>DSG2-Y-1013</v>
      </c>
      <c r="L72" s="16" t="s">
        <v>2242</v>
      </c>
      <c r="M72" s="20">
        <v>1.20014E-12</v>
      </c>
      <c r="N72" s="17">
        <v>87.102000000000004</v>
      </c>
      <c r="O72" s="15" t="s">
        <v>2243</v>
      </c>
      <c r="P72" s="17">
        <v>4</v>
      </c>
      <c r="Q72" s="17">
        <v>752.86666000000002</v>
      </c>
      <c r="R72" s="17">
        <v>-0.20959</v>
      </c>
      <c r="S72" s="46">
        <v>0.44141000000000002</v>
      </c>
      <c r="T72" s="46">
        <v>0.63768999999999998</v>
      </c>
      <c r="U72" s="46">
        <v>1.5335000000000001</v>
      </c>
      <c r="V72" s="15" t="s">
        <v>5044</v>
      </c>
      <c r="W72" s="17">
        <v>13025</v>
      </c>
      <c r="X72" s="18"/>
      <c r="Y72" s="18"/>
      <c r="Z72" s="18"/>
      <c r="AA72" s="18"/>
      <c r="AB72" s="18"/>
      <c r="AC72" s="18"/>
      <c r="AD72" s="18"/>
      <c r="AE72" s="18"/>
      <c r="AF72" s="18"/>
      <c r="AG72" s="18"/>
      <c r="AH72" s="18"/>
      <c r="AI72" s="18"/>
      <c r="AJ72" s="18"/>
      <c r="AK72" s="18"/>
      <c r="AL72" s="18"/>
      <c r="AM72" s="18"/>
    </row>
    <row r="73" spans="1:39">
      <c r="A73" s="15" t="s">
        <v>1024</v>
      </c>
      <c r="B73" s="15">
        <v>1013</v>
      </c>
      <c r="C73" s="15" t="s">
        <v>1024</v>
      </c>
      <c r="D73" s="15" t="s">
        <v>1025</v>
      </c>
      <c r="E73" s="15" t="s">
        <v>1026</v>
      </c>
      <c r="F73" s="15" t="s">
        <v>1026</v>
      </c>
      <c r="G73" s="15" t="s">
        <v>1027</v>
      </c>
      <c r="H73" s="17">
        <v>0.68583799999999995</v>
      </c>
      <c r="I73" s="17" t="s">
        <v>201</v>
      </c>
      <c r="J73" s="17">
        <v>1061</v>
      </c>
      <c r="K73" s="5" t="str">
        <f t="shared" si="1"/>
        <v>DSG2-Y-1061</v>
      </c>
      <c r="L73" s="16" t="s">
        <v>2244</v>
      </c>
      <c r="M73" s="20">
        <v>2.0082099999999999E-5</v>
      </c>
      <c r="N73" s="17">
        <v>54.671999999999997</v>
      </c>
      <c r="O73" s="15" t="s">
        <v>2245</v>
      </c>
      <c r="P73" s="17">
        <v>3</v>
      </c>
      <c r="Q73" s="17">
        <v>849.07164999999998</v>
      </c>
      <c r="R73" s="17">
        <v>0.25440000000000002</v>
      </c>
      <c r="S73" s="46">
        <v>0.59492999999999996</v>
      </c>
      <c r="T73" s="46">
        <v>0.61194000000000004</v>
      </c>
      <c r="U73" s="46">
        <v>1.1211</v>
      </c>
      <c r="V73" s="15" t="s">
        <v>5044</v>
      </c>
      <c r="W73" s="17">
        <v>13168</v>
      </c>
      <c r="X73" s="18"/>
      <c r="Y73" s="18"/>
      <c r="Z73" s="18"/>
      <c r="AA73" s="18"/>
      <c r="AB73" s="18"/>
      <c r="AC73" s="18"/>
      <c r="AD73" s="18"/>
      <c r="AE73" s="18"/>
      <c r="AF73" s="18"/>
      <c r="AG73" s="18"/>
      <c r="AH73" s="18"/>
      <c r="AI73" s="18"/>
      <c r="AJ73" s="18"/>
      <c r="AK73" s="18"/>
      <c r="AL73" s="18"/>
      <c r="AM73" s="18"/>
    </row>
    <row r="74" spans="1:39">
      <c r="A74" s="15" t="s">
        <v>5152</v>
      </c>
      <c r="B74" s="15" t="s">
        <v>5153</v>
      </c>
      <c r="C74" s="15" t="s">
        <v>3470</v>
      </c>
      <c r="D74" s="15" t="s">
        <v>3471</v>
      </c>
      <c r="E74" s="15" t="s">
        <v>3472</v>
      </c>
      <c r="F74" s="15" t="s">
        <v>3472</v>
      </c>
      <c r="G74" s="15" t="s">
        <v>3473</v>
      </c>
      <c r="H74" s="17">
        <v>0.63435900000000001</v>
      </c>
      <c r="I74" s="17" t="s">
        <v>201</v>
      </c>
      <c r="J74" s="17">
        <v>28</v>
      </c>
      <c r="K74" s="5" t="str">
        <f t="shared" si="1"/>
        <v>DSP-Y-28</v>
      </c>
      <c r="L74" s="16" t="s">
        <v>4734</v>
      </c>
      <c r="M74" s="17">
        <v>3.4475299999999999E-3</v>
      </c>
      <c r="N74" s="17">
        <v>30.766999999999999</v>
      </c>
      <c r="O74" s="15" t="s">
        <v>4735</v>
      </c>
      <c r="P74" s="17">
        <v>3</v>
      </c>
      <c r="Q74" s="17">
        <v>692.63917000000004</v>
      </c>
      <c r="R74" s="17">
        <v>-2.7049E-2</v>
      </c>
      <c r="S74" s="46">
        <v>0.85099000000000002</v>
      </c>
      <c r="T74" s="46">
        <v>0.65093000000000001</v>
      </c>
      <c r="U74" s="46">
        <v>0.75419000000000003</v>
      </c>
      <c r="V74" s="15" t="s">
        <v>5044</v>
      </c>
      <c r="W74" s="17">
        <v>7791</v>
      </c>
      <c r="X74" s="18"/>
      <c r="Y74" s="18"/>
      <c r="Z74" s="18"/>
      <c r="AA74" s="18"/>
      <c r="AB74" s="18"/>
      <c r="AC74" s="18"/>
      <c r="AD74" s="18"/>
      <c r="AE74" s="18"/>
      <c r="AF74" s="18"/>
      <c r="AG74" s="18"/>
      <c r="AH74" s="18"/>
      <c r="AI74" s="18"/>
      <c r="AJ74" s="18"/>
      <c r="AK74" s="18"/>
      <c r="AL74" s="18"/>
      <c r="AM74" s="18"/>
    </row>
    <row r="75" spans="1:39">
      <c r="A75" s="15" t="s">
        <v>511</v>
      </c>
      <c r="B75" s="15" t="s">
        <v>5224</v>
      </c>
      <c r="C75" s="15" t="s">
        <v>516</v>
      </c>
      <c r="D75" s="15" t="s">
        <v>513</v>
      </c>
      <c r="E75" s="15" t="s">
        <v>514</v>
      </c>
      <c r="F75" s="15" t="s">
        <v>515</v>
      </c>
      <c r="G75" s="16" t="s">
        <v>517</v>
      </c>
      <c r="H75" s="17">
        <v>0.99761100000000003</v>
      </c>
      <c r="I75" s="17" t="s">
        <v>201</v>
      </c>
      <c r="J75" s="17">
        <v>319</v>
      </c>
      <c r="K75" s="5" t="str">
        <f t="shared" si="1"/>
        <v>DYRK1A-Y-319</v>
      </c>
      <c r="L75" s="16" t="s">
        <v>5225</v>
      </c>
      <c r="M75" s="17">
        <v>1.74472E-2</v>
      </c>
      <c r="N75" s="17">
        <v>132.57</v>
      </c>
      <c r="O75" s="15" t="s">
        <v>5226</v>
      </c>
      <c r="P75" s="17">
        <v>1</v>
      </c>
      <c r="Q75" s="17">
        <v>1150.5292999999999</v>
      </c>
      <c r="R75" s="17">
        <v>0.57996000000000003</v>
      </c>
      <c r="S75" s="46">
        <v>1.1348</v>
      </c>
      <c r="T75" s="46">
        <v>1.133</v>
      </c>
      <c r="U75" s="46">
        <v>1.0089999999999999</v>
      </c>
      <c r="V75" s="15" t="s">
        <v>5033</v>
      </c>
      <c r="W75" s="17">
        <v>1284</v>
      </c>
      <c r="X75" s="18"/>
      <c r="Y75" s="18"/>
      <c r="Z75" s="18"/>
      <c r="AA75" s="18"/>
      <c r="AB75" s="18"/>
      <c r="AC75" s="18"/>
      <c r="AD75" s="18"/>
      <c r="AE75" s="18"/>
      <c r="AF75" s="18"/>
      <c r="AG75" s="18"/>
      <c r="AH75" s="18"/>
      <c r="AI75" s="18"/>
      <c r="AJ75" s="18"/>
      <c r="AK75" s="18"/>
      <c r="AL75" s="18"/>
      <c r="AM75" s="18"/>
    </row>
    <row r="76" spans="1:39">
      <c r="A76" s="15" t="s">
        <v>452</v>
      </c>
      <c r="B76" s="15" t="s">
        <v>453</v>
      </c>
      <c r="C76" s="15" t="s">
        <v>516</v>
      </c>
      <c r="D76" s="15" t="s">
        <v>513</v>
      </c>
      <c r="E76" s="15" t="s">
        <v>514</v>
      </c>
      <c r="F76" s="15" t="s">
        <v>515</v>
      </c>
      <c r="G76" s="19" t="s">
        <v>517</v>
      </c>
      <c r="H76" s="17">
        <v>0.99999800000000005</v>
      </c>
      <c r="I76" s="17" t="s">
        <v>201</v>
      </c>
      <c r="J76" s="17">
        <v>321</v>
      </c>
      <c r="K76" s="5" t="str">
        <f t="shared" si="1"/>
        <v>DYRK1A-Y-321</v>
      </c>
      <c r="L76" s="16" t="s">
        <v>518</v>
      </c>
      <c r="M76" s="20">
        <v>1.16322E-43</v>
      </c>
      <c r="N76" s="17">
        <v>201.39</v>
      </c>
      <c r="O76" s="15" t="s">
        <v>519</v>
      </c>
      <c r="P76" s="17">
        <v>2</v>
      </c>
      <c r="Q76" s="17">
        <v>575.76826000000005</v>
      </c>
      <c r="R76" s="17">
        <v>0.51573000000000002</v>
      </c>
      <c r="S76" s="46">
        <v>1.1035999999999999</v>
      </c>
      <c r="T76" s="46">
        <v>1.1128</v>
      </c>
      <c r="U76" s="46">
        <v>1.0494000000000001</v>
      </c>
      <c r="V76" s="15" t="s">
        <v>5043</v>
      </c>
      <c r="W76" s="17">
        <v>4583</v>
      </c>
      <c r="X76" s="18"/>
      <c r="Y76" s="18"/>
      <c r="Z76" s="18"/>
      <c r="AA76" s="18"/>
      <c r="AB76" s="18"/>
      <c r="AC76" s="18"/>
      <c r="AD76" s="18"/>
      <c r="AE76" s="18"/>
      <c r="AF76" s="18"/>
      <c r="AG76" s="18"/>
      <c r="AH76" s="18"/>
      <c r="AI76" s="18"/>
      <c r="AJ76" s="18"/>
      <c r="AK76" s="18"/>
      <c r="AL76" s="18"/>
      <c r="AM76" s="18"/>
    </row>
    <row r="77" spans="1:39">
      <c r="A77" s="15" t="s">
        <v>1052</v>
      </c>
      <c r="B77" s="15">
        <v>455</v>
      </c>
      <c r="C77" s="15" t="s">
        <v>1126</v>
      </c>
      <c r="D77" s="15" t="s">
        <v>1127</v>
      </c>
      <c r="E77" s="15" t="s">
        <v>1128</v>
      </c>
      <c r="F77" s="15" t="s">
        <v>1129</v>
      </c>
      <c r="G77" s="19" t="s">
        <v>1130</v>
      </c>
      <c r="H77" s="17">
        <v>0.99998600000000004</v>
      </c>
      <c r="I77" s="17" t="s">
        <v>201</v>
      </c>
      <c r="J77" s="17">
        <v>382</v>
      </c>
      <c r="K77" s="5" t="str">
        <f t="shared" si="1"/>
        <v>DYRK2-Y-382</v>
      </c>
      <c r="L77" s="16" t="s">
        <v>1689</v>
      </c>
      <c r="M77" s="20">
        <v>2.9458999999999999E-23</v>
      </c>
      <c r="N77" s="17">
        <v>178.65</v>
      </c>
      <c r="O77" s="15" t="s">
        <v>1690</v>
      </c>
      <c r="P77" s="17">
        <v>2</v>
      </c>
      <c r="Q77" s="17">
        <v>555.25499000000002</v>
      </c>
      <c r="R77" s="17">
        <v>-0.16550999999999999</v>
      </c>
      <c r="S77" s="46">
        <v>1.1029</v>
      </c>
      <c r="T77" s="46">
        <v>1.0333000000000001</v>
      </c>
      <c r="U77" s="46">
        <v>0.95962999999999998</v>
      </c>
      <c r="V77" s="15" t="s">
        <v>5043</v>
      </c>
      <c r="W77" s="17">
        <v>4207</v>
      </c>
      <c r="X77" s="18"/>
      <c r="Y77" s="18"/>
      <c r="Z77" s="18"/>
      <c r="AA77" s="18"/>
      <c r="AB77" s="18"/>
      <c r="AC77" s="18"/>
      <c r="AD77" s="18"/>
      <c r="AE77" s="18"/>
      <c r="AF77" s="18"/>
      <c r="AG77" s="18"/>
      <c r="AH77" s="18"/>
      <c r="AI77" s="18"/>
      <c r="AJ77" s="18"/>
      <c r="AK77" s="18"/>
      <c r="AL77" s="18"/>
      <c r="AM77" s="18"/>
    </row>
    <row r="78" spans="1:39">
      <c r="A78" s="15" t="s">
        <v>5210</v>
      </c>
      <c r="B78" s="15" t="s">
        <v>5211</v>
      </c>
      <c r="C78" s="15" t="s">
        <v>2121</v>
      </c>
      <c r="D78" s="15" t="s">
        <v>2122</v>
      </c>
      <c r="E78" s="15" t="s">
        <v>2123</v>
      </c>
      <c r="F78" s="15" t="s">
        <v>2124</v>
      </c>
      <c r="G78" s="19" t="s">
        <v>2125</v>
      </c>
      <c r="H78" s="17">
        <v>0.80163799999999996</v>
      </c>
      <c r="I78" s="17" t="s">
        <v>201</v>
      </c>
      <c r="J78" s="17">
        <v>141</v>
      </c>
      <c r="K78" s="5" t="str">
        <f t="shared" si="1"/>
        <v>EEF1A1-Y-141</v>
      </c>
      <c r="L78" s="16" t="s">
        <v>2126</v>
      </c>
      <c r="M78" s="20">
        <v>1.1590600000000001E-26</v>
      </c>
      <c r="N78" s="17">
        <v>158.04</v>
      </c>
      <c r="O78" s="15" t="s">
        <v>2127</v>
      </c>
      <c r="P78" s="17">
        <v>2</v>
      </c>
      <c r="Q78" s="17">
        <v>697.85761000000002</v>
      </c>
      <c r="R78" s="17">
        <v>0.16361000000000001</v>
      </c>
      <c r="S78" s="46">
        <v>1.1518999999999999</v>
      </c>
      <c r="T78" s="46">
        <v>1.1637</v>
      </c>
      <c r="U78" s="46">
        <v>1.0358000000000001</v>
      </c>
      <c r="V78" s="15" t="s">
        <v>5045</v>
      </c>
      <c r="W78" s="17">
        <v>7932</v>
      </c>
      <c r="X78" s="18"/>
      <c r="Y78" s="18"/>
      <c r="Z78" s="18"/>
      <c r="AA78" s="18"/>
      <c r="AB78" s="18"/>
      <c r="AC78" s="18"/>
      <c r="AD78" s="18"/>
      <c r="AE78" s="18"/>
      <c r="AF78" s="18"/>
      <c r="AG78" s="18"/>
      <c r="AH78" s="18"/>
      <c r="AI78" s="18"/>
      <c r="AJ78" s="18"/>
      <c r="AK78" s="18"/>
      <c r="AL78" s="18"/>
      <c r="AM78" s="18"/>
    </row>
    <row r="79" spans="1:39">
      <c r="A79" s="15" t="s">
        <v>2120</v>
      </c>
      <c r="B79" s="15" t="s">
        <v>964</v>
      </c>
      <c r="C79" s="15" t="s">
        <v>2121</v>
      </c>
      <c r="D79" s="15" t="s">
        <v>2122</v>
      </c>
      <c r="E79" s="15" t="s">
        <v>2129</v>
      </c>
      <c r="F79" s="15" t="s">
        <v>2124</v>
      </c>
      <c r="G79" s="19" t="s">
        <v>2130</v>
      </c>
      <c r="H79" s="17">
        <v>1</v>
      </c>
      <c r="I79" s="17" t="s">
        <v>201</v>
      </c>
      <c r="J79" s="17">
        <v>29</v>
      </c>
      <c r="K79" s="5" t="str">
        <f t="shared" si="1"/>
        <v>EEF1A1-Y-29</v>
      </c>
      <c r="L79" s="16" t="s">
        <v>728</v>
      </c>
      <c r="M79" s="20">
        <v>2.4175199999999998E-10</v>
      </c>
      <c r="N79" s="17">
        <v>142.43</v>
      </c>
      <c r="O79" s="15" t="s">
        <v>729</v>
      </c>
      <c r="P79" s="17">
        <v>2</v>
      </c>
      <c r="Q79" s="17">
        <v>600.78665000000001</v>
      </c>
      <c r="R79" s="17">
        <v>0.14888000000000001</v>
      </c>
      <c r="S79" s="46">
        <v>0.98160000000000003</v>
      </c>
      <c r="T79" s="46">
        <v>1.0632999999999999</v>
      </c>
      <c r="U79" s="46">
        <v>1.0604</v>
      </c>
      <c r="V79" s="15" t="s">
        <v>5045</v>
      </c>
      <c r="W79" s="17">
        <v>2114</v>
      </c>
      <c r="X79" s="18"/>
      <c r="Y79" s="18"/>
      <c r="Z79" s="18"/>
      <c r="AA79" s="18"/>
      <c r="AB79" s="18"/>
      <c r="AC79" s="18"/>
      <c r="AD79" s="18"/>
      <c r="AE79" s="18"/>
      <c r="AF79" s="18"/>
      <c r="AG79" s="18"/>
      <c r="AH79" s="18"/>
      <c r="AI79" s="18"/>
      <c r="AJ79" s="18"/>
      <c r="AK79" s="18"/>
      <c r="AL79" s="18"/>
      <c r="AM79" s="18"/>
    </row>
    <row r="80" spans="1:39">
      <c r="A80" s="15" t="s">
        <v>54</v>
      </c>
      <c r="B80" s="15" t="s">
        <v>418</v>
      </c>
      <c r="C80" s="15" t="s">
        <v>58</v>
      </c>
      <c r="D80" s="15" t="s">
        <v>55</v>
      </c>
      <c r="E80" s="15" t="s">
        <v>56</v>
      </c>
      <c r="F80" s="15" t="s">
        <v>57</v>
      </c>
      <c r="G80" s="16" t="s">
        <v>59</v>
      </c>
      <c r="H80" s="17">
        <v>0.999726</v>
      </c>
      <c r="I80" s="17" t="s">
        <v>201</v>
      </c>
      <c r="J80" s="17">
        <v>1110</v>
      </c>
      <c r="K80" s="5" t="str">
        <f t="shared" si="1"/>
        <v>EGFR-Y-1110</v>
      </c>
      <c r="L80" s="16" t="s">
        <v>419</v>
      </c>
      <c r="M80" s="17">
        <v>2.6579400000000001E-3</v>
      </c>
      <c r="N80" s="17">
        <v>78.456000000000003</v>
      </c>
      <c r="O80" s="15" t="s">
        <v>420</v>
      </c>
      <c r="P80" s="17">
        <v>3</v>
      </c>
      <c r="Q80" s="17">
        <v>827.07119</v>
      </c>
      <c r="R80" s="17">
        <v>4.9946999999999998E-2</v>
      </c>
      <c r="S80" s="46">
        <v>0.29066999999999998</v>
      </c>
      <c r="T80" s="46">
        <v>0.10747</v>
      </c>
      <c r="U80" s="46">
        <v>0.41363</v>
      </c>
      <c r="V80" s="15" t="s">
        <v>5033</v>
      </c>
      <c r="W80" s="17">
        <v>1416</v>
      </c>
      <c r="X80" s="18"/>
      <c r="Y80" s="18"/>
      <c r="Z80" s="18"/>
      <c r="AA80" s="18"/>
      <c r="AB80" s="18"/>
      <c r="AC80" s="18"/>
      <c r="AD80" s="18"/>
      <c r="AE80" s="18"/>
      <c r="AF80" s="18"/>
      <c r="AG80" s="18"/>
      <c r="AH80" s="18"/>
      <c r="AI80" s="18"/>
      <c r="AJ80" s="18"/>
      <c r="AK80" s="18"/>
      <c r="AL80" s="18"/>
      <c r="AM80" s="18"/>
    </row>
    <row r="81" spans="1:39">
      <c r="A81" s="15" t="s">
        <v>5109</v>
      </c>
      <c r="B81" s="15" t="s">
        <v>5111</v>
      </c>
      <c r="C81" s="15" t="s">
        <v>58</v>
      </c>
      <c r="D81" s="15" t="s">
        <v>55</v>
      </c>
      <c r="E81" s="15" t="s">
        <v>56</v>
      </c>
      <c r="F81" s="15" t="s">
        <v>57</v>
      </c>
      <c r="G81" s="15" t="s">
        <v>59</v>
      </c>
      <c r="H81" s="17">
        <v>1</v>
      </c>
      <c r="I81" s="17" t="s">
        <v>201</v>
      </c>
      <c r="J81" s="17">
        <v>1172</v>
      </c>
      <c r="K81" s="5" t="str">
        <f t="shared" si="1"/>
        <v>EGFR-Y-1172</v>
      </c>
      <c r="L81" s="17" t="s">
        <v>416</v>
      </c>
      <c r="M81" s="20">
        <v>3.1153399999999998E-24</v>
      </c>
      <c r="N81" s="17">
        <v>135.28</v>
      </c>
      <c r="O81" s="15" t="s">
        <v>417</v>
      </c>
      <c r="P81" s="17">
        <v>3</v>
      </c>
      <c r="Q81" s="17">
        <v>772.67047000000002</v>
      </c>
      <c r="R81" s="17">
        <v>0.86597000000000002</v>
      </c>
      <c r="S81" s="46">
        <v>0.2409</v>
      </c>
      <c r="T81" s="46">
        <v>0.16416</v>
      </c>
      <c r="U81" s="46">
        <v>0.69060999999999995</v>
      </c>
      <c r="V81" s="15" t="s">
        <v>5045</v>
      </c>
      <c r="W81" s="17">
        <v>7891</v>
      </c>
      <c r="X81" s="18"/>
      <c r="Y81" s="18"/>
      <c r="Z81" s="18"/>
      <c r="AA81" s="18"/>
      <c r="AB81" s="18"/>
      <c r="AC81" s="18"/>
      <c r="AD81" s="18"/>
      <c r="AE81" s="18"/>
      <c r="AF81" s="18"/>
      <c r="AG81" s="18"/>
      <c r="AH81" s="18"/>
      <c r="AI81" s="18"/>
      <c r="AJ81" s="18"/>
      <c r="AK81" s="18"/>
      <c r="AL81" s="18"/>
      <c r="AM81" s="18"/>
    </row>
    <row r="82" spans="1:39">
      <c r="A82" s="15" t="s">
        <v>5109</v>
      </c>
      <c r="B82" s="15" t="s">
        <v>5110</v>
      </c>
      <c r="C82" s="15" t="s">
        <v>58</v>
      </c>
      <c r="D82" s="15" t="s">
        <v>55</v>
      </c>
      <c r="E82" s="15" t="s">
        <v>56</v>
      </c>
      <c r="F82" s="15" t="s">
        <v>57</v>
      </c>
      <c r="G82" s="15" t="s">
        <v>59</v>
      </c>
      <c r="H82" s="17">
        <v>1</v>
      </c>
      <c r="I82" s="17" t="s">
        <v>201</v>
      </c>
      <c r="J82" s="17">
        <v>1197</v>
      </c>
      <c r="K82" s="5" t="str">
        <f t="shared" si="1"/>
        <v>EGFR-Y-1197</v>
      </c>
      <c r="L82" s="16" t="s">
        <v>413</v>
      </c>
      <c r="M82" s="20">
        <v>3.8947800000000002E-11</v>
      </c>
      <c r="N82" s="17">
        <v>122.42</v>
      </c>
      <c r="O82" s="15" t="s">
        <v>414</v>
      </c>
      <c r="P82" s="17">
        <v>2</v>
      </c>
      <c r="Q82" s="17">
        <v>645.77173000000005</v>
      </c>
      <c r="R82" s="17">
        <v>0.26211000000000001</v>
      </c>
      <c r="S82" s="46">
        <v>0.57235999999999998</v>
      </c>
      <c r="T82" s="46">
        <v>0.29892999999999997</v>
      </c>
      <c r="U82" s="46">
        <v>0.47276000000000001</v>
      </c>
      <c r="V82" s="15" t="s">
        <v>5045</v>
      </c>
      <c r="W82" s="17">
        <v>2740</v>
      </c>
      <c r="X82" s="18"/>
      <c r="Y82" s="18"/>
      <c r="Z82" s="18"/>
      <c r="AA82" s="18"/>
      <c r="AB82" s="18"/>
      <c r="AC82" s="18"/>
      <c r="AD82" s="18"/>
      <c r="AE82" s="18"/>
      <c r="AF82" s="18"/>
      <c r="AG82" s="18"/>
      <c r="AH82" s="18"/>
      <c r="AI82" s="18"/>
      <c r="AJ82" s="18"/>
      <c r="AK82" s="18"/>
      <c r="AL82" s="18"/>
      <c r="AM82" s="18"/>
    </row>
    <row r="83" spans="1:39">
      <c r="A83" s="15" t="s">
        <v>1141</v>
      </c>
      <c r="B83" s="15" t="s">
        <v>374</v>
      </c>
      <c r="C83" s="15" t="s">
        <v>632</v>
      </c>
      <c r="D83" s="15" t="s">
        <v>1911</v>
      </c>
      <c r="E83" s="15" t="s">
        <v>5113</v>
      </c>
      <c r="F83" s="15" t="s">
        <v>631</v>
      </c>
      <c r="G83" s="19" t="s">
        <v>1912</v>
      </c>
      <c r="H83" s="17">
        <v>0.99971699999999997</v>
      </c>
      <c r="I83" s="17" t="s">
        <v>201</v>
      </c>
      <c r="J83" s="17">
        <v>44</v>
      </c>
      <c r="K83" s="5" t="str">
        <f t="shared" si="1"/>
        <v>ENO1-Y-44</v>
      </c>
      <c r="L83" s="16" t="s">
        <v>634</v>
      </c>
      <c r="M83" s="20">
        <v>1.89155E-31</v>
      </c>
      <c r="N83" s="17">
        <v>128.69</v>
      </c>
      <c r="O83" s="15" t="s">
        <v>635</v>
      </c>
      <c r="P83" s="17">
        <v>2</v>
      </c>
      <c r="Q83" s="17">
        <v>942.95878000000005</v>
      </c>
      <c r="R83" s="17">
        <v>-0.31374000000000002</v>
      </c>
      <c r="S83" s="46">
        <v>0.88249999999999995</v>
      </c>
      <c r="T83" s="46">
        <v>0.83159000000000005</v>
      </c>
      <c r="U83" s="46">
        <v>0.98370000000000002</v>
      </c>
      <c r="V83" s="15" t="s">
        <v>5045</v>
      </c>
      <c r="W83" s="17">
        <v>9969</v>
      </c>
      <c r="X83" s="18"/>
      <c r="Y83" s="18"/>
      <c r="Z83" s="18"/>
      <c r="AA83" s="18"/>
      <c r="AB83" s="18"/>
      <c r="AC83" s="18"/>
      <c r="AD83" s="18"/>
      <c r="AE83" s="18"/>
      <c r="AF83" s="18"/>
      <c r="AG83" s="18"/>
      <c r="AH83" s="18"/>
      <c r="AI83" s="18"/>
      <c r="AJ83" s="18"/>
      <c r="AK83" s="18"/>
      <c r="AL83" s="18"/>
      <c r="AM83" s="18"/>
    </row>
    <row r="84" spans="1:39">
      <c r="A84" s="15" t="s">
        <v>1557</v>
      </c>
      <c r="B84" s="15" t="s">
        <v>5325</v>
      </c>
      <c r="C84" s="15"/>
      <c r="D84" s="15" t="s">
        <v>1351</v>
      </c>
      <c r="E84" s="15" t="s">
        <v>5326</v>
      </c>
      <c r="F84" s="15" t="s">
        <v>1352</v>
      </c>
      <c r="G84" s="19" t="s">
        <v>5327</v>
      </c>
      <c r="H84" s="17">
        <v>0.99971699999999997</v>
      </c>
      <c r="I84" s="17" t="s">
        <v>201</v>
      </c>
      <c r="J84" s="17">
        <v>935</v>
      </c>
      <c r="K84" s="5" t="str">
        <f t="shared" si="1"/>
        <v>ENO2-Y-935</v>
      </c>
      <c r="L84" s="16" t="s">
        <v>1353</v>
      </c>
      <c r="M84" s="20">
        <v>1.89155E-31</v>
      </c>
      <c r="N84" s="17">
        <v>128.69</v>
      </c>
      <c r="O84" s="15" t="s">
        <v>635</v>
      </c>
      <c r="P84" s="17">
        <v>2</v>
      </c>
      <c r="Q84" s="17">
        <v>942.95878000000005</v>
      </c>
      <c r="R84" s="17">
        <v>-0.31374000000000002</v>
      </c>
      <c r="S84" s="46">
        <v>0.88177000000000005</v>
      </c>
      <c r="T84" s="46">
        <v>0.80388999999999999</v>
      </c>
      <c r="U84" s="46">
        <v>0.98170000000000002</v>
      </c>
      <c r="V84" s="15" t="s">
        <v>5045</v>
      </c>
      <c r="W84" s="17">
        <v>9969</v>
      </c>
      <c r="X84" s="18"/>
      <c r="Y84" s="18"/>
      <c r="Z84" s="18"/>
      <c r="AA84" s="18"/>
      <c r="AB84" s="18"/>
      <c r="AC84" s="18"/>
      <c r="AD84" s="18"/>
      <c r="AE84" s="18"/>
      <c r="AF84" s="18"/>
      <c r="AG84" s="18"/>
      <c r="AH84" s="18"/>
      <c r="AI84" s="18"/>
      <c r="AJ84" s="18"/>
      <c r="AK84" s="18"/>
      <c r="AL84" s="18"/>
      <c r="AM84" s="18"/>
    </row>
    <row r="85" spans="1:39">
      <c r="A85" s="15" t="s">
        <v>4111</v>
      </c>
      <c r="B85" s="15" t="s">
        <v>1048</v>
      </c>
      <c r="C85" s="15" t="s">
        <v>1966</v>
      </c>
      <c r="D85" s="15" t="s">
        <v>1967</v>
      </c>
      <c r="E85" s="15" t="s">
        <v>1968</v>
      </c>
      <c r="F85" s="15" t="s">
        <v>1968</v>
      </c>
      <c r="G85" s="19" t="s">
        <v>1969</v>
      </c>
      <c r="H85" s="17">
        <v>1</v>
      </c>
      <c r="I85" s="17" t="s">
        <v>201</v>
      </c>
      <c r="J85" s="17">
        <v>660</v>
      </c>
      <c r="K85" s="5" t="str">
        <f t="shared" si="1"/>
        <v>EPB41-Y-660</v>
      </c>
      <c r="L85" s="16" t="s">
        <v>1970</v>
      </c>
      <c r="M85" s="17">
        <v>2.85352E-4</v>
      </c>
      <c r="N85" s="17">
        <v>68.069000000000003</v>
      </c>
      <c r="O85" s="15" t="s">
        <v>5141</v>
      </c>
      <c r="P85" s="17">
        <v>2</v>
      </c>
      <c r="Q85" s="17">
        <v>729.34285999999997</v>
      </c>
      <c r="R85" s="17">
        <v>0.24177999999999999</v>
      </c>
      <c r="S85" s="46">
        <v>0.79242000000000001</v>
      </c>
      <c r="T85" s="46">
        <v>0.81437999999999999</v>
      </c>
      <c r="U85" s="46">
        <v>1.0381</v>
      </c>
      <c r="V85" s="15" t="s">
        <v>5044</v>
      </c>
      <c r="W85" s="17">
        <v>9337</v>
      </c>
      <c r="X85" s="18"/>
      <c r="Y85" s="18"/>
      <c r="Z85" s="18"/>
      <c r="AA85" s="18"/>
      <c r="AB85" s="18"/>
      <c r="AC85" s="18"/>
      <c r="AD85" s="18"/>
      <c r="AE85" s="18"/>
      <c r="AF85" s="18"/>
      <c r="AG85" s="18"/>
      <c r="AH85" s="18"/>
      <c r="AI85" s="18"/>
      <c r="AJ85" s="18"/>
      <c r="AK85" s="18"/>
      <c r="AL85" s="18"/>
      <c r="AM85" s="18"/>
    </row>
    <row r="86" spans="1:39">
      <c r="A86" s="15" t="s">
        <v>1998</v>
      </c>
      <c r="B86" s="15" t="s">
        <v>1999</v>
      </c>
      <c r="C86" s="15" t="s">
        <v>668</v>
      </c>
      <c r="D86" s="15" t="s">
        <v>669</v>
      </c>
      <c r="E86" s="15" t="s">
        <v>670</v>
      </c>
      <c r="F86" s="15" t="s">
        <v>670</v>
      </c>
      <c r="G86" s="15" t="s">
        <v>671</v>
      </c>
      <c r="H86" s="17">
        <v>0.99627299999999996</v>
      </c>
      <c r="I86" s="17" t="s">
        <v>201</v>
      </c>
      <c r="J86" s="17">
        <v>781</v>
      </c>
      <c r="K86" s="5" t="str">
        <f t="shared" si="1"/>
        <v>EPHA1-Y-781</v>
      </c>
      <c r="L86" s="16" t="s">
        <v>672</v>
      </c>
      <c r="M86" s="20">
        <v>4.2482399999999997E-57</v>
      </c>
      <c r="N86" s="17">
        <v>152.94</v>
      </c>
      <c r="O86" s="15" t="s">
        <v>673</v>
      </c>
      <c r="P86" s="17">
        <v>3</v>
      </c>
      <c r="Q86" s="17">
        <v>740.01909999999998</v>
      </c>
      <c r="R86" s="17">
        <v>-0.11071</v>
      </c>
      <c r="S86" s="46">
        <v>0.95621999999999996</v>
      </c>
      <c r="T86" s="46">
        <v>0.80911999999999995</v>
      </c>
      <c r="U86" s="46">
        <v>0.84316999999999998</v>
      </c>
      <c r="V86" s="15" t="s">
        <v>5044</v>
      </c>
      <c r="W86" s="17">
        <v>13042</v>
      </c>
      <c r="X86" s="18"/>
      <c r="Y86" s="18"/>
      <c r="Z86" s="18"/>
      <c r="AA86" s="18"/>
      <c r="AB86" s="18"/>
      <c r="AC86" s="18"/>
      <c r="AD86" s="18"/>
      <c r="AE86" s="18"/>
      <c r="AF86" s="18"/>
      <c r="AG86" s="18"/>
      <c r="AH86" s="18"/>
      <c r="AI86" s="18"/>
      <c r="AJ86" s="18"/>
      <c r="AK86" s="18"/>
      <c r="AL86" s="18"/>
      <c r="AM86" s="18"/>
    </row>
    <row r="87" spans="1:39">
      <c r="A87" s="15" t="s">
        <v>95</v>
      </c>
      <c r="B87" s="15">
        <v>593</v>
      </c>
      <c r="C87" s="15" t="s">
        <v>95</v>
      </c>
      <c r="D87" s="15" t="s">
        <v>96</v>
      </c>
      <c r="E87" s="15" t="s">
        <v>97</v>
      </c>
      <c r="F87" s="15" t="s">
        <v>97</v>
      </c>
      <c r="G87" s="15" t="s">
        <v>98</v>
      </c>
      <c r="H87" s="17">
        <v>0.99327200000000004</v>
      </c>
      <c r="I87" s="17" t="s">
        <v>201</v>
      </c>
      <c r="J87" s="17">
        <v>575</v>
      </c>
      <c r="K87" s="5" t="str">
        <f t="shared" si="1"/>
        <v>EPHA2-Y-575</v>
      </c>
      <c r="L87" s="16" t="s">
        <v>688</v>
      </c>
      <c r="M87" s="20">
        <v>5.9261500000000003E-10</v>
      </c>
      <c r="N87" s="17">
        <v>83.757999999999996</v>
      </c>
      <c r="O87" s="15" t="s">
        <v>2021</v>
      </c>
      <c r="P87" s="17">
        <v>3</v>
      </c>
      <c r="Q87" s="17">
        <v>735.02760000000001</v>
      </c>
      <c r="R87" s="17">
        <v>0.14482</v>
      </c>
      <c r="S87" s="46">
        <v>0.56838</v>
      </c>
      <c r="T87" s="46">
        <v>0.71679999999999999</v>
      </c>
      <c r="U87" s="46">
        <v>1.4599</v>
      </c>
      <c r="V87" s="15" t="s">
        <v>5045</v>
      </c>
      <c r="W87" s="17">
        <v>5606</v>
      </c>
      <c r="X87" s="18"/>
      <c r="Y87" s="18"/>
      <c r="Z87" s="18"/>
      <c r="AA87" s="18"/>
      <c r="AB87" s="18"/>
      <c r="AC87" s="18"/>
      <c r="AD87" s="18"/>
      <c r="AE87" s="18"/>
      <c r="AF87" s="18"/>
      <c r="AG87" s="18"/>
      <c r="AH87" s="18"/>
      <c r="AI87" s="18"/>
      <c r="AJ87" s="18"/>
      <c r="AK87" s="18"/>
      <c r="AL87" s="18"/>
      <c r="AM87" s="18"/>
    </row>
    <row r="88" spans="1:39">
      <c r="A88" s="15" t="s">
        <v>95</v>
      </c>
      <c r="B88" s="15">
        <v>588</v>
      </c>
      <c r="C88" s="15" t="s">
        <v>95</v>
      </c>
      <c r="D88" s="15" t="s">
        <v>96</v>
      </c>
      <c r="E88" s="15" t="s">
        <v>97</v>
      </c>
      <c r="F88" s="15" t="s">
        <v>97</v>
      </c>
      <c r="G88" s="16" t="s">
        <v>98</v>
      </c>
      <c r="H88" s="17">
        <v>0.92508999999999997</v>
      </c>
      <c r="I88" s="17" t="s">
        <v>201</v>
      </c>
      <c r="J88" s="17">
        <v>588</v>
      </c>
      <c r="K88" s="5" t="str">
        <f t="shared" si="1"/>
        <v>EPHA2-Y-588</v>
      </c>
      <c r="L88" s="16" t="s">
        <v>689</v>
      </c>
      <c r="M88" s="20">
        <v>7.3083599999999999E-7</v>
      </c>
      <c r="N88" s="17">
        <v>90.308000000000007</v>
      </c>
      <c r="O88" s="15" t="s">
        <v>690</v>
      </c>
      <c r="P88" s="17">
        <v>4</v>
      </c>
      <c r="Q88" s="17">
        <v>749.12185999999997</v>
      </c>
      <c r="R88" s="17">
        <v>-0.70232000000000006</v>
      </c>
      <c r="S88" s="46">
        <v>0.80611999999999995</v>
      </c>
      <c r="T88" s="46">
        <v>0.44216</v>
      </c>
      <c r="U88" s="46">
        <v>0.60907</v>
      </c>
      <c r="V88" s="15" t="s">
        <v>5033</v>
      </c>
      <c r="W88" s="17">
        <v>2861</v>
      </c>
      <c r="X88" s="18"/>
      <c r="Y88" s="18"/>
      <c r="Z88" s="18"/>
      <c r="AA88" s="18"/>
      <c r="AB88" s="18"/>
      <c r="AC88" s="18"/>
      <c r="AD88" s="18"/>
      <c r="AE88" s="18"/>
      <c r="AF88" s="18"/>
      <c r="AG88" s="18"/>
      <c r="AH88" s="18"/>
      <c r="AI88" s="18"/>
      <c r="AJ88" s="18"/>
      <c r="AK88" s="18"/>
      <c r="AL88" s="18"/>
      <c r="AM88" s="18"/>
    </row>
    <row r="89" spans="1:39">
      <c r="A89" s="15" t="s">
        <v>95</v>
      </c>
      <c r="B89" s="15">
        <v>575</v>
      </c>
      <c r="C89" s="15" t="s">
        <v>95</v>
      </c>
      <c r="D89" s="15" t="s">
        <v>96</v>
      </c>
      <c r="E89" s="15" t="s">
        <v>97</v>
      </c>
      <c r="F89" s="15" t="s">
        <v>97</v>
      </c>
      <c r="G89" s="15" t="s">
        <v>98</v>
      </c>
      <c r="H89" s="17">
        <v>0.89117599999999997</v>
      </c>
      <c r="I89" s="17" t="s">
        <v>201</v>
      </c>
      <c r="J89" s="17">
        <v>594</v>
      </c>
      <c r="K89" s="5" t="str">
        <f t="shared" si="1"/>
        <v>EPHA2-Y-594</v>
      </c>
      <c r="L89" s="17" t="s">
        <v>2022</v>
      </c>
      <c r="M89" s="20">
        <v>2.24647E-21</v>
      </c>
      <c r="N89" s="17">
        <v>101.5</v>
      </c>
      <c r="O89" s="15" t="s">
        <v>5180</v>
      </c>
      <c r="P89" s="17">
        <v>4</v>
      </c>
      <c r="Q89" s="17">
        <v>749.12185999999997</v>
      </c>
      <c r="R89" s="17">
        <v>0.25144</v>
      </c>
      <c r="S89" s="46">
        <v>0.45824999999999999</v>
      </c>
      <c r="T89" s="46">
        <v>0.55054000000000003</v>
      </c>
      <c r="U89" s="46">
        <v>1.1244000000000001</v>
      </c>
      <c r="V89" s="15" t="s">
        <v>5044</v>
      </c>
      <c r="W89" s="17">
        <v>10286</v>
      </c>
      <c r="X89" s="18"/>
      <c r="Y89" s="18"/>
      <c r="Z89" s="18"/>
      <c r="AA89" s="18"/>
      <c r="AB89" s="18"/>
      <c r="AC89" s="18"/>
      <c r="AD89" s="18"/>
      <c r="AE89" s="18"/>
      <c r="AF89" s="18"/>
      <c r="AG89" s="18"/>
      <c r="AH89" s="18"/>
      <c r="AI89" s="18"/>
      <c r="AJ89" s="18"/>
      <c r="AK89" s="18"/>
      <c r="AL89" s="18"/>
      <c r="AM89" s="18"/>
    </row>
    <row r="90" spans="1:39">
      <c r="A90" s="15" t="s">
        <v>95</v>
      </c>
      <c r="B90" s="15">
        <v>594</v>
      </c>
      <c r="C90" s="15" t="s">
        <v>95</v>
      </c>
      <c r="D90" s="15" t="s">
        <v>96</v>
      </c>
      <c r="E90" s="15" t="s">
        <v>97</v>
      </c>
      <c r="F90" s="15" t="s">
        <v>97</v>
      </c>
      <c r="G90" s="15" t="s">
        <v>98</v>
      </c>
      <c r="H90" s="17">
        <v>0.78561000000000003</v>
      </c>
      <c r="I90" s="17" t="s">
        <v>201</v>
      </c>
      <c r="J90" s="17">
        <v>772</v>
      </c>
      <c r="K90" s="5" t="str">
        <f t="shared" si="1"/>
        <v>EPHA2-Y-772</v>
      </c>
      <c r="L90" s="16" t="s">
        <v>691</v>
      </c>
      <c r="M90" s="20">
        <v>7.8091499999999996E-33</v>
      </c>
      <c r="N90" s="17">
        <v>127.75</v>
      </c>
      <c r="O90" s="15" t="s">
        <v>2023</v>
      </c>
      <c r="P90" s="17">
        <v>3</v>
      </c>
      <c r="Q90" s="17">
        <v>748.02615000000003</v>
      </c>
      <c r="R90" s="17">
        <v>-1.2774000000000001E-2</v>
      </c>
      <c r="S90" s="46">
        <v>0.54813999999999996</v>
      </c>
      <c r="T90" s="46">
        <v>0.69074000000000002</v>
      </c>
      <c r="U90" s="46">
        <v>1.2102999999999999</v>
      </c>
      <c r="V90" s="15" t="s">
        <v>5043</v>
      </c>
      <c r="W90" s="17">
        <v>7662</v>
      </c>
      <c r="X90" s="18"/>
      <c r="Y90" s="18"/>
      <c r="Z90" s="18"/>
      <c r="AA90" s="18"/>
      <c r="AB90" s="18"/>
      <c r="AC90" s="18"/>
      <c r="AD90" s="18"/>
      <c r="AE90" s="18"/>
      <c r="AF90" s="18"/>
      <c r="AG90" s="18"/>
      <c r="AH90" s="18"/>
      <c r="AI90" s="18"/>
      <c r="AJ90" s="18"/>
      <c r="AK90" s="18"/>
      <c r="AL90" s="18"/>
      <c r="AM90" s="18"/>
    </row>
    <row r="91" spans="1:39">
      <c r="A91" s="15" t="s">
        <v>4794</v>
      </c>
      <c r="B91" s="15" t="s">
        <v>4795</v>
      </c>
      <c r="C91" s="15" t="s">
        <v>4789</v>
      </c>
      <c r="D91" s="15" t="s">
        <v>4796</v>
      </c>
      <c r="E91" s="15" t="s">
        <v>4797</v>
      </c>
      <c r="F91" s="15" t="s">
        <v>5202</v>
      </c>
      <c r="G91" s="16" t="s">
        <v>4798</v>
      </c>
      <c r="H91" s="17">
        <v>0.73960499999999996</v>
      </c>
      <c r="I91" s="17" t="s">
        <v>201</v>
      </c>
      <c r="J91" s="17">
        <v>602</v>
      </c>
      <c r="K91" s="5" t="str">
        <f t="shared" si="1"/>
        <v>EPHA4-Y-602</v>
      </c>
      <c r="L91" s="16" t="s">
        <v>4799</v>
      </c>
      <c r="M91" s="17">
        <v>1.20829E-4</v>
      </c>
      <c r="N91" s="17">
        <v>114.01</v>
      </c>
      <c r="O91" s="15" t="s">
        <v>5203</v>
      </c>
      <c r="P91" s="17">
        <v>2</v>
      </c>
      <c r="Q91" s="17">
        <v>1037.9133999999999</v>
      </c>
      <c r="R91" s="17">
        <v>0.83770999999999995</v>
      </c>
      <c r="S91" s="46">
        <v>0.20942</v>
      </c>
      <c r="T91" s="46">
        <v>0.17269999999999999</v>
      </c>
      <c r="U91" s="46">
        <v>0.85772999999999999</v>
      </c>
      <c r="V91" s="15" t="s">
        <v>5033</v>
      </c>
      <c r="W91" s="17">
        <v>4039</v>
      </c>
      <c r="X91" s="18"/>
      <c r="Y91" s="18"/>
      <c r="Z91" s="18"/>
      <c r="AA91" s="18"/>
      <c r="AB91" s="18"/>
      <c r="AC91" s="18"/>
      <c r="AD91" s="18"/>
      <c r="AE91" s="18"/>
      <c r="AF91" s="18"/>
      <c r="AG91" s="18"/>
      <c r="AH91" s="18"/>
      <c r="AI91" s="18"/>
      <c r="AJ91" s="18"/>
      <c r="AK91" s="18"/>
      <c r="AL91" s="18"/>
      <c r="AM91" s="18"/>
    </row>
    <row r="92" spans="1:39">
      <c r="A92" s="15" t="s">
        <v>4790</v>
      </c>
      <c r="B92" s="15" t="s">
        <v>4801</v>
      </c>
      <c r="C92" s="15" t="s">
        <v>4789</v>
      </c>
      <c r="D92" s="15" t="s">
        <v>4791</v>
      </c>
      <c r="E92" s="15" t="s">
        <v>4792</v>
      </c>
      <c r="F92" s="15" t="s">
        <v>5202</v>
      </c>
      <c r="G92" s="16" t="s">
        <v>4793</v>
      </c>
      <c r="H92" s="17">
        <v>0.983985</v>
      </c>
      <c r="I92" s="17" t="s">
        <v>201</v>
      </c>
      <c r="J92" s="17">
        <v>779</v>
      </c>
      <c r="K92" s="5" t="str">
        <f t="shared" si="1"/>
        <v>EPHA4-Y-779</v>
      </c>
      <c r="L92" s="16" t="s">
        <v>4802</v>
      </c>
      <c r="M92" s="20">
        <v>6.2548200000000004E-6</v>
      </c>
      <c r="N92" s="17">
        <v>107.37</v>
      </c>
      <c r="O92" s="15" t="s">
        <v>322</v>
      </c>
      <c r="P92" s="17">
        <v>2</v>
      </c>
      <c r="Q92" s="17">
        <v>780.33488999999997</v>
      </c>
      <c r="R92" s="17">
        <v>0.11138000000000001</v>
      </c>
      <c r="S92" s="46">
        <v>0.40983999999999998</v>
      </c>
      <c r="T92" s="46">
        <v>0.52020999999999995</v>
      </c>
      <c r="U92" s="46">
        <v>1.1434</v>
      </c>
      <c r="V92" s="15" t="s">
        <v>5033</v>
      </c>
      <c r="W92" s="17">
        <v>1610</v>
      </c>
      <c r="X92" s="18"/>
      <c r="Y92" s="18"/>
      <c r="Z92" s="18"/>
      <c r="AA92" s="18"/>
      <c r="AB92" s="18"/>
      <c r="AC92" s="18"/>
      <c r="AD92" s="18"/>
      <c r="AE92" s="18"/>
      <c r="AF92" s="18"/>
      <c r="AG92" s="18"/>
      <c r="AH92" s="18"/>
      <c r="AI92" s="18"/>
      <c r="AJ92" s="18"/>
      <c r="AK92" s="18"/>
      <c r="AL92" s="18"/>
      <c r="AM92" s="18"/>
    </row>
    <row r="93" spans="1:39">
      <c r="A93" s="15" t="s">
        <v>1155</v>
      </c>
      <c r="B93" s="15" t="s">
        <v>1156</v>
      </c>
      <c r="C93" s="15" t="s">
        <v>319</v>
      </c>
      <c r="D93" s="15" t="s">
        <v>316</v>
      </c>
      <c r="E93" s="15" t="s">
        <v>317</v>
      </c>
      <c r="F93" s="15" t="s">
        <v>318</v>
      </c>
      <c r="G93" s="19" t="s">
        <v>320</v>
      </c>
      <c r="H93" s="17">
        <v>0.77833300000000005</v>
      </c>
      <c r="I93" s="17" t="s">
        <v>201</v>
      </c>
      <c r="J93" s="17">
        <v>833</v>
      </c>
      <c r="K93" s="5" t="str">
        <f t="shared" si="1"/>
        <v>EPHA5-Y-833</v>
      </c>
      <c r="L93" s="16" t="s">
        <v>321</v>
      </c>
      <c r="M93" s="20">
        <v>1.6209400000000001E-16</v>
      </c>
      <c r="N93" s="17">
        <v>127.02</v>
      </c>
      <c r="O93" s="15" t="s">
        <v>322</v>
      </c>
      <c r="P93" s="17">
        <v>2</v>
      </c>
      <c r="Q93" s="17">
        <v>780.33488999999997</v>
      </c>
      <c r="R93" s="17">
        <v>0.10143000000000001</v>
      </c>
      <c r="S93" s="46">
        <v>0.96762000000000004</v>
      </c>
      <c r="T93" s="46">
        <v>0.80300000000000005</v>
      </c>
      <c r="U93" s="46">
        <v>0.84394000000000002</v>
      </c>
      <c r="V93" s="15" t="s">
        <v>5045</v>
      </c>
      <c r="W93" s="17">
        <v>3906</v>
      </c>
      <c r="X93" s="18"/>
      <c r="Y93" s="18"/>
      <c r="Z93" s="18"/>
      <c r="AA93" s="18"/>
      <c r="AB93" s="18"/>
      <c r="AC93" s="18"/>
      <c r="AD93" s="18"/>
      <c r="AE93" s="18"/>
      <c r="AF93" s="18"/>
      <c r="AG93" s="18"/>
      <c r="AH93" s="18"/>
      <c r="AI93" s="18"/>
      <c r="AJ93" s="18"/>
      <c r="AK93" s="18"/>
      <c r="AL93" s="18"/>
      <c r="AM93" s="18"/>
    </row>
    <row r="94" spans="1:39">
      <c r="A94" s="15" t="s">
        <v>876</v>
      </c>
      <c r="B94" s="15" t="s">
        <v>1254</v>
      </c>
      <c r="C94" s="15" t="s">
        <v>877</v>
      </c>
      <c r="D94" s="15" t="s">
        <v>5181</v>
      </c>
      <c r="E94" s="15" t="s">
        <v>5182</v>
      </c>
      <c r="F94" s="15" t="s">
        <v>880</v>
      </c>
      <c r="G94" s="19" t="s">
        <v>881</v>
      </c>
      <c r="H94" s="17">
        <v>0.85858100000000004</v>
      </c>
      <c r="I94" s="17" t="s">
        <v>201</v>
      </c>
      <c r="J94" s="17">
        <v>602</v>
      </c>
      <c r="K94" s="5" t="str">
        <f t="shared" si="1"/>
        <v>EPHB2-Y-602</v>
      </c>
      <c r="L94" s="16" t="s">
        <v>5183</v>
      </c>
      <c r="M94" s="20">
        <v>3.8408299999999999E-8</v>
      </c>
      <c r="N94" s="17">
        <v>77.561999999999998</v>
      </c>
      <c r="O94" s="15" t="s">
        <v>5184</v>
      </c>
      <c r="P94" s="17">
        <v>2</v>
      </c>
      <c r="Q94" s="17">
        <v>1011.4482</v>
      </c>
      <c r="R94" s="17">
        <v>-1.1831E-2</v>
      </c>
      <c r="S94" s="46">
        <v>0.59899999999999998</v>
      </c>
      <c r="T94" s="46">
        <v>0.44925999999999999</v>
      </c>
      <c r="U94" s="46">
        <v>0.83070999999999995</v>
      </c>
      <c r="V94" s="15" t="s">
        <v>5044</v>
      </c>
      <c r="W94" s="17">
        <v>16983</v>
      </c>
      <c r="X94" s="18"/>
      <c r="Y94" s="18"/>
      <c r="Z94" s="18"/>
      <c r="AA94" s="18"/>
      <c r="AB94" s="18"/>
      <c r="AC94" s="18"/>
      <c r="AD94" s="18"/>
      <c r="AE94" s="18"/>
      <c r="AF94" s="18"/>
      <c r="AG94" s="18"/>
      <c r="AH94" s="18"/>
      <c r="AI94" s="18"/>
      <c r="AJ94" s="18"/>
      <c r="AK94" s="18"/>
      <c r="AL94" s="18"/>
      <c r="AM94" s="18"/>
    </row>
    <row r="95" spans="1:39">
      <c r="A95" s="15" t="s">
        <v>95</v>
      </c>
      <c r="B95" s="15">
        <v>772</v>
      </c>
      <c r="C95" s="15" t="s">
        <v>877</v>
      </c>
      <c r="D95" s="15" t="s">
        <v>878</v>
      </c>
      <c r="E95" s="15" t="s">
        <v>879</v>
      </c>
      <c r="F95" s="15" t="s">
        <v>880</v>
      </c>
      <c r="G95" s="19" t="s">
        <v>881</v>
      </c>
      <c r="H95" s="17">
        <v>0.79422300000000001</v>
      </c>
      <c r="I95" s="17" t="s">
        <v>201</v>
      </c>
      <c r="J95" s="17">
        <v>780</v>
      </c>
      <c r="K95" s="5" t="str">
        <f t="shared" si="1"/>
        <v>EPHB2-Y-780</v>
      </c>
      <c r="L95" s="16" t="s">
        <v>1255</v>
      </c>
      <c r="M95" s="20">
        <v>5.7788699999999996E-26</v>
      </c>
      <c r="N95" s="17">
        <v>108.92</v>
      </c>
      <c r="O95" s="15" t="s">
        <v>1256</v>
      </c>
      <c r="P95" s="17">
        <v>3</v>
      </c>
      <c r="Q95" s="17">
        <v>826.05962999999997</v>
      </c>
      <c r="R95" s="17">
        <v>0.46812999999999999</v>
      </c>
      <c r="S95" s="46">
        <v>0.76553000000000004</v>
      </c>
      <c r="T95" s="46">
        <v>0.91561999999999999</v>
      </c>
      <c r="U95" s="46">
        <v>1.1549</v>
      </c>
      <c r="V95" s="15" t="s">
        <v>5045</v>
      </c>
      <c r="W95" s="17">
        <v>8204</v>
      </c>
      <c r="X95" s="18"/>
      <c r="Y95" s="18"/>
      <c r="Z95" s="18"/>
      <c r="AA95" s="18"/>
      <c r="AB95" s="18"/>
      <c r="AC95" s="18"/>
      <c r="AD95" s="18"/>
      <c r="AE95" s="18"/>
      <c r="AF95" s="18"/>
      <c r="AG95" s="18"/>
      <c r="AH95" s="18"/>
      <c r="AI95" s="18"/>
      <c r="AJ95" s="18"/>
      <c r="AK95" s="18"/>
      <c r="AL95" s="18"/>
      <c r="AM95" s="18"/>
    </row>
    <row r="96" spans="1:39">
      <c r="A96" s="15" t="s">
        <v>314</v>
      </c>
      <c r="B96" s="15" t="s">
        <v>5200</v>
      </c>
      <c r="C96" s="15" t="s">
        <v>1003</v>
      </c>
      <c r="D96" s="15" t="s">
        <v>1157</v>
      </c>
      <c r="E96" s="15" t="s">
        <v>1158</v>
      </c>
      <c r="F96" s="15" t="s">
        <v>1159</v>
      </c>
      <c r="G96" s="15" t="s">
        <v>1160</v>
      </c>
      <c r="H96" s="17">
        <v>0.87396700000000005</v>
      </c>
      <c r="I96" s="17" t="s">
        <v>201</v>
      </c>
      <c r="J96" s="17">
        <v>596</v>
      </c>
      <c r="K96" s="5" t="str">
        <f t="shared" si="1"/>
        <v>EPHB3-Y-596</v>
      </c>
      <c r="L96" s="16" t="s">
        <v>5201</v>
      </c>
      <c r="M96" s="20">
        <v>5.2682900000000004E-22</v>
      </c>
      <c r="N96" s="17">
        <v>107.98</v>
      </c>
      <c r="O96" s="15" t="s">
        <v>2962</v>
      </c>
      <c r="P96" s="17">
        <v>2</v>
      </c>
      <c r="Q96" s="17">
        <v>1004.4404</v>
      </c>
      <c r="R96" s="17">
        <v>-2.6601E-2</v>
      </c>
      <c r="S96" s="46">
        <v>0.71362000000000003</v>
      </c>
      <c r="T96" s="46">
        <v>0.47654999999999997</v>
      </c>
      <c r="U96" s="46">
        <v>0.66620000000000001</v>
      </c>
      <c r="V96" s="15" t="s">
        <v>5044</v>
      </c>
      <c r="W96" s="17">
        <v>16054</v>
      </c>
      <c r="X96" s="18"/>
      <c r="Y96" s="18"/>
      <c r="Z96" s="18"/>
      <c r="AA96" s="18"/>
      <c r="AB96" s="18"/>
      <c r="AC96" s="18"/>
      <c r="AD96" s="18"/>
      <c r="AE96" s="18"/>
      <c r="AF96" s="18"/>
      <c r="AG96" s="18"/>
      <c r="AH96" s="18"/>
      <c r="AI96" s="18"/>
      <c r="AJ96" s="18"/>
      <c r="AK96" s="18"/>
      <c r="AL96" s="18"/>
      <c r="AM96" s="18"/>
    </row>
    <row r="97" spans="1:39">
      <c r="A97" s="15" t="s">
        <v>1155</v>
      </c>
      <c r="B97" s="15" t="s">
        <v>5199</v>
      </c>
      <c r="C97" s="15" t="s">
        <v>2104</v>
      </c>
      <c r="D97" s="15" t="s">
        <v>1157</v>
      </c>
      <c r="E97" s="15" t="s">
        <v>1158</v>
      </c>
      <c r="F97" s="15" t="s">
        <v>1159</v>
      </c>
      <c r="G97" s="16" t="s">
        <v>1160</v>
      </c>
      <c r="H97" s="17">
        <v>0.86767000000000005</v>
      </c>
      <c r="I97" s="17" t="s">
        <v>201</v>
      </c>
      <c r="J97" s="17">
        <v>614</v>
      </c>
      <c r="K97" s="5" t="str">
        <f t="shared" si="1"/>
        <v>EPHB3-Y-614</v>
      </c>
      <c r="L97" s="16" t="s">
        <v>4208</v>
      </c>
      <c r="M97" s="17">
        <v>1.2023800000000001E-3</v>
      </c>
      <c r="N97" s="17">
        <v>94.543999999999997</v>
      </c>
      <c r="O97" s="15" t="s">
        <v>2962</v>
      </c>
      <c r="P97" s="17">
        <v>2</v>
      </c>
      <c r="Q97" s="17">
        <v>1004.4404</v>
      </c>
      <c r="R97" s="17">
        <v>5.7523999999999999E-2</v>
      </c>
      <c r="S97" s="46">
        <v>0.43525999999999998</v>
      </c>
      <c r="T97" s="46">
        <v>0.27743000000000001</v>
      </c>
      <c r="U97" s="46">
        <v>0.66454000000000002</v>
      </c>
      <c r="V97" s="15" t="s">
        <v>5033</v>
      </c>
      <c r="W97" s="17">
        <v>4412</v>
      </c>
      <c r="X97" s="18"/>
      <c r="Y97" s="18"/>
      <c r="Z97" s="18"/>
      <c r="AA97" s="18"/>
      <c r="AB97" s="18"/>
      <c r="AC97" s="18"/>
      <c r="AD97" s="18"/>
      <c r="AE97" s="18"/>
      <c r="AF97" s="18"/>
      <c r="AG97" s="18"/>
      <c r="AH97" s="18"/>
      <c r="AI97" s="18"/>
      <c r="AJ97" s="18"/>
      <c r="AK97" s="18"/>
      <c r="AL97" s="18"/>
      <c r="AM97" s="18"/>
    </row>
    <row r="98" spans="1:39">
      <c r="A98" s="15" t="s">
        <v>2104</v>
      </c>
      <c r="B98" s="15">
        <v>791</v>
      </c>
      <c r="C98" s="15" t="s">
        <v>2104</v>
      </c>
      <c r="D98" s="15" t="s">
        <v>2105</v>
      </c>
      <c r="E98" s="15" t="s">
        <v>1159</v>
      </c>
      <c r="F98" s="15" t="s">
        <v>1159</v>
      </c>
      <c r="G98" s="15" t="s">
        <v>2106</v>
      </c>
      <c r="H98" s="17">
        <v>0.71956100000000001</v>
      </c>
      <c r="I98" s="17" t="s">
        <v>201</v>
      </c>
      <c r="J98" s="17">
        <v>792</v>
      </c>
      <c r="K98" s="5" t="str">
        <f t="shared" si="1"/>
        <v>EPHB3-Y-792</v>
      </c>
      <c r="L98" s="16" t="s">
        <v>2107</v>
      </c>
      <c r="M98" s="20">
        <v>5.2882799999999997E-48</v>
      </c>
      <c r="N98" s="17">
        <v>137.05000000000001</v>
      </c>
      <c r="O98" s="15" t="s">
        <v>2108</v>
      </c>
      <c r="P98" s="17">
        <v>3</v>
      </c>
      <c r="Q98" s="17">
        <v>830.05962999999997</v>
      </c>
      <c r="R98" s="17">
        <v>0.10367999999999999</v>
      </c>
      <c r="S98" s="46">
        <v>0.58675999999999995</v>
      </c>
      <c r="T98" s="46">
        <v>0.33933999999999997</v>
      </c>
      <c r="U98" s="46">
        <v>0.60314000000000001</v>
      </c>
      <c r="V98" s="15" t="s">
        <v>5043</v>
      </c>
      <c r="W98" s="17">
        <v>11498</v>
      </c>
      <c r="X98" s="18"/>
      <c r="Y98" s="18"/>
      <c r="Z98" s="18"/>
      <c r="AA98" s="18"/>
      <c r="AB98" s="18"/>
      <c r="AC98" s="18"/>
      <c r="AD98" s="18"/>
      <c r="AE98" s="18"/>
      <c r="AF98" s="18"/>
      <c r="AG98" s="18"/>
      <c r="AH98" s="18"/>
      <c r="AI98" s="18"/>
      <c r="AJ98" s="18"/>
      <c r="AK98" s="18"/>
      <c r="AL98" s="18"/>
      <c r="AM98" s="18"/>
    </row>
    <row r="99" spans="1:39">
      <c r="A99" s="15" t="s">
        <v>314</v>
      </c>
      <c r="B99" s="15" t="s">
        <v>315</v>
      </c>
      <c r="C99" s="15" t="s">
        <v>1003</v>
      </c>
      <c r="D99" s="15" t="s">
        <v>1004</v>
      </c>
      <c r="E99" s="15" t="s">
        <v>1005</v>
      </c>
      <c r="F99" s="15" t="s">
        <v>1006</v>
      </c>
      <c r="G99" s="15" t="s">
        <v>1007</v>
      </c>
      <c r="H99" s="17">
        <v>0.99852799999999997</v>
      </c>
      <c r="I99" s="17" t="s">
        <v>201</v>
      </c>
      <c r="J99" s="17">
        <v>574</v>
      </c>
      <c r="K99" s="5" t="str">
        <f t="shared" si="1"/>
        <v>EPHB4-Y-574</v>
      </c>
      <c r="L99" s="16" t="s">
        <v>2110</v>
      </c>
      <c r="M99" s="20">
        <v>1.2445399999999999E-15</v>
      </c>
      <c r="N99" s="17">
        <v>101.15</v>
      </c>
      <c r="O99" s="15" t="s">
        <v>2111</v>
      </c>
      <c r="P99" s="17">
        <v>3</v>
      </c>
      <c r="Q99" s="17">
        <v>704.98438999999996</v>
      </c>
      <c r="R99" s="17">
        <v>0.21357999999999999</v>
      </c>
      <c r="S99" s="46">
        <v>0.98070000000000002</v>
      </c>
      <c r="T99" s="46">
        <v>1.18</v>
      </c>
      <c r="U99" s="46">
        <v>1.1751</v>
      </c>
      <c r="V99" s="15" t="s">
        <v>5047</v>
      </c>
      <c r="W99" s="17">
        <v>3558</v>
      </c>
      <c r="X99" s="18"/>
      <c r="Y99" s="18"/>
      <c r="Z99" s="18"/>
      <c r="AA99" s="18"/>
      <c r="AB99" s="18"/>
      <c r="AC99" s="18"/>
      <c r="AD99" s="18"/>
      <c r="AE99" s="18"/>
      <c r="AF99" s="18"/>
      <c r="AG99" s="18"/>
      <c r="AH99" s="18"/>
      <c r="AI99" s="18"/>
      <c r="AJ99" s="18"/>
      <c r="AK99" s="18"/>
      <c r="AL99" s="18"/>
      <c r="AM99" s="18"/>
    </row>
    <row r="100" spans="1:39">
      <c r="A100" s="15" t="s">
        <v>1002</v>
      </c>
      <c r="B100" s="15" t="s">
        <v>2109</v>
      </c>
      <c r="C100" s="15" t="s">
        <v>1003</v>
      </c>
      <c r="D100" s="15" t="s">
        <v>1004</v>
      </c>
      <c r="E100" s="15" t="s">
        <v>1005</v>
      </c>
      <c r="F100" s="15" t="s">
        <v>1006</v>
      </c>
      <c r="G100" s="15" t="s">
        <v>1007</v>
      </c>
      <c r="H100" s="17">
        <v>0.73345700000000003</v>
      </c>
      <c r="I100" s="17" t="s">
        <v>201</v>
      </c>
      <c r="J100" s="17">
        <v>581</v>
      </c>
      <c r="K100" s="5" t="str">
        <f t="shared" si="1"/>
        <v>EPHB4-Y-581</v>
      </c>
      <c r="L100" s="16" t="s">
        <v>2113</v>
      </c>
      <c r="M100" s="17">
        <v>6.0848200000000003E-3</v>
      </c>
      <c r="N100" s="17">
        <v>30.536000000000001</v>
      </c>
      <c r="O100" s="15" t="s">
        <v>3495</v>
      </c>
      <c r="P100" s="17">
        <v>3</v>
      </c>
      <c r="Q100" s="17">
        <v>731.63984000000005</v>
      </c>
      <c r="R100" s="17">
        <v>0.11254</v>
      </c>
      <c r="S100" s="46">
        <v>0.9002</v>
      </c>
      <c r="T100" s="46">
        <v>0.89583000000000002</v>
      </c>
      <c r="U100" s="46">
        <v>1.0532999999999999</v>
      </c>
      <c r="V100" s="15" t="s">
        <v>5044</v>
      </c>
      <c r="W100" s="17">
        <v>4335</v>
      </c>
      <c r="X100" s="18"/>
      <c r="Y100" s="18"/>
      <c r="Z100" s="18"/>
      <c r="AA100" s="18"/>
      <c r="AB100" s="18"/>
      <c r="AC100" s="18"/>
      <c r="AD100" s="18"/>
      <c r="AE100" s="18"/>
      <c r="AF100" s="18"/>
      <c r="AG100" s="18"/>
      <c r="AH100" s="18"/>
      <c r="AI100" s="18"/>
      <c r="AJ100" s="18"/>
      <c r="AK100" s="18"/>
      <c r="AL100" s="18"/>
      <c r="AM100" s="18"/>
    </row>
    <row r="101" spans="1:39">
      <c r="A101" s="15" t="s">
        <v>1002</v>
      </c>
      <c r="B101" s="15" t="s">
        <v>2112</v>
      </c>
      <c r="C101" s="15" t="s">
        <v>1003</v>
      </c>
      <c r="D101" s="15" t="s">
        <v>1004</v>
      </c>
      <c r="E101" s="15" t="s">
        <v>1005</v>
      </c>
      <c r="F101" s="15" t="s">
        <v>1006</v>
      </c>
      <c r="G101" s="15" t="s">
        <v>1007</v>
      </c>
      <c r="H101" s="17">
        <v>0.77603800000000001</v>
      </c>
      <c r="I101" s="17" t="s">
        <v>201</v>
      </c>
      <c r="J101" s="17">
        <v>774</v>
      </c>
      <c r="K101" s="5" t="str">
        <f t="shared" si="1"/>
        <v>EPHB4-Y-774</v>
      </c>
      <c r="L101" s="16" t="s">
        <v>2118</v>
      </c>
      <c r="M101" s="20">
        <v>3.1003499999999999E-27</v>
      </c>
      <c r="N101" s="17">
        <v>119.31</v>
      </c>
      <c r="O101" s="15" t="s">
        <v>2119</v>
      </c>
      <c r="P101" s="17">
        <v>3</v>
      </c>
      <c r="Q101" s="17">
        <v>831.06326000000001</v>
      </c>
      <c r="R101" s="17">
        <v>0.11729000000000001</v>
      </c>
      <c r="S101" s="46">
        <v>0.67379999999999995</v>
      </c>
      <c r="T101" s="46">
        <v>0.71997999999999995</v>
      </c>
      <c r="U101" s="46">
        <v>1.0947</v>
      </c>
      <c r="V101" s="15" t="s">
        <v>5044</v>
      </c>
      <c r="W101" s="17">
        <v>12990</v>
      </c>
      <c r="X101" s="18"/>
      <c r="Y101" s="18"/>
      <c r="Z101" s="18"/>
      <c r="AA101" s="18"/>
      <c r="AB101" s="18"/>
      <c r="AC101" s="18"/>
      <c r="AD101" s="18"/>
      <c r="AE101" s="18"/>
      <c r="AF101" s="18"/>
      <c r="AG101" s="18"/>
      <c r="AH101" s="18"/>
      <c r="AI101" s="18"/>
      <c r="AJ101" s="18"/>
      <c r="AK101" s="18"/>
      <c r="AL101" s="18"/>
      <c r="AM101" s="18"/>
    </row>
    <row r="102" spans="1:39">
      <c r="A102" s="15" t="s">
        <v>5221</v>
      </c>
      <c r="B102" s="15">
        <v>41</v>
      </c>
      <c r="C102" s="15" t="s">
        <v>256</v>
      </c>
      <c r="D102" s="15" t="s">
        <v>253</v>
      </c>
      <c r="E102" s="15" t="s">
        <v>254</v>
      </c>
      <c r="F102" s="15" t="s">
        <v>255</v>
      </c>
      <c r="G102" s="15" t="s">
        <v>257</v>
      </c>
      <c r="H102" s="17">
        <v>1</v>
      </c>
      <c r="I102" s="17" t="s">
        <v>201</v>
      </c>
      <c r="J102" s="17">
        <v>525</v>
      </c>
      <c r="K102" s="5" t="str">
        <f t="shared" si="1"/>
        <v>EPS8-Y-525</v>
      </c>
      <c r="L102" s="17" t="s">
        <v>258</v>
      </c>
      <c r="M102" s="20">
        <v>2.4883099999999999E-5</v>
      </c>
      <c r="N102" s="17">
        <v>90.108000000000004</v>
      </c>
      <c r="O102" s="15" t="s">
        <v>259</v>
      </c>
      <c r="P102" s="17">
        <v>3</v>
      </c>
      <c r="Q102" s="17">
        <v>455.55013000000002</v>
      </c>
      <c r="R102" s="17">
        <v>0.54422000000000004</v>
      </c>
      <c r="S102" s="46">
        <v>0.59458999999999995</v>
      </c>
      <c r="T102" s="46">
        <v>0.65995999999999999</v>
      </c>
      <c r="U102" s="46">
        <v>1.1020000000000001</v>
      </c>
      <c r="V102" s="15" t="s">
        <v>5045</v>
      </c>
      <c r="W102" s="17">
        <v>1666</v>
      </c>
      <c r="X102" s="18"/>
      <c r="Y102" s="18"/>
      <c r="Z102" s="18"/>
      <c r="AA102" s="18"/>
      <c r="AB102" s="18"/>
      <c r="AC102" s="18"/>
      <c r="AD102" s="18"/>
      <c r="AE102" s="18"/>
      <c r="AF102" s="18"/>
      <c r="AG102" s="18"/>
      <c r="AH102" s="18"/>
      <c r="AI102" s="18"/>
      <c r="AJ102" s="18"/>
      <c r="AK102" s="18"/>
      <c r="AL102" s="18"/>
      <c r="AM102" s="18"/>
    </row>
    <row r="103" spans="1:39">
      <c r="A103" s="15" t="s">
        <v>1111</v>
      </c>
      <c r="B103" s="15" t="s">
        <v>4617</v>
      </c>
      <c r="C103" s="15" t="s">
        <v>906</v>
      </c>
      <c r="D103" s="15" t="s">
        <v>907</v>
      </c>
      <c r="E103" s="15" t="s">
        <v>908</v>
      </c>
      <c r="F103" s="15" t="s">
        <v>909</v>
      </c>
      <c r="G103" s="19" t="s">
        <v>910</v>
      </c>
      <c r="H103" s="17">
        <v>0.99989600000000001</v>
      </c>
      <c r="I103" s="17" t="s">
        <v>201</v>
      </c>
      <c r="J103" s="17">
        <v>1104</v>
      </c>
      <c r="K103" s="5" t="str">
        <f t="shared" si="1"/>
        <v>ERBB2IP-Y-1104</v>
      </c>
      <c r="L103" s="16" t="s">
        <v>1496</v>
      </c>
      <c r="M103" s="20">
        <v>1.8379400000000001E-107</v>
      </c>
      <c r="N103" s="17">
        <v>187.47</v>
      </c>
      <c r="O103" s="15" t="s">
        <v>1497</v>
      </c>
      <c r="P103" s="17">
        <v>4</v>
      </c>
      <c r="Q103" s="17">
        <v>608.78403000000003</v>
      </c>
      <c r="R103" s="17">
        <v>-0.25439000000000001</v>
      </c>
      <c r="S103" s="46">
        <v>0.81735000000000002</v>
      </c>
      <c r="T103" s="46">
        <v>0.77132000000000001</v>
      </c>
      <c r="U103" s="46">
        <v>0.95772000000000002</v>
      </c>
      <c r="V103" s="15" t="s">
        <v>5045</v>
      </c>
      <c r="W103" s="17">
        <v>5409</v>
      </c>
      <c r="X103" s="18"/>
      <c r="Y103" s="18"/>
      <c r="Z103" s="18"/>
      <c r="AA103" s="18"/>
      <c r="AB103" s="18"/>
      <c r="AC103" s="18"/>
      <c r="AD103" s="18"/>
      <c r="AE103" s="18"/>
      <c r="AF103" s="18"/>
      <c r="AG103" s="18"/>
      <c r="AH103" s="18"/>
      <c r="AI103" s="18"/>
      <c r="AJ103" s="18"/>
      <c r="AK103" s="18"/>
      <c r="AL103" s="18"/>
      <c r="AM103" s="18"/>
    </row>
    <row r="104" spans="1:39">
      <c r="A104" s="15" t="s">
        <v>668</v>
      </c>
      <c r="B104" s="15">
        <v>781</v>
      </c>
      <c r="C104" s="15" t="s">
        <v>1269</v>
      </c>
      <c r="D104" s="15" t="s">
        <v>1270</v>
      </c>
      <c r="E104" s="15" t="s">
        <v>1271</v>
      </c>
      <c r="F104" s="15" t="s">
        <v>1272</v>
      </c>
      <c r="G104" s="19" t="s">
        <v>1273</v>
      </c>
      <c r="H104" s="17">
        <v>0.93038100000000001</v>
      </c>
      <c r="I104" s="17" t="s">
        <v>201</v>
      </c>
      <c r="J104" s="17">
        <v>1328</v>
      </c>
      <c r="K104" s="5" t="str">
        <f t="shared" si="1"/>
        <v>ERBB3-Y-1328</v>
      </c>
      <c r="L104" s="16" t="s">
        <v>1275</v>
      </c>
      <c r="M104" s="17">
        <v>2.7472199999999999E-3</v>
      </c>
      <c r="N104" s="17">
        <v>39.237000000000002</v>
      </c>
      <c r="O104" s="15" t="s">
        <v>1276</v>
      </c>
      <c r="P104" s="17">
        <v>3</v>
      </c>
      <c r="Q104" s="17">
        <v>730.96366</v>
      </c>
      <c r="R104" s="17">
        <v>-7.7221999999999999E-2</v>
      </c>
      <c r="S104" s="46">
        <v>0.69589000000000001</v>
      </c>
      <c r="T104" s="46">
        <v>0.52248000000000006</v>
      </c>
      <c r="U104" s="46">
        <v>1.0896999999999999</v>
      </c>
      <c r="V104" s="15" t="s">
        <v>5044</v>
      </c>
      <c r="W104" s="17">
        <v>12422</v>
      </c>
      <c r="X104" s="18"/>
      <c r="Y104" s="18"/>
      <c r="Z104" s="18"/>
      <c r="AA104" s="18"/>
      <c r="AB104" s="18"/>
      <c r="AC104" s="18"/>
      <c r="AD104" s="18"/>
      <c r="AE104" s="18"/>
      <c r="AF104" s="18"/>
      <c r="AG104" s="18"/>
      <c r="AH104" s="18"/>
      <c r="AI104" s="18"/>
      <c r="AJ104" s="18"/>
      <c r="AK104" s="18"/>
      <c r="AL104" s="18"/>
      <c r="AM104" s="18"/>
    </row>
    <row r="105" spans="1:39">
      <c r="A105" s="15" t="s">
        <v>2423</v>
      </c>
      <c r="B105" s="15">
        <v>274</v>
      </c>
      <c r="C105" s="15" t="s">
        <v>858</v>
      </c>
      <c r="D105" s="15" t="s">
        <v>859</v>
      </c>
      <c r="E105" s="15" t="s">
        <v>860</v>
      </c>
      <c r="F105" s="15" t="s">
        <v>860</v>
      </c>
      <c r="G105" s="15" t="s">
        <v>861</v>
      </c>
      <c r="H105" s="17">
        <v>0.73592000000000002</v>
      </c>
      <c r="I105" s="17" t="s">
        <v>201</v>
      </c>
      <c r="J105" s="17">
        <v>394</v>
      </c>
      <c r="K105" s="5" t="str">
        <f t="shared" si="1"/>
        <v>ERRFI1-Y-394</v>
      </c>
      <c r="L105" s="16" t="s">
        <v>862</v>
      </c>
      <c r="M105" s="20">
        <v>5.3539E-13</v>
      </c>
      <c r="N105" s="17">
        <v>108.92</v>
      </c>
      <c r="O105" s="15" t="s">
        <v>863</v>
      </c>
      <c r="P105" s="17">
        <v>4</v>
      </c>
      <c r="Q105" s="17">
        <v>670.32800999999995</v>
      </c>
      <c r="R105" s="17">
        <v>-4.4498000000000003E-2</v>
      </c>
      <c r="S105" s="46">
        <v>6.5703999999999999E-2</v>
      </c>
      <c r="T105" s="46">
        <v>8.7807999999999997E-2</v>
      </c>
      <c r="U105" s="46">
        <v>1.5810999999999999</v>
      </c>
      <c r="V105" s="15" t="s">
        <v>5044</v>
      </c>
      <c r="W105" s="17">
        <v>11899</v>
      </c>
      <c r="X105" s="18"/>
      <c r="Y105" s="18"/>
      <c r="Z105" s="18"/>
      <c r="AA105" s="18"/>
      <c r="AB105" s="18"/>
      <c r="AC105" s="18"/>
      <c r="AD105" s="18"/>
      <c r="AE105" s="18"/>
      <c r="AF105" s="18"/>
      <c r="AG105" s="18"/>
      <c r="AH105" s="18"/>
      <c r="AI105" s="18"/>
      <c r="AJ105" s="18"/>
      <c r="AK105" s="18"/>
      <c r="AL105" s="18"/>
      <c r="AM105" s="18"/>
    </row>
    <row r="106" spans="1:39">
      <c r="A106" s="15" t="s">
        <v>105</v>
      </c>
      <c r="B106" s="15" t="s">
        <v>2362</v>
      </c>
      <c r="C106" s="15" t="s">
        <v>192</v>
      </c>
      <c r="D106" s="15" t="s">
        <v>190</v>
      </c>
      <c r="E106" s="15" t="s">
        <v>191</v>
      </c>
      <c r="F106" s="15" t="s">
        <v>191</v>
      </c>
      <c r="G106" s="15" t="s">
        <v>193</v>
      </c>
      <c r="H106" s="17">
        <v>0.99790999999999996</v>
      </c>
      <c r="I106" s="17" t="s">
        <v>201</v>
      </c>
      <c r="J106" s="17">
        <v>832</v>
      </c>
      <c r="K106" s="5" t="str">
        <f t="shared" si="1"/>
        <v>ESYT1-Y-832</v>
      </c>
      <c r="L106" s="16" t="s">
        <v>823</v>
      </c>
      <c r="M106" s="20">
        <v>4.9675499999999996E-37</v>
      </c>
      <c r="N106" s="17">
        <v>136.13999999999999</v>
      </c>
      <c r="O106" s="15" t="s">
        <v>824</v>
      </c>
      <c r="P106" s="17">
        <v>3</v>
      </c>
      <c r="Q106" s="17">
        <v>598.28036999999995</v>
      </c>
      <c r="R106" s="17">
        <v>-0.36778</v>
      </c>
      <c r="S106" s="46">
        <v>0.88632999999999995</v>
      </c>
      <c r="T106" s="46">
        <v>0.84138999999999997</v>
      </c>
      <c r="U106" s="46">
        <v>0.91542000000000001</v>
      </c>
      <c r="V106" s="15" t="s">
        <v>5044</v>
      </c>
      <c r="W106" s="17">
        <v>6871</v>
      </c>
      <c r="X106" s="18"/>
      <c r="Y106" s="18"/>
      <c r="Z106" s="18"/>
      <c r="AA106" s="18"/>
      <c r="AB106" s="18"/>
      <c r="AC106" s="18"/>
      <c r="AD106" s="18"/>
      <c r="AE106" s="18"/>
      <c r="AF106" s="18"/>
      <c r="AG106" s="18"/>
      <c r="AH106" s="18"/>
      <c r="AI106" s="18"/>
      <c r="AJ106" s="18"/>
      <c r="AK106" s="18"/>
      <c r="AL106" s="18"/>
      <c r="AM106" s="18"/>
    </row>
    <row r="107" spans="1:39">
      <c r="A107" s="15" t="s">
        <v>287</v>
      </c>
      <c r="B107" s="15" t="s">
        <v>288</v>
      </c>
      <c r="C107" s="15" t="s">
        <v>1381</v>
      </c>
      <c r="D107" s="15" t="s">
        <v>1382</v>
      </c>
      <c r="E107" s="15" t="s">
        <v>1383</v>
      </c>
      <c r="F107" s="15" t="s">
        <v>1384</v>
      </c>
      <c r="G107" s="19" t="s">
        <v>1385</v>
      </c>
      <c r="H107" s="17">
        <v>0.99990699999999999</v>
      </c>
      <c r="I107" s="17" t="s">
        <v>201</v>
      </c>
      <c r="J107" s="17">
        <v>284</v>
      </c>
      <c r="K107" s="5" t="str">
        <f t="shared" si="1"/>
        <v>F11R-Y-284</v>
      </c>
      <c r="L107" s="16" t="s">
        <v>1386</v>
      </c>
      <c r="M107" s="20">
        <v>7.9042899999999992E-6</v>
      </c>
      <c r="N107" s="17">
        <v>127.68</v>
      </c>
      <c r="O107" s="15" t="s">
        <v>1387</v>
      </c>
      <c r="P107" s="17">
        <v>2</v>
      </c>
      <c r="Q107" s="17">
        <v>550.76044000000002</v>
      </c>
      <c r="R107" s="17">
        <v>-4.1770000000000002E-2</v>
      </c>
      <c r="S107" s="46">
        <v>0.76734000000000002</v>
      </c>
      <c r="T107" s="46">
        <v>0.84836999999999996</v>
      </c>
      <c r="U107" s="46">
        <v>1.1302000000000001</v>
      </c>
      <c r="V107" s="15" t="s">
        <v>5045</v>
      </c>
      <c r="W107" s="17">
        <v>1411</v>
      </c>
      <c r="X107" s="18"/>
      <c r="Y107" s="18"/>
      <c r="Z107" s="18"/>
      <c r="AA107" s="18"/>
      <c r="AB107" s="18"/>
      <c r="AC107" s="18"/>
      <c r="AD107" s="18"/>
      <c r="AE107" s="18"/>
      <c r="AF107" s="18"/>
      <c r="AG107" s="18"/>
      <c r="AH107" s="18"/>
      <c r="AI107" s="18"/>
      <c r="AJ107" s="18"/>
      <c r="AK107" s="18"/>
      <c r="AL107" s="18"/>
      <c r="AM107" s="18"/>
    </row>
    <row r="108" spans="1:39">
      <c r="A108" s="15" t="s">
        <v>4876</v>
      </c>
      <c r="B108" s="15" t="s">
        <v>4877</v>
      </c>
      <c r="C108" s="15" t="s">
        <v>4891</v>
      </c>
      <c r="D108" s="15" t="s">
        <v>4893</v>
      </c>
      <c r="E108" s="15" t="s">
        <v>4894</v>
      </c>
      <c r="F108" s="15" t="s">
        <v>4894</v>
      </c>
      <c r="G108" s="15" t="s">
        <v>4895</v>
      </c>
      <c r="H108" s="17">
        <v>0.99998100000000001</v>
      </c>
      <c r="I108" s="17" t="s">
        <v>201</v>
      </c>
      <c r="J108" s="17">
        <v>138</v>
      </c>
      <c r="K108" s="5" t="str">
        <f t="shared" si="1"/>
        <v>FAM83A-Y-138</v>
      </c>
      <c r="L108" s="16" t="s">
        <v>4896</v>
      </c>
      <c r="M108" s="20">
        <v>1.92498E-19</v>
      </c>
      <c r="N108" s="17">
        <v>147.62</v>
      </c>
      <c r="O108" s="15" t="s">
        <v>4897</v>
      </c>
      <c r="P108" s="17">
        <v>2</v>
      </c>
      <c r="Q108" s="17">
        <v>655.80503999999996</v>
      </c>
      <c r="R108" s="17">
        <v>0.37702999999999998</v>
      </c>
      <c r="S108" s="46">
        <v>0.78459999999999996</v>
      </c>
      <c r="T108" s="46">
        <v>1.0843</v>
      </c>
      <c r="U108" s="46">
        <v>1.2983</v>
      </c>
      <c r="V108" s="15" t="s">
        <v>5045</v>
      </c>
      <c r="W108" s="17">
        <v>5206</v>
      </c>
      <c r="X108" s="18"/>
      <c r="Y108" s="18"/>
      <c r="Z108" s="18"/>
      <c r="AA108" s="18"/>
      <c r="AB108" s="18"/>
      <c r="AC108" s="18"/>
      <c r="AD108" s="18"/>
      <c r="AE108" s="18"/>
      <c r="AF108" s="18"/>
      <c r="AG108" s="18"/>
      <c r="AH108" s="18"/>
      <c r="AI108" s="18"/>
      <c r="AJ108" s="18"/>
      <c r="AK108" s="18"/>
      <c r="AL108" s="18"/>
      <c r="AM108" s="18"/>
    </row>
    <row r="109" spans="1:39">
      <c r="A109" s="15" t="s">
        <v>1515</v>
      </c>
      <c r="B109" s="15" t="s">
        <v>1516</v>
      </c>
      <c r="C109" s="15" t="s">
        <v>3820</v>
      </c>
      <c r="D109" s="15" t="s">
        <v>3821</v>
      </c>
      <c r="E109" s="15" t="s">
        <v>3822</v>
      </c>
      <c r="F109" s="15" t="s">
        <v>3823</v>
      </c>
      <c r="G109" s="19" t="s">
        <v>3824</v>
      </c>
      <c r="H109" s="17">
        <v>0.69313400000000003</v>
      </c>
      <c r="I109" s="17" t="s">
        <v>201</v>
      </c>
      <c r="J109" s="17">
        <v>683</v>
      </c>
      <c r="K109" s="5" t="str">
        <f t="shared" si="1"/>
        <v>FCHSD2-Y-683</v>
      </c>
      <c r="L109" s="16" t="s">
        <v>3825</v>
      </c>
      <c r="M109" s="17">
        <v>3.4442800000000001E-3</v>
      </c>
      <c r="N109" s="17">
        <v>37.762999999999998</v>
      </c>
      <c r="O109" s="15" t="s">
        <v>3826</v>
      </c>
      <c r="P109" s="17">
        <v>4</v>
      </c>
      <c r="Q109" s="17">
        <v>954.73155999999994</v>
      </c>
      <c r="R109" s="17">
        <v>-4.3492000000000003E-2</v>
      </c>
      <c r="S109" s="46">
        <v>0.44790000000000002</v>
      </c>
      <c r="T109" s="46">
        <v>0.2727</v>
      </c>
      <c r="U109" s="46">
        <v>0.72028999999999999</v>
      </c>
      <c r="V109" s="15" t="s">
        <v>5045</v>
      </c>
      <c r="W109" s="17">
        <v>7839</v>
      </c>
      <c r="X109" s="18"/>
      <c r="Y109" s="18"/>
      <c r="Z109" s="18"/>
      <c r="AA109" s="18"/>
      <c r="AB109" s="18"/>
      <c r="AC109" s="18"/>
      <c r="AD109" s="18"/>
      <c r="AE109" s="18"/>
      <c r="AF109" s="18"/>
      <c r="AG109" s="18"/>
      <c r="AH109" s="18"/>
      <c r="AI109" s="18"/>
      <c r="AJ109" s="18"/>
      <c r="AK109" s="18"/>
      <c r="AL109" s="18"/>
      <c r="AM109" s="18"/>
    </row>
    <row r="110" spans="1:39">
      <c r="A110" s="15" t="s">
        <v>22</v>
      </c>
      <c r="B110" s="15" t="s">
        <v>3144</v>
      </c>
      <c r="C110" s="15" t="s">
        <v>4137</v>
      </c>
      <c r="D110" s="15" t="s">
        <v>4138</v>
      </c>
      <c r="E110" s="15" t="s">
        <v>4139</v>
      </c>
      <c r="F110" s="15" t="s">
        <v>4139</v>
      </c>
      <c r="G110" s="15" t="s">
        <v>4142</v>
      </c>
      <c r="H110" s="17">
        <v>1</v>
      </c>
      <c r="I110" s="17" t="s">
        <v>201</v>
      </c>
      <c r="J110" s="17">
        <v>402</v>
      </c>
      <c r="K110" s="5" t="str">
        <f t="shared" si="1"/>
        <v>FER-Y-402</v>
      </c>
      <c r="L110" s="16" t="s">
        <v>4143</v>
      </c>
      <c r="M110" s="20">
        <v>1.52846E-6</v>
      </c>
      <c r="N110" s="17">
        <v>58.49</v>
      </c>
      <c r="O110" s="15" t="s">
        <v>4144</v>
      </c>
      <c r="P110" s="17">
        <v>3</v>
      </c>
      <c r="Q110" s="17">
        <v>789.01630999999998</v>
      </c>
      <c r="R110" s="17">
        <v>-6.6924999999999998E-2</v>
      </c>
      <c r="S110" s="46">
        <v>0.42213000000000001</v>
      </c>
      <c r="T110" s="46">
        <v>0.45615</v>
      </c>
      <c r="U110" s="46">
        <v>1.1460999999999999</v>
      </c>
      <c r="V110" s="15" t="s">
        <v>5044</v>
      </c>
      <c r="W110" s="17">
        <v>6935</v>
      </c>
      <c r="X110" s="18"/>
      <c r="Y110" s="18"/>
      <c r="Z110" s="18"/>
      <c r="AA110" s="18"/>
      <c r="AB110" s="18"/>
      <c r="AC110" s="18"/>
      <c r="AD110" s="18"/>
      <c r="AE110" s="18"/>
      <c r="AF110" s="18"/>
      <c r="AG110" s="18"/>
      <c r="AH110" s="18"/>
      <c r="AI110" s="18"/>
      <c r="AJ110" s="18"/>
      <c r="AK110" s="18"/>
      <c r="AL110" s="18"/>
      <c r="AM110" s="18"/>
    </row>
    <row r="111" spans="1:39">
      <c r="A111" s="15" t="s">
        <v>1634</v>
      </c>
      <c r="B111" s="15" t="s">
        <v>3891</v>
      </c>
      <c r="C111" s="15" t="s">
        <v>4875</v>
      </c>
      <c r="D111" s="15" t="s">
        <v>4878</v>
      </c>
      <c r="E111" s="15" t="s">
        <v>4879</v>
      </c>
      <c r="F111" s="15" t="s">
        <v>5256</v>
      </c>
      <c r="G111" s="19" t="s">
        <v>4880</v>
      </c>
      <c r="H111" s="17">
        <v>0.99998699999999996</v>
      </c>
      <c r="I111" s="17" t="s">
        <v>201</v>
      </c>
      <c r="J111" s="17">
        <v>760</v>
      </c>
      <c r="K111" s="5" t="str">
        <f t="shared" si="1"/>
        <v>FGD6-Y-760</v>
      </c>
      <c r="L111" s="16" t="s">
        <v>4881</v>
      </c>
      <c r="M111" s="20">
        <v>1.48045E-7</v>
      </c>
      <c r="N111" s="17">
        <v>95.427999999999997</v>
      </c>
      <c r="O111" s="15" t="s">
        <v>4882</v>
      </c>
      <c r="P111" s="17">
        <v>3</v>
      </c>
      <c r="Q111" s="17">
        <v>782.02882999999997</v>
      </c>
      <c r="R111" s="17">
        <v>0.25155</v>
      </c>
      <c r="S111" s="46">
        <v>4.2408000000000001</v>
      </c>
      <c r="T111" s="46">
        <v>0.61656999999999995</v>
      </c>
      <c r="U111" s="46">
        <v>0.14940000000000001</v>
      </c>
      <c r="V111" s="15" t="s">
        <v>5044</v>
      </c>
      <c r="W111" s="17">
        <v>19653</v>
      </c>
      <c r="X111" s="18"/>
      <c r="Y111" s="18"/>
      <c r="Z111" s="18"/>
      <c r="AA111" s="18"/>
      <c r="AB111" s="18"/>
      <c r="AC111" s="18"/>
      <c r="AD111" s="18"/>
      <c r="AE111" s="18"/>
      <c r="AF111" s="18"/>
      <c r="AG111" s="18"/>
      <c r="AH111" s="18"/>
      <c r="AI111" s="18"/>
      <c r="AJ111" s="18"/>
      <c r="AK111" s="18"/>
      <c r="AL111" s="18"/>
      <c r="AM111" s="18"/>
    </row>
    <row r="112" spans="1:39">
      <c r="A112" s="15" t="s">
        <v>645</v>
      </c>
      <c r="B112" s="15" t="s">
        <v>1930</v>
      </c>
      <c r="C112" s="15" t="s">
        <v>1936</v>
      </c>
      <c r="D112" s="15" t="s">
        <v>1937</v>
      </c>
      <c r="E112" s="15" t="s">
        <v>1938</v>
      </c>
      <c r="F112" s="15" t="s">
        <v>1938</v>
      </c>
      <c r="G112" s="15" t="s">
        <v>1939</v>
      </c>
      <c r="H112" s="17">
        <v>0.987703</v>
      </c>
      <c r="I112" s="17" t="s">
        <v>201</v>
      </c>
      <c r="J112" s="17">
        <v>68</v>
      </c>
      <c r="K112" s="5" t="str">
        <f t="shared" si="1"/>
        <v>FH-Y-68</v>
      </c>
      <c r="L112" s="17" t="s">
        <v>1940</v>
      </c>
      <c r="M112" s="17">
        <v>2.1600000000000001E-2</v>
      </c>
      <c r="N112" s="17">
        <v>45.081000000000003</v>
      </c>
      <c r="O112" s="15" t="s">
        <v>1941</v>
      </c>
      <c r="P112" s="17">
        <v>2</v>
      </c>
      <c r="Q112" s="17">
        <v>519.22622999999999</v>
      </c>
      <c r="R112" s="17">
        <v>0.14374999999999999</v>
      </c>
      <c r="S112" s="46">
        <v>0.96821000000000002</v>
      </c>
      <c r="T112" s="46">
        <v>1.0859000000000001</v>
      </c>
      <c r="U112" s="46">
        <v>1.1094999999999999</v>
      </c>
      <c r="V112" s="15" t="s">
        <v>5044</v>
      </c>
      <c r="W112" s="17">
        <v>6348</v>
      </c>
      <c r="X112" s="18"/>
      <c r="Y112" s="18"/>
      <c r="Z112" s="18"/>
      <c r="AA112" s="18"/>
      <c r="AB112" s="18"/>
      <c r="AC112" s="18"/>
      <c r="AD112" s="18"/>
      <c r="AE112" s="18"/>
      <c r="AF112" s="18"/>
      <c r="AG112" s="18"/>
      <c r="AH112" s="18"/>
      <c r="AI112" s="18"/>
      <c r="AJ112" s="18"/>
      <c r="AK112" s="18"/>
      <c r="AL112" s="18"/>
      <c r="AM112" s="18"/>
    </row>
    <row r="113" spans="1:39">
      <c r="A113" s="15" t="s">
        <v>1848</v>
      </c>
      <c r="B113" s="15">
        <v>42</v>
      </c>
      <c r="C113" s="15" t="s">
        <v>199</v>
      </c>
      <c r="D113" s="15" t="s">
        <v>196</v>
      </c>
      <c r="E113" s="15" t="s">
        <v>197</v>
      </c>
      <c r="F113" s="15" t="s">
        <v>198</v>
      </c>
      <c r="G113" s="19" t="s">
        <v>200</v>
      </c>
      <c r="H113" s="17">
        <v>0.95492200000000005</v>
      </c>
      <c r="I113" s="17" t="s">
        <v>201</v>
      </c>
      <c r="J113" s="17">
        <v>203</v>
      </c>
      <c r="K113" s="5" t="str">
        <f t="shared" si="1"/>
        <v>FLOT1-Y-203</v>
      </c>
      <c r="L113" s="16" t="s">
        <v>202</v>
      </c>
      <c r="M113" s="20">
        <v>5.0744000000000001E-5</v>
      </c>
      <c r="N113" s="17">
        <v>68.034000000000006</v>
      </c>
      <c r="O113" s="15" t="s">
        <v>203</v>
      </c>
      <c r="P113" s="17">
        <v>2</v>
      </c>
      <c r="Q113" s="17">
        <v>774.85441000000003</v>
      </c>
      <c r="R113" s="17">
        <v>0.35879</v>
      </c>
      <c r="S113" s="46">
        <v>0.81833</v>
      </c>
      <c r="T113" s="46">
        <v>0.98529</v>
      </c>
      <c r="U113" s="46">
        <v>1.153</v>
      </c>
      <c r="V113" s="15" t="s">
        <v>5044</v>
      </c>
      <c r="W113" s="17">
        <v>13230</v>
      </c>
      <c r="X113" s="18"/>
      <c r="Y113" s="18"/>
      <c r="Z113" s="18"/>
      <c r="AA113" s="18"/>
      <c r="AB113" s="18"/>
      <c r="AC113" s="18"/>
      <c r="AD113" s="18"/>
      <c r="AE113" s="18"/>
      <c r="AF113" s="18"/>
      <c r="AG113" s="18"/>
      <c r="AH113" s="18"/>
      <c r="AI113" s="18"/>
      <c r="AJ113" s="18"/>
      <c r="AK113" s="18"/>
      <c r="AL113" s="18"/>
      <c r="AM113" s="18"/>
    </row>
    <row r="114" spans="1:39">
      <c r="A114" s="15" t="s">
        <v>461</v>
      </c>
      <c r="B114" s="15" t="s">
        <v>462</v>
      </c>
      <c r="C114" s="15" t="s">
        <v>4650</v>
      </c>
      <c r="D114" s="15" t="s">
        <v>4653</v>
      </c>
      <c r="E114" s="15" t="s">
        <v>4654</v>
      </c>
      <c r="F114" s="15" t="s">
        <v>4654</v>
      </c>
      <c r="G114" s="19" t="s">
        <v>4655</v>
      </c>
      <c r="H114" s="17">
        <v>0.99711300000000003</v>
      </c>
      <c r="I114" s="17" t="s">
        <v>201</v>
      </c>
      <c r="J114" s="17">
        <v>291</v>
      </c>
      <c r="K114" s="5" t="str">
        <f t="shared" si="1"/>
        <v>FNBP1L-Y-291</v>
      </c>
      <c r="L114" s="16" t="s">
        <v>4656</v>
      </c>
      <c r="M114" s="20">
        <v>7.7989299999999999E-16</v>
      </c>
      <c r="N114" s="17">
        <v>95.093999999999994</v>
      </c>
      <c r="O114" s="15" t="s">
        <v>4657</v>
      </c>
      <c r="P114" s="17">
        <v>3</v>
      </c>
      <c r="Q114" s="17">
        <v>823.34587999999997</v>
      </c>
      <c r="R114" s="17">
        <v>2.7809E-2</v>
      </c>
      <c r="S114" s="46">
        <v>0.38818999999999998</v>
      </c>
      <c r="T114" s="46">
        <v>0.56357000000000002</v>
      </c>
      <c r="U114" s="46">
        <v>1.456</v>
      </c>
      <c r="V114" s="15" t="s">
        <v>5045</v>
      </c>
      <c r="W114" s="17">
        <v>10220</v>
      </c>
      <c r="X114" s="18"/>
      <c r="Y114" s="18"/>
      <c r="Z114" s="18"/>
      <c r="AA114" s="18"/>
      <c r="AB114" s="18"/>
      <c r="AC114" s="18"/>
      <c r="AD114" s="18"/>
      <c r="AE114" s="18"/>
      <c r="AF114" s="18"/>
      <c r="AG114" s="18"/>
      <c r="AH114" s="18"/>
      <c r="AI114" s="18"/>
      <c r="AJ114" s="18"/>
      <c r="AK114" s="18"/>
      <c r="AL114" s="18"/>
      <c r="AM114" s="18"/>
    </row>
    <row r="115" spans="1:39">
      <c r="A115" s="15" t="s">
        <v>715</v>
      </c>
      <c r="B115" s="15">
        <v>46</v>
      </c>
      <c r="C115" s="15" t="s">
        <v>715</v>
      </c>
      <c r="D115" s="15" t="s">
        <v>716</v>
      </c>
      <c r="E115" s="15" t="s">
        <v>717</v>
      </c>
      <c r="F115" s="15" t="s">
        <v>717</v>
      </c>
      <c r="G115" s="15" t="s">
        <v>718</v>
      </c>
      <c r="H115" s="17">
        <v>0.97846</v>
      </c>
      <c r="I115" s="17" t="s">
        <v>201</v>
      </c>
      <c r="J115" s="17">
        <v>132</v>
      </c>
      <c r="K115" s="5" t="str">
        <f t="shared" si="1"/>
        <v>FRK-Y-132</v>
      </c>
      <c r="L115" s="16" t="s">
        <v>4175</v>
      </c>
      <c r="M115" s="20">
        <v>1.1841799999999999E-6</v>
      </c>
      <c r="N115" s="17">
        <v>57.328000000000003</v>
      </c>
      <c r="O115" s="15" t="s">
        <v>4176</v>
      </c>
      <c r="P115" s="17">
        <v>2</v>
      </c>
      <c r="Q115" s="17">
        <v>537.74699999999996</v>
      </c>
      <c r="R115" s="17">
        <v>7.0524000000000003E-2</v>
      </c>
      <c r="S115" s="46">
        <v>1.2682</v>
      </c>
      <c r="T115" s="46">
        <v>1.1254999999999999</v>
      </c>
      <c r="U115" s="46">
        <v>0.85358999999999996</v>
      </c>
      <c r="V115" s="15" t="s">
        <v>5044</v>
      </c>
      <c r="W115" s="17">
        <v>5085</v>
      </c>
      <c r="X115" s="18"/>
      <c r="Y115" s="18"/>
      <c r="Z115" s="18"/>
      <c r="AA115" s="18"/>
      <c r="AB115" s="18"/>
      <c r="AC115" s="18"/>
      <c r="AD115" s="18"/>
      <c r="AE115" s="18"/>
      <c r="AF115" s="18"/>
      <c r="AG115" s="18"/>
      <c r="AH115" s="18"/>
      <c r="AI115" s="18"/>
      <c r="AJ115" s="18"/>
      <c r="AK115" s="18"/>
      <c r="AL115" s="18"/>
      <c r="AM115" s="18"/>
    </row>
    <row r="116" spans="1:39">
      <c r="A116" s="15" t="s">
        <v>711</v>
      </c>
      <c r="B116" s="15">
        <v>704</v>
      </c>
      <c r="C116" s="15" t="s">
        <v>715</v>
      </c>
      <c r="D116" s="15" t="s">
        <v>716</v>
      </c>
      <c r="E116" s="15" t="s">
        <v>717</v>
      </c>
      <c r="F116" s="15" t="s">
        <v>717</v>
      </c>
      <c r="G116" s="15" t="s">
        <v>718</v>
      </c>
      <c r="H116" s="17">
        <v>1</v>
      </c>
      <c r="I116" s="17" t="s">
        <v>201</v>
      </c>
      <c r="J116" s="17">
        <v>46</v>
      </c>
      <c r="K116" s="5" t="str">
        <f t="shared" si="1"/>
        <v>FRK-Y-46</v>
      </c>
      <c r="L116" s="16" t="s">
        <v>719</v>
      </c>
      <c r="M116" s="20">
        <v>6.44031E-23</v>
      </c>
      <c r="N116" s="17">
        <v>127.37</v>
      </c>
      <c r="O116" s="15" t="s">
        <v>720</v>
      </c>
      <c r="P116" s="17">
        <v>3</v>
      </c>
      <c r="Q116" s="17">
        <v>601.93827999999996</v>
      </c>
      <c r="R116" s="17">
        <v>-7.6644000000000004E-2</v>
      </c>
      <c r="S116" s="46">
        <v>1.1632</v>
      </c>
      <c r="T116" s="46">
        <v>0.98451999999999995</v>
      </c>
      <c r="U116" s="46">
        <v>0.89480999999999999</v>
      </c>
      <c r="V116" s="15" t="s">
        <v>5043</v>
      </c>
      <c r="W116" s="17">
        <v>12042</v>
      </c>
      <c r="X116" s="18"/>
      <c r="Y116" s="18"/>
      <c r="Z116" s="18"/>
      <c r="AA116" s="18"/>
      <c r="AB116" s="18"/>
      <c r="AC116" s="18"/>
      <c r="AD116" s="18"/>
      <c r="AE116" s="18"/>
      <c r="AF116" s="18"/>
      <c r="AG116" s="18"/>
      <c r="AH116" s="18"/>
      <c r="AI116" s="18"/>
      <c r="AJ116" s="18"/>
      <c r="AK116" s="18"/>
      <c r="AL116" s="18"/>
      <c r="AM116" s="18"/>
    </row>
    <row r="117" spans="1:39">
      <c r="A117" s="15" t="s">
        <v>2063</v>
      </c>
      <c r="B117" s="15" t="s">
        <v>2064</v>
      </c>
      <c r="C117" s="15" t="s">
        <v>715</v>
      </c>
      <c r="D117" s="15" t="s">
        <v>716</v>
      </c>
      <c r="E117" s="15" t="s">
        <v>2065</v>
      </c>
      <c r="F117" s="15" t="s">
        <v>717</v>
      </c>
      <c r="G117" s="16" t="s">
        <v>2066</v>
      </c>
      <c r="H117" s="17">
        <v>0.63229100000000005</v>
      </c>
      <c r="I117" s="17" t="s">
        <v>201</v>
      </c>
      <c r="J117" s="17">
        <v>497</v>
      </c>
      <c r="K117" s="5" t="str">
        <f t="shared" si="1"/>
        <v>FRK-Y-497</v>
      </c>
      <c r="L117" s="16" t="s">
        <v>2067</v>
      </c>
      <c r="M117" s="17">
        <v>2.31089E-4</v>
      </c>
      <c r="N117" s="17">
        <v>79.460999999999999</v>
      </c>
      <c r="O117" s="15" t="s">
        <v>2068</v>
      </c>
      <c r="P117" s="17">
        <v>3</v>
      </c>
      <c r="Q117" s="17">
        <v>894.04615999999999</v>
      </c>
      <c r="R117" s="17">
        <v>0.19375999999999999</v>
      </c>
      <c r="S117" s="46">
        <v>0.62048000000000003</v>
      </c>
      <c r="T117" s="46">
        <v>0.58740999999999999</v>
      </c>
      <c r="U117" s="46">
        <v>0.91793999999999998</v>
      </c>
      <c r="V117" s="15" t="s">
        <v>5033</v>
      </c>
      <c r="W117" s="17">
        <v>5269</v>
      </c>
      <c r="X117" s="18"/>
      <c r="Y117" s="18"/>
      <c r="Z117" s="18"/>
      <c r="AA117" s="18"/>
      <c r="AB117" s="18"/>
      <c r="AC117" s="18"/>
      <c r="AD117" s="18"/>
      <c r="AE117" s="18"/>
      <c r="AF117" s="18"/>
      <c r="AG117" s="18"/>
      <c r="AH117" s="18"/>
      <c r="AI117" s="18"/>
      <c r="AJ117" s="18"/>
      <c r="AK117" s="18"/>
      <c r="AL117" s="18"/>
      <c r="AM117" s="18"/>
    </row>
    <row r="118" spans="1:39">
      <c r="A118" s="15" t="s">
        <v>3457</v>
      </c>
      <c r="B118" s="15">
        <v>197</v>
      </c>
      <c r="C118" s="15" t="s">
        <v>5142</v>
      </c>
      <c r="D118" s="15" t="s">
        <v>1974</v>
      </c>
      <c r="E118" s="15" t="s">
        <v>1975</v>
      </c>
      <c r="F118" s="15" t="s">
        <v>176</v>
      </c>
      <c r="G118" s="19" t="s">
        <v>5144</v>
      </c>
      <c r="H118" s="17">
        <v>0.99995999999999996</v>
      </c>
      <c r="I118" s="17" t="s">
        <v>201</v>
      </c>
      <c r="J118" s="17">
        <v>142</v>
      </c>
      <c r="K118" s="5" t="str">
        <f t="shared" si="1"/>
        <v>G6PD-Y-142</v>
      </c>
      <c r="L118" s="16" t="s">
        <v>3464</v>
      </c>
      <c r="M118" s="20">
        <v>7.2818700000000003E-32</v>
      </c>
      <c r="N118" s="17">
        <v>132.84</v>
      </c>
      <c r="O118" s="15" t="s">
        <v>3465</v>
      </c>
      <c r="P118" s="17">
        <v>2</v>
      </c>
      <c r="Q118" s="17">
        <v>944.38089000000002</v>
      </c>
      <c r="R118" s="17">
        <v>0.36738999999999999</v>
      </c>
      <c r="S118" s="46">
        <v>1.0392999999999999</v>
      </c>
      <c r="T118" s="46">
        <v>1.1064000000000001</v>
      </c>
      <c r="U118" s="46">
        <v>1.1143000000000001</v>
      </c>
      <c r="V118" s="15" t="s">
        <v>5043</v>
      </c>
      <c r="W118" s="17">
        <v>5733</v>
      </c>
      <c r="X118" s="18"/>
      <c r="Y118" s="18"/>
      <c r="Z118" s="18"/>
      <c r="AA118" s="18"/>
      <c r="AB118" s="18"/>
      <c r="AC118" s="18"/>
      <c r="AD118" s="18"/>
      <c r="AE118" s="18"/>
      <c r="AF118" s="18"/>
      <c r="AG118" s="18"/>
      <c r="AH118" s="18"/>
      <c r="AI118" s="18"/>
      <c r="AJ118" s="18"/>
      <c r="AK118" s="18"/>
      <c r="AL118" s="18"/>
      <c r="AM118" s="18"/>
    </row>
    <row r="119" spans="1:39">
      <c r="A119" s="15" t="s">
        <v>1964</v>
      </c>
      <c r="B119" s="15" t="s">
        <v>1965</v>
      </c>
      <c r="C119" s="15" t="s">
        <v>5142</v>
      </c>
      <c r="D119" s="15" t="s">
        <v>1974</v>
      </c>
      <c r="E119" s="15" t="s">
        <v>1975</v>
      </c>
      <c r="F119" s="15" t="s">
        <v>176</v>
      </c>
      <c r="G119" s="19" t="s">
        <v>5144</v>
      </c>
      <c r="H119" s="17">
        <v>1</v>
      </c>
      <c r="I119" s="17" t="s">
        <v>201</v>
      </c>
      <c r="J119" s="17">
        <v>232</v>
      </c>
      <c r="K119" s="5" t="str">
        <f t="shared" si="1"/>
        <v>G6PD-Y-232</v>
      </c>
      <c r="L119" s="16" t="s">
        <v>1976</v>
      </c>
      <c r="M119" s="17">
        <v>1.38792E-3</v>
      </c>
      <c r="N119" s="17">
        <v>105.39</v>
      </c>
      <c r="O119" s="15" t="s">
        <v>1977</v>
      </c>
      <c r="P119" s="17">
        <v>2</v>
      </c>
      <c r="Q119" s="17">
        <v>463.21258999999998</v>
      </c>
      <c r="R119" s="17">
        <v>8.0283999999999994E-2</v>
      </c>
      <c r="S119" s="46">
        <v>0.86829000000000001</v>
      </c>
      <c r="T119" s="46">
        <v>0.91771000000000003</v>
      </c>
      <c r="U119" s="46">
        <v>1.0379</v>
      </c>
      <c r="V119" s="15" t="s">
        <v>5044</v>
      </c>
      <c r="W119" s="17">
        <v>3110</v>
      </c>
      <c r="X119" s="18"/>
      <c r="Y119" s="18"/>
      <c r="Z119" s="18"/>
      <c r="AA119" s="18"/>
      <c r="AB119" s="18"/>
      <c r="AC119" s="18"/>
      <c r="AD119" s="18"/>
      <c r="AE119" s="18"/>
      <c r="AF119" s="18"/>
      <c r="AG119" s="18"/>
      <c r="AH119" s="18"/>
      <c r="AI119" s="18"/>
      <c r="AJ119" s="18"/>
      <c r="AK119" s="18"/>
      <c r="AL119" s="18"/>
      <c r="AM119" s="18"/>
    </row>
    <row r="120" spans="1:39">
      <c r="A120" s="15" t="s">
        <v>5145</v>
      </c>
      <c r="B120" s="15" t="s">
        <v>5148</v>
      </c>
      <c r="C120" s="15" t="s">
        <v>5142</v>
      </c>
      <c r="D120" s="15" t="s">
        <v>175</v>
      </c>
      <c r="E120" s="15" t="s">
        <v>176</v>
      </c>
      <c r="F120" s="15" t="s">
        <v>176</v>
      </c>
      <c r="G120" s="19" t="s">
        <v>5143</v>
      </c>
      <c r="H120" s="17">
        <v>0.80586999999999998</v>
      </c>
      <c r="I120" s="17" t="s">
        <v>201</v>
      </c>
      <c r="J120" s="17">
        <v>431</v>
      </c>
      <c r="K120" s="5" t="str">
        <f t="shared" si="1"/>
        <v>G6PD-Y-431</v>
      </c>
      <c r="L120" s="16" t="s">
        <v>4550</v>
      </c>
      <c r="M120" s="20">
        <v>4.0937700000000001E-6</v>
      </c>
      <c r="N120" s="17">
        <v>113.93</v>
      </c>
      <c r="O120" s="15" t="s">
        <v>4551</v>
      </c>
      <c r="P120" s="17">
        <v>2</v>
      </c>
      <c r="Q120" s="17">
        <v>614.78411000000006</v>
      </c>
      <c r="R120" s="17">
        <v>0.22281000000000001</v>
      </c>
      <c r="S120" s="46">
        <v>0.64978000000000002</v>
      </c>
      <c r="T120" s="46">
        <v>0.88680000000000003</v>
      </c>
      <c r="U120" s="46">
        <v>1.3016000000000001</v>
      </c>
      <c r="V120" s="15" t="s">
        <v>5047</v>
      </c>
      <c r="W120" s="17">
        <v>3660</v>
      </c>
      <c r="X120" s="18"/>
      <c r="Y120" s="18"/>
      <c r="Z120" s="18"/>
      <c r="AA120" s="18"/>
      <c r="AB120" s="18"/>
      <c r="AC120" s="18"/>
      <c r="AD120" s="18"/>
      <c r="AE120" s="18"/>
      <c r="AF120" s="18"/>
      <c r="AG120" s="18"/>
      <c r="AH120" s="18"/>
      <c r="AI120" s="18"/>
      <c r="AJ120" s="18"/>
      <c r="AK120" s="18"/>
      <c r="AL120" s="18"/>
      <c r="AM120" s="18"/>
    </row>
    <row r="121" spans="1:39">
      <c r="A121" s="15" t="s">
        <v>5145</v>
      </c>
      <c r="B121" s="15" t="s">
        <v>5146</v>
      </c>
      <c r="C121" s="15" t="s">
        <v>5142</v>
      </c>
      <c r="D121" s="15" t="s">
        <v>175</v>
      </c>
      <c r="E121" s="15" t="s">
        <v>176</v>
      </c>
      <c r="F121" s="15" t="s">
        <v>176</v>
      </c>
      <c r="G121" s="19" t="s">
        <v>5143</v>
      </c>
      <c r="H121" s="17">
        <v>1</v>
      </c>
      <c r="I121" s="17" t="s">
        <v>201</v>
      </c>
      <c r="J121" s="17">
        <v>533</v>
      </c>
      <c r="K121" s="5" t="str">
        <f t="shared" si="1"/>
        <v>G6PD-Y-533</v>
      </c>
      <c r="L121" s="16" t="s">
        <v>661</v>
      </c>
      <c r="M121" s="20">
        <v>2.3251299999999998E-27</v>
      </c>
      <c r="N121" s="17">
        <v>167.18</v>
      </c>
      <c r="O121" s="15" t="s">
        <v>662</v>
      </c>
      <c r="P121" s="17">
        <v>2</v>
      </c>
      <c r="Q121" s="17">
        <v>714.32138999999995</v>
      </c>
      <c r="R121" s="17">
        <v>0.18855</v>
      </c>
      <c r="S121" s="46">
        <v>0.96406999999999998</v>
      </c>
      <c r="T121" s="46">
        <v>1.0407</v>
      </c>
      <c r="U121" s="46">
        <v>1.0999000000000001</v>
      </c>
      <c r="V121" s="15" t="s">
        <v>5043</v>
      </c>
      <c r="W121" s="17">
        <v>4890</v>
      </c>
      <c r="X121" s="18"/>
      <c r="Y121" s="18"/>
      <c r="Z121" s="18"/>
      <c r="AA121" s="18"/>
      <c r="AB121" s="18"/>
      <c r="AC121" s="18"/>
      <c r="AD121" s="18"/>
      <c r="AE121" s="18"/>
      <c r="AF121" s="18"/>
      <c r="AG121" s="18"/>
      <c r="AH121" s="18"/>
      <c r="AI121" s="18"/>
      <c r="AJ121" s="18"/>
      <c r="AK121" s="18"/>
      <c r="AL121" s="18"/>
      <c r="AM121" s="18"/>
    </row>
    <row r="122" spans="1:39">
      <c r="A122" s="15" t="s">
        <v>5145</v>
      </c>
      <c r="B122" s="15" t="s">
        <v>5147</v>
      </c>
      <c r="C122" s="15" t="s">
        <v>5142</v>
      </c>
      <c r="D122" s="15" t="s">
        <v>175</v>
      </c>
      <c r="E122" s="15" t="s">
        <v>176</v>
      </c>
      <c r="F122" s="15" t="s">
        <v>176</v>
      </c>
      <c r="G122" s="19" t="s">
        <v>5143</v>
      </c>
      <c r="H122" s="17">
        <v>0.99992199999999998</v>
      </c>
      <c r="I122" s="17" t="s">
        <v>201</v>
      </c>
      <c r="J122" s="17">
        <v>537</v>
      </c>
      <c r="K122" s="5" t="str">
        <f t="shared" si="1"/>
        <v>G6PD-Y-537</v>
      </c>
      <c r="L122" s="16" t="s">
        <v>1979</v>
      </c>
      <c r="M122" s="20">
        <v>5.5692299999999998E-48</v>
      </c>
      <c r="N122" s="17">
        <v>191.53</v>
      </c>
      <c r="O122" s="15" t="s">
        <v>3466</v>
      </c>
      <c r="P122" s="17">
        <v>2</v>
      </c>
      <c r="Q122" s="17">
        <v>714.32138999999995</v>
      </c>
      <c r="R122" s="17">
        <v>0.11229</v>
      </c>
      <c r="S122" s="46">
        <v>0.86001000000000005</v>
      </c>
      <c r="T122" s="46">
        <v>1.0293000000000001</v>
      </c>
      <c r="U122" s="46">
        <v>1.0251999999999999</v>
      </c>
      <c r="V122" s="15" t="s">
        <v>5045</v>
      </c>
      <c r="W122" s="17">
        <v>3775</v>
      </c>
      <c r="X122" s="18"/>
      <c r="Y122" s="18"/>
      <c r="Z122" s="18"/>
      <c r="AA122" s="18"/>
      <c r="AB122" s="18"/>
      <c r="AC122" s="18"/>
      <c r="AD122" s="18"/>
      <c r="AE122" s="18"/>
      <c r="AF122" s="18"/>
      <c r="AG122" s="18"/>
      <c r="AH122" s="18"/>
      <c r="AI122" s="18"/>
      <c r="AJ122" s="18"/>
      <c r="AK122" s="18"/>
      <c r="AL122" s="18"/>
      <c r="AM122" s="18"/>
    </row>
    <row r="123" spans="1:39">
      <c r="A123" s="15" t="s">
        <v>174</v>
      </c>
      <c r="B123" s="15" t="s">
        <v>660</v>
      </c>
      <c r="C123" s="15" t="s">
        <v>177</v>
      </c>
      <c r="D123" s="15" t="s">
        <v>175</v>
      </c>
      <c r="E123" s="15" t="s">
        <v>176</v>
      </c>
      <c r="F123" s="15" t="s">
        <v>176</v>
      </c>
      <c r="G123" s="16" t="s">
        <v>178</v>
      </c>
      <c r="H123" s="17">
        <v>0.99923700000000004</v>
      </c>
      <c r="I123" s="17" t="s">
        <v>201</v>
      </c>
      <c r="J123" s="17">
        <v>549</v>
      </c>
      <c r="K123" s="5" t="str">
        <f t="shared" si="1"/>
        <v>G6PD-Y-549</v>
      </c>
      <c r="L123" s="16" t="s">
        <v>661</v>
      </c>
      <c r="M123" s="20">
        <v>8.4419599999999994E-5</v>
      </c>
      <c r="N123" s="17">
        <v>112.36</v>
      </c>
      <c r="O123" s="15" t="s">
        <v>2891</v>
      </c>
      <c r="P123" s="17">
        <v>2</v>
      </c>
      <c r="Q123" s="17">
        <v>636.27084000000002</v>
      </c>
      <c r="R123" s="17">
        <v>0.62885999999999997</v>
      </c>
      <c r="S123" s="46">
        <v>1.2165999999999999</v>
      </c>
      <c r="T123" s="46">
        <v>1.3577999999999999</v>
      </c>
      <c r="U123" s="46">
        <v>1.1726000000000001</v>
      </c>
      <c r="V123" s="15" t="s">
        <v>5033</v>
      </c>
      <c r="W123" s="17">
        <v>1902</v>
      </c>
      <c r="X123" s="18"/>
      <c r="Y123" s="18"/>
      <c r="Z123" s="18"/>
      <c r="AA123" s="18"/>
      <c r="AB123" s="18"/>
      <c r="AC123" s="18"/>
      <c r="AD123" s="18"/>
      <c r="AE123" s="18"/>
      <c r="AF123" s="18"/>
      <c r="AG123" s="18"/>
      <c r="AH123" s="18"/>
      <c r="AI123" s="18"/>
      <c r="AJ123" s="18"/>
      <c r="AK123" s="18"/>
      <c r="AL123" s="18"/>
      <c r="AM123" s="18"/>
    </row>
    <row r="124" spans="1:39">
      <c r="A124" s="15" t="s">
        <v>174</v>
      </c>
      <c r="B124" s="15" t="s">
        <v>1978</v>
      </c>
      <c r="C124" s="15" t="s">
        <v>177</v>
      </c>
      <c r="D124" s="15" t="s">
        <v>175</v>
      </c>
      <c r="E124" s="15" t="s">
        <v>176</v>
      </c>
      <c r="F124" s="15" t="s">
        <v>176</v>
      </c>
      <c r="G124" s="16" t="s">
        <v>178</v>
      </c>
      <c r="H124" s="17">
        <v>0.81343799999999999</v>
      </c>
      <c r="I124" s="17" t="s">
        <v>201</v>
      </c>
      <c r="J124" s="17">
        <v>553</v>
      </c>
      <c r="K124" s="5" t="str">
        <f t="shared" si="1"/>
        <v>G6PD-Y-553</v>
      </c>
      <c r="L124" s="16" t="s">
        <v>1979</v>
      </c>
      <c r="M124" s="17">
        <v>3.76626E-3</v>
      </c>
      <c r="N124" s="17">
        <v>63.073</v>
      </c>
      <c r="O124" s="15" t="s">
        <v>2892</v>
      </c>
      <c r="P124" s="17">
        <v>2</v>
      </c>
      <c r="Q124" s="17">
        <v>636.27084000000002</v>
      </c>
      <c r="R124" s="17">
        <v>0.33822999999999998</v>
      </c>
      <c r="S124" s="46">
        <v>1.0354000000000001</v>
      </c>
      <c r="T124" s="46">
        <v>1.3574999999999999</v>
      </c>
      <c r="U124" s="46">
        <v>1.3633</v>
      </c>
      <c r="V124" s="15" t="s">
        <v>5033</v>
      </c>
      <c r="W124" s="17">
        <v>2044</v>
      </c>
      <c r="X124" s="18"/>
      <c r="Y124" s="18"/>
      <c r="Z124" s="18"/>
      <c r="AA124" s="18"/>
      <c r="AB124" s="18"/>
      <c r="AC124" s="18"/>
      <c r="AD124" s="18"/>
      <c r="AE124" s="18"/>
      <c r="AF124" s="18"/>
      <c r="AG124" s="18"/>
      <c r="AH124" s="18"/>
      <c r="AI124" s="18"/>
      <c r="AJ124" s="18"/>
      <c r="AK124" s="18"/>
      <c r="AL124" s="18"/>
      <c r="AM124" s="18"/>
    </row>
    <row r="125" spans="1:39">
      <c r="A125" s="15" t="s">
        <v>1020</v>
      </c>
      <c r="B125" s="15">
        <v>769</v>
      </c>
      <c r="C125" s="15" t="s">
        <v>301</v>
      </c>
      <c r="D125" s="15" t="s">
        <v>298</v>
      </c>
      <c r="E125" s="15" t="s">
        <v>299</v>
      </c>
      <c r="F125" s="15" t="s">
        <v>300</v>
      </c>
      <c r="G125" s="19" t="s">
        <v>302</v>
      </c>
      <c r="H125" s="17">
        <v>0.99983900000000003</v>
      </c>
      <c r="I125" s="17" t="s">
        <v>201</v>
      </c>
      <c r="J125" s="17">
        <v>406</v>
      </c>
      <c r="K125" s="5" t="str">
        <f t="shared" si="1"/>
        <v>GAB1-Y-406</v>
      </c>
      <c r="L125" s="16" t="s">
        <v>1355</v>
      </c>
      <c r="M125" s="20">
        <v>5.9352000000000004E-7</v>
      </c>
      <c r="N125" s="17">
        <v>91.960999999999999</v>
      </c>
      <c r="O125" s="15" t="s">
        <v>1356</v>
      </c>
      <c r="P125" s="17">
        <v>3</v>
      </c>
      <c r="Q125" s="17">
        <v>545.55538999999999</v>
      </c>
      <c r="R125" s="17">
        <v>-0.47994999999999999</v>
      </c>
      <c r="S125" s="46">
        <v>0.21565000000000001</v>
      </c>
      <c r="T125" s="46">
        <v>0.21787999999999999</v>
      </c>
      <c r="U125" s="46">
        <v>0.99980000000000002</v>
      </c>
      <c r="V125" s="15" t="s">
        <v>5044</v>
      </c>
      <c r="W125" s="17">
        <v>4703</v>
      </c>
      <c r="X125" s="18"/>
      <c r="Y125" s="18"/>
      <c r="Z125" s="18"/>
      <c r="AA125" s="18"/>
      <c r="AB125" s="18"/>
      <c r="AC125" s="18"/>
      <c r="AD125" s="18"/>
      <c r="AE125" s="18"/>
      <c r="AF125" s="18"/>
      <c r="AG125" s="18"/>
      <c r="AH125" s="18"/>
      <c r="AI125" s="18"/>
      <c r="AJ125" s="18"/>
      <c r="AK125" s="18"/>
      <c r="AL125" s="18"/>
      <c r="AM125" s="18"/>
    </row>
    <row r="126" spans="1:39">
      <c r="A126" s="15" t="s">
        <v>296</v>
      </c>
      <c r="B126" s="15" t="s">
        <v>1357</v>
      </c>
      <c r="C126" s="15" t="s">
        <v>301</v>
      </c>
      <c r="D126" s="15" t="s">
        <v>298</v>
      </c>
      <c r="E126" s="15" t="s">
        <v>299</v>
      </c>
      <c r="F126" s="15" t="s">
        <v>300</v>
      </c>
      <c r="G126" s="19" t="s">
        <v>302</v>
      </c>
      <c r="H126" s="17">
        <v>0.99992800000000004</v>
      </c>
      <c r="I126" s="17" t="s">
        <v>201</v>
      </c>
      <c r="J126" s="17">
        <v>689</v>
      </c>
      <c r="K126" s="5" t="str">
        <f t="shared" si="1"/>
        <v>GAB1-Y-689</v>
      </c>
      <c r="L126" s="16" t="s">
        <v>303</v>
      </c>
      <c r="M126" s="20">
        <v>3.6143199999999999E-19</v>
      </c>
      <c r="N126" s="17">
        <v>122.22</v>
      </c>
      <c r="O126" s="15" t="s">
        <v>304</v>
      </c>
      <c r="P126" s="17">
        <v>3</v>
      </c>
      <c r="Q126" s="17">
        <v>798.02698999999996</v>
      </c>
      <c r="R126" s="17">
        <v>-0.20527000000000001</v>
      </c>
      <c r="S126" s="46">
        <v>0.18074000000000001</v>
      </c>
      <c r="T126" s="46">
        <v>0.18657000000000001</v>
      </c>
      <c r="U126" s="46">
        <v>1.0414000000000001</v>
      </c>
      <c r="V126" s="15" t="s">
        <v>5044</v>
      </c>
      <c r="W126" s="17">
        <v>8890</v>
      </c>
      <c r="X126" s="18"/>
      <c r="Y126" s="18"/>
      <c r="Z126" s="18"/>
      <c r="AA126" s="18"/>
      <c r="AB126" s="18"/>
      <c r="AC126" s="18"/>
      <c r="AD126" s="18"/>
      <c r="AE126" s="18"/>
      <c r="AF126" s="18"/>
      <c r="AG126" s="18"/>
      <c r="AH126" s="18"/>
      <c r="AI126" s="18"/>
      <c r="AJ126" s="18"/>
      <c r="AK126" s="18"/>
      <c r="AL126" s="18"/>
      <c r="AM126" s="18"/>
    </row>
    <row r="127" spans="1:39">
      <c r="A127" s="15" t="s">
        <v>1268</v>
      </c>
      <c r="B127" s="15" t="s">
        <v>1274</v>
      </c>
      <c r="C127" s="15" t="s">
        <v>3623</v>
      </c>
      <c r="D127" s="15" t="s">
        <v>3624</v>
      </c>
      <c r="E127" s="15" t="s">
        <v>3625</v>
      </c>
      <c r="F127" s="15" t="s">
        <v>3625</v>
      </c>
      <c r="G127" s="15" t="s">
        <v>3626</v>
      </c>
      <c r="H127" s="17">
        <v>0.88622699999999999</v>
      </c>
      <c r="I127" s="17" t="s">
        <v>201</v>
      </c>
      <c r="J127" s="17">
        <v>348</v>
      </c>
      <c r="K127" s="5" t="str">
        <f t="shared" si="1"/>
        <v>GART-Y-348</v>
      </c>
      <c r="L127" s="16" t="s">
        <v>5164</v>
      </c>
      <c r="M127" s="17">
        <v>2.9851900000000001E-2</v>
      </c>
      <c r="N127" s="17">
        <v>40.002000000000002</v>
      </c>
      <c r="O127" s="15" t="s">
        <v>5165</v>
      </c>
      <c r="P127" s="17">
        <v>2</v>
      </c>
      <c r="Q127" s="17">
        <v>490.69168999999999</v>
      </c>
      <c r="R127" s="17">
        <v>0.34622999999999998</v>
      </c>
      <c r="S127" s="46">
        <v>0.81901000000000002</v>
      </c>
      <c r="T127" s="46">
        <v>0.84946999999999995</v>
      </c>
      <c r="U127" s="46">
        <v>0.98119999999999996</v>
      </c>
      <c r="V127" s="15" t="s">
        <v>5044</v>
      </c>
      <c r="W127" s="17">
        <v>3739</v>
      </c>
      <c r="X127" s="18"/>
      <c r="Y127" s="18"/>
      <c r="Z127" s="18"/>
      <c r="AA127" s="18"/>
      <c r="AB127" s="18"/>
      <c r="AC127" s="18"/>
      <c r="AD127" s="18"/>
      <c r="AE127" s="18"/>
      <c r="AF127" s="18"/>
      <c r="AG127" s="18"/>
      <c r="AH127" s="18"/>
      <c r="AI127" s="18"/>
      <c r="AJ127" s="18"/>
      <c r="AK127" s="18"/>
      <c r="AL127" s="18"/>
      <c r="AM127" s="18"/>
    </row>
    <row r="128" spans="1:39">
      <c r="A128" s="15" t="s">
        <v>5213</v>
      </c>
      <c r="B128" s="15" t="s">
        <v>5214</v>
      </c>
      <c r="C128" s="15" t="s">
        <v>5215</v>
      </c>
      <c r="D128" s="15" t="s">
        <v>5216</v>
      </c>
      <c r="E128" s="15" t="s">
        <v>5217</v>
      </c>
      <c r="F128" s="15" t="s">
        <v>5217</v>
      </c>
      <c r="G128" s="16" t="s">
        <v>5218</v>
      </c>
      <c r="H128" s="17">
        <v>0.80113599999999996</v>
      </c>
      <c r="I128" s="17" t="s">
        <v>201</v>
      </c>
      <c r="J128" s="17">
        <v>553</v>
      </c>
      <c r="K128" s="5" t="str">
        <f t="shared" si="1"/>
        <v>GFPT1-Y-553</v>
      </c>
      <c r="L128" s="16" t="s">
        <v>5219</v>
      </c>
      <c r="M128" s="17">
        <v>3.4953600000000001E-2</v>
      </c>
      <c r="N128" s="17">
        <v>50.805</v>
      </c>
      <c r="O128" s="15" t="s">
        <v>5220</v>
      </c>
      <c r="P128" s="17">
        <v>2</v>
      </c>
      <c r="Q128" s="17">
        <v>591.78137000000004</v>
      </c>
      <c r="R128" s="17">
        <v>-0.55737000000000003</v>
      </c>
      <c r="S128" s="46">
        <v>1.9511000000000001</v>
      </c>
      <c r="T128" s="46">
        <v>1.1313</v>
      </c>
      <c r="U128" s="46">
        <v>0.59308000000000005</v>
      </c>
      <c r="V128" s="15" t="s">
        <v>5033</v>
      </c>
      <c r="W128" s="17">
        <v>750</v>
      </c>
      <c r="X128" s="18"/>
      <c r="Y128" s="18"/>
      <c r="Z128" s="18"/>
      <c r="AA128" s="18"/>
      <c r="AB128" s="18"/>
      <c r="AC128" s="18"/>
      <c r="AD128" s="18"/>
      <c r="AE128" s="18"/>
      <c r="AF128" s="18"/>
      <c r="AG128" s="18"/>
      <c r="AH128" s="18"/>
      <c r="AI128" s="18"/>
      <c r="AJ128" s="18"/>
      <c r="AK128" s="18"/>
      <c r="AL128" s="18"/>
      <c r="AM128" s="18"/>
    </row>
    <row r="129" spans="1:39">
      <c r="A129" s="15" t="s">
        <v>5189</v>
      </c>
      <c r="B129" s="15" t="s">
        <v>5190</v>
      </c>
      <c r="C129" s="15" t="s">
        <v>5191</v>
      </c>
      <c r="D129" s="15" t="s">
        <v>5192</v>
      </c>
      <c r="E129" s="15" t="s">
        <v>5193</v>
      </c>
      <c r="F129" s="15" t="s">
        <v>5194</v>
      </c>
      <c r="G129" s="16" t="s">
        <v>5195</v>
      </c>
      <c r="H129" s="17">
        <v>0.94551200000000002</v>
      </c>
      <c r="I129" s="17" t="s">
        <v>201</v>
      </c>
      <c r="J129" s="17">
        <v>447</v>
      </c>
      <c r="K129" s="5" t="str">
        <f t="shared" si="1"/>
        <v>GGCX-Y-447</v>
      </c>
      <c r="L129" s="16" t="s">
        <v>5196</v>
      </c>
      <c r="M129" s="17">
        <v>2.19665E-2</v>
      </c>
      <c r="N129" s="17">
        <v>49.097000000000001</v>
      </c>
      <c r="O129" s="15" t="s">
        <v>5197</v>
      </c>
      <c r="P129" s="17">
        <v>1</v>
      </c>
      <c r="Q129" s="17">
        <v>1078.4386999999999</v>
      </c>
      <c r="R129" s="17">
        <v>0.54993000000000003</v>
      </c>
      <c r="S129" s="46">
        <v>1.0145999999999999</v>
      </c>
      <c r="T129" s="46">
        <v>1.0499000000000001</v>
      </c>
      <c r="U129" s="46">
        <v>1.0482</v>
      </c>
      <c r="V129" s="15" t="s">
        <v>5033</v>
      </c>
      <c r="W129" s="17">
        <v>1833</v>
      </c>
      <c r="X129" s="18"/>
      <c r="Y129" s="18"/>
      <c r="Z129" s="18"/>
      <c r="AA129" s="18"/>
      <c r="AB129" s="18"/>
      <c r="AC129" s="18"/>
      <c r="AD129" s="18"/>
      <c r="AE129" s="18"/>
      <c r="AF129" s="18"/>
      <c r="AG129" s="18"/>
      <c r="AH129" s="18"/>
      <c r="AI129" s="18"/>
      <c r="AJ129" s="18"/>
      <c r="AK129" s="18"/>
      <c r="AL129" s="18"/>
      <c r="AM129" s="18"/>
    </row>
    <row r="130" spans="1:39">
      <c r="A130" s="15" t="s">
        <v>1388</v>
      </c>
      <c r="B130" s="15" t="s">
        <v>1389</v>
      </c>
      <c r="C130" s="15" t="s">
        <v>966</v>
      </c>
      <c r="D130" s="15" t="s">
        <v>967</v>
      </c>
      <c r="E130" s="15" t="s">
        <v>968</v>
      </c>
      <c r="F130" s="15" t="s">
        <v>968</v>
      </c>
      <c r="G130" s="19" t="s">
        <v>969</v>
      </c>
      <c r="H130" s="17">
        <v>0.79994900000000002</v>
      </c>
      <c r="I130" s="17" t="s">
        <v>201</v>
      </c>
      <c r="J130" s="17">
        <v>554</v>
      </c>
      <c r="K130" s="5" t="str">
        <f t="shared" si="1"/>
        <v>GIT1-Y-554</v>
      </c>
      <c r="L130" s="16" t="s">
        <v>1789</v>
      </c>
      <c r="M130" s="20">
        <v>1.49398E-9</v>
      </c>
      <c r="N130" s="17">
        <v>74.578999999999994</v>
      </c>
      <c r="O130" s="15" t="s">
        <v>1790</v>
      </c>
      <c r="P130" s="17">
        <v>4</v>
      </c>
      <c r="Q130" s="17">
        <v>735.10091999999997</v>
      </c>
      <c r="R130" s="17">
        <v>5.4042E-2</v>
      </c>
      <c r="S130" s="46">
        <v>0.46883000000000002</v>
      </c>
      <c r="T130" s="46">
        <v>0.75802000000000003</v>
      </c>
      <c r="U130" s="46">
        <v>1.6539999999999999</v>
      </c>
      <c r="V130" s="15" t="s">
        <v>5044</v>
      </c>
      <c r="W130" s="17">
        <v>16820</v>
      </c>
      <c r="X130" s="18"/>
      <c r="Y130" s="18"/>
      <c r="Z130" s="18"/>
      <c r="AA130" s="18"/>
      <c r="AB130" s="18"/>
      <c r="AC130" s="18"/>
      <c r="AD130" s="18"/>
      <c r="AE130" s="18"/>
      <c r="AF130" s="18"/>
      <c r="AG130" s="18"/>
      <c r="AH130" s="18"/>
      <c r="AI130" s="18"/>
      <c r="AJ130" s="18"/>
      <c r="AK130" s="18"/>
      <c r="AL130" s="18"/>
      <c r="AM130" s="18"/>
    </row>
    <row r="131" spans="1:39">
      <c r="A131" s="15" t="s">
        <v>36</v>
      </c>
      <c r="B131" s="15" t="s">
        <v>1944</v>
      </c>
      <c r="C131" s="15" t="s">
        <v>2496</v>
      </c>
      <c r="D131" s="15" t="s">
        <v>2497</v>
      </c>
      <c r="E131" s="15" t="s">
        <v>2498</v>
      </c>
      <c r="F131" s="15" t="s">
        <v>2498</v>
      </c>
      <c r="G131" s="15" t="s">
        <v>2499</v>
      </c>
      <c r="H131" s="17">
        <v>1</v>
      </c>
      <c r="I131" s="17" t="s">
        <v>201</v>
      </c>
      <c r="J131" s="17">
        <v>354</v>
      </c>
      <c r="K131" s="5" t="str">
        <f t="shared" ref="K131:K194" si="2">CONCATENATE(F131,"-",I131,"-",J131)</f>
        <v>GNAI3-Y-354</v>
      </c>
      <c r="L131" s="16" t="s">
        <v>3447</v>
      </c>
      <c r="M131" s="17">
        <v>8.6626900000000002E-4</v>
      </c>
      <c r="N131" s="17">
        <v>71.379000000000005</v>
      </c>
      <c r="O131" s="15" t="s">
        <v>3448</v>
      </c>
      <c r="P131" s="17">
        <v>2</v>
      </c>
      <c r="Q131" s="17">
        <v>595.74920999999995</v>
      </c>
      <c r="R131" s="17">
        <v>-0.20976</v>
      </c>
      <c r="S131" s="46">
        <v>0.94047999999999998</v>
      </c>
      <c r="T131" s="46">
        <v>1.0182</v>
      </c>
      <c r="U131" s="46">
        <v>1.0631999999999999</v>
      </c>
      <c r="V131" s="15" t="s">
        <v>5044</v>
      </c>
      <c r="W131" s="17">
        <v>6609</v>
      </c>
      <c r="X131" s="18"/>
      <c r="Y131" s="18"/>
      <c r="Z131" s="18"/>
      <c r="AA131" s="18"/>
      <c r="AB131" s="18"/>
      <c r="AC131" s="18"/>
      <c r="AD131" s="18"/>
      <c r="AE131" s="18"/>
      <c r="AF131" s="18"/>
      <c r="AG131" s="18"/>
      <c r="AH131" s="18"/>
      <c r="AI131" s="18"/>
      <c r="AJ131" s="18"/>
      <c r="AK131" s="18"/>
      <c r="AL131" s="18"/>
      <c r="AM131" s="18"/>
    </row>
    <row r="132" spans="1:39">
      <c r="A132" s="15" t="s">
        <v>809</v>
      </c>
      <c r="B132" s="15">
        <v>317</v>
      </c>
      <c r="C132" s="15" t="s">
        <v>809</v>
      </c>
      <c r="D132" s="15" t="s">
        <v>810</v>
      </c>
      <c r="E132" s="15" t="s">
        <v>811</v>
      </c>
      <c r="F132" s="15" t="s">
        <v>811</v>
      </c>
      <c r="G132" s="16" t="s">
        <v>812</v>
      </c>
      <c r="H132" s="17">
        <v>0.93921399999999999</v>
      </c>
      <c r="I132" s="17" t="s">
        <v>201</v>
      </c>
      <c r="J132" s="17">
        <v>317</v>
      </c>
      <c r="K132" s="5" t="str">
        <f t="shared" si="2"/>
        <v>GPRC5A-Y-317</v>
      </c>
      <c r="L132" s="16" t="s">
        <v>3000</v>
      </c>
      <c r="M132" s="20">
        <v>4.0701899999999997E-6</v>
      </c>
      <c r="N132" s="17">
        <v>94.802000000000007</v>
      </c>
      <c r="O132" s="15" t="s">
        <v>3001</v>
      </c>
      <c r="P132" s="17">
        <v>4</v>
      </c>
      <c r="Q132" s="17">
        <v>1032.2152000000001</v>
      </c>
      <c r="R132" s="17">
        <v>0.83789999999999998</v>
      </c>
      <c r="S132" s="46">
        <v>0.42141000000000001</v>
      </c>
      <c r="T132" s="46">
        <v>0.25033</v>
      </c>
      <c r="U132" s="46">
        <v>0.60763999999999996</v>
      </c>
      <c r="V132" s="15" t="s">
        <v>5033</v>
      </c>
      <c r="W132" s="17">
        <v>4663</v>
      </c>
      <c r="X132" s="18"/>
      <c r="Y132" s="18"/>
      <c r="Z132" s="18"/>
      <c r="AA132" s="18"/>
      <c r="AB132" s="18"/>
      <c r="AC132" s="18"/>
      <c r="AD132" s="18"/>
      <c r="AE132" s="18"/>
      <c r="AF132" s="18"/>
      <c r="AG132" s="18"/>
      <c r="AH132" s="18"/>
      <c r="AI132" s="18"/>
      <c r="AJ132" s="18"/>
      <c r="AK132" s="18"/>
      <c r="AL132" s="18"/>
      <c r="AM132" s="18"/>
    </row>
    <row r="133" spans="1:39">
      <c r="A133" s="15" t="s">
        <v>809</v>
      </c>
      <c r="B133" s="15">
        <v>320</v>
      </c>
      <c r="C133" s="15" t="s">
        <v>809</v>
      </c>
      <c r="D133" s="15" t="s">
        <v>810</v>
      </c>
      <c r="E133" s="15" t="s">
        <v>811</v>
      </c>
      <c r="F133" s="15" t="s">
        <v>811</v>
      </c>
      <c r="G133" s="16" t="s">
        <v>812</v>
      </c>
      <c r="H133" s="17">
        <v>0.80083000000000004</v>
      </c>
      <c r="I133" s="17" t="s">
        <v>201</v>
      </c>
      <c r="J133" s="17">
        <v>320</v>
      </c>
      <c r="K133" s="5" t="str">
        <f t="shared" si="2"/>
        <v>GPRC5A-Y-320</v>
      </c>
      <c r="L133" s="16" t="s">
        <v>4594</v>
      </c>
      <c r="M133" s="20">
        <v>2.7077E-14</v>
      </c>
      <c r="N133" s="17">
        <v>167.74</v>
      </c>
      <c r="O133" s="15" t="s">
        <v>4595</v>
      </c>
      <c r="P133" s="17">
        <v>3</v>
      </c>
      <c r="Q133" s="17">
        <v>1375.9512</v>
      </c>
      <c r="R133" s="17">
        <v>-0.33661999999999997</v>
      </c>
      <c r="S133" s="46">
        <v>0.46146999999999999</v>
      </c>
      <c r="T133" s="46">
        <v>0.31447000000000003</v>
      </c>
      <c r="U133" s="46">
        <v>0.69706999999999997</v>
      </c>
      <c r="V133" s="15" t="s">
        <v>5033</v>
      </c>
      <c r="W133" s="17">
        <v>4584</v>
      </c>
      <c r="X133" s="18"/>
      <c r="Y133" s="18"/>
      <c r="Z133" s="18"/>
      <c r="AA133" s="18"/>
      <c r="AB133" s="18"/>
      <c r="AC133" s="18"/>
      <c r="AD133" s="18"/>
      <c r="AE133" s="18"/>
      <c r="AF133" s="18"/>
      <c r="AG133" s="18"/>
      <c r="AH133" s="18"/>
      <c r="AI133" s="18"/>
      <c r="AJ133" s="18"/>
      <c r="AK133" s="18"/>
      <c r="AL133" s="18"/>
      <c r="AM133" s="18"/>
    </row>
    <row r="134" spans="1:39">
      <c r="A134" s="15" t="s">
        <v>1047</v>
      </c>
      <c r="B134" s="15">
        <v>114</v>
      </c>
      <c r="C134" s="15" t="s">
        <v>809</v>
      </c>
      <c r="D134" s="15" t="s">
        <v>810</v>
      </c>
      <c r="E134" s="15" t="s">
        <v>811</v>
      </c>
      <c r="F134" s="15" t="s">
        <v>811</v>
      </c>
      <c r="G134" s="15" t="s">
        <v>812</v>
      </c>
      <c r="H134" s="17">
        <v>0.99269300000000005</v>
      </c>
      <c r="I134" s="17" t="s">
        <v>201</v>
      </c>
      <c r="J134" s="17">
        <v>347</v>
      </c>
      <c r="K134" s="5" t="str">
        <f t="shared" si="2"/>
        <v>GPRC5A-Y-347</v>
      </c>
      <c r="L134" s="16" t="s">
        <v>813</v>
      </c>
      <c r="M134" s="20">
        <v>2.7084500000000001E-15</v>
      </c>
      <c r="N134" s="17">
        <v>94.716999999999999</v>
      </c>
      <c r="O134" s="15" t="s">
        <v>814</v>
      </c>
      <c r="P134" s="17">
        <v>3</v>
      </c>
      <c r="Q134" s="17">
        <v>660.28818999999999</v>
      </c>
      <c r="R134" s="17">
        <v>-0.24116000000000001</v>
      </c>
      <c r="S134" s="46">
        <v>0.62629000000000001</v>
      </c>
      <c r="T134" s="46">
        <v>0.70316000000000001</v>
      </c>
      <c r="U134" s="46">
        <v>1.0396000000000001</v>
      </c>
      <c r="V134" s="15" t="s">
        <v>5047</v>
      </c>
      <c r="W134" s="17">
        <v>5424</v>
      </c>
      <c r="X134" s="18"/>
      <c r="Y134" s="18"/>
      <c r="Z134" s="18"/>
      <c r="AA134" s="18"/>
      <c r="AB134" s="18"/>
      <c r="AC134" s="18"/>
      <c r="AD134" s="18"/>
      <c r="AE134" s="18"/>
      <c r="AF134" s="18"/>
      <c r="AG134" s="18"/>
      <c r="AH134" s="18"/>
      <c r="AI134" s="18"/>
      <c r="AJ134" s="18"/>
      <c r="AK134" s="18"/>
      <c r="AL134" s="18"/>
      <c r="AM134" s="18"/>
    </row>
    <row r="135" spans="1:39">
      <c r="A135" s="15" t="s">
        <v>809</v>
      </c>
      <c r="B135" s="15">
        <v>347</v>
      </c>
      <c r="C135" s="15" t="s">
        <v>809</v>
      </c>
      <c r="D135" s="15" t="s">
        <v>810</v>
      </c>
      <c r="E135" s="15" t="s">
        <v>811</v>
      </c>
      <c r="F135" s="15" t="s">
        <v>811</v>
      </c>
      <c r="G135" s="15" t="s">
        <v>812</v>
      </c>
      <c r="H135" s="17">
        <v>0.99992499999999995</v>
      </c>
      <c r="I135" s="17" t="s">
        <v>201</v>
      </c>
      <c r="J135" s="17">
        <v>350</v>
      </c>
      <c r="K135" s="5" t="str">
        <f t="shared" si="2"/>
        <v>GPRC5A-Y-350</v>
      </c>
      <c r="L135" s="17" t="s">
        <v>815</v>
      </c>
      <c r="M135" s="20">
        <v>2.7084500000000001E-15</v>
      </c>
      <c r="N135" s="17">
        <v>94.716999999999999</v>
      </c>
      <c r="O135" s="15" t="s">
        <v>814</v>
      </c>
      <c r="P135" s="17">
        <v>3</v>
      </c>
      <c r="Q135" s="17">
        <v>660.28818999999999</v>
      </c>
      <c r="R135" s="17">
        <v>-0.27151999999999998</v>
      </c>
      <c r="S135" s="46">
        <v>0.61822999999999995</v>
      </c>
      <c r="T135" s="46">
        <v>0.72145999999999999</v>
      </c>
      <c r="U135" s="46">
        <v>1.3055000000000001</v>
      </c>
      <c r="V135" s="15" t="s">
        <v>5045</v>
      </c>
      <c r="W135" s="17">
        <v>3282</v>
      </c>
      <c r="X135" s="18"/>
      <c r="Y135" s="18"/>
      <c r="Z135" s="18"/>
      <c r="AA135" s="18"/>
      <c r="AB135" s="18"/>
      <c r="AC135" s="18"/>
      <c r="AD135" s="18"/>
      <c r="AE135" s="18"/>
      <c r="AF135" s="18"/>
      <c r="AG135" s="18"/>
      <c r="AH135" s="18"/>
      <c r="AI135" s="18"/>
      <c r="AJ135" s="18"/>
      <c r="AK135" s="18"/>
      <c r="AL135" s="18"/>
      <c r="AM135" s="18"/>
    </row>
    <row r="136" spans="1:39">
      <c r="A136" s="15" t="s">
        <v>29</v>
      </c>
      <c r="B136" s="15" t="s">
        <v>30</v>
      </c>
      <c r="C136" s="15" t="s">
        <v>34</v>
      </c>
      <c r="D136" s="15" t="s">
        <v>31</v>
      </c>
      <c r="E136" s="15" t="s">
        <v>32</v>
      </c>
      <c r="F136" s="15" t="s">
        <v>33</v>
      </c>
      <c r="G136" s="19" t="s">
        <v>35</v>
      </c>
      <c r="H136" s="17">
        <v>0.97186799999999995</v>
      </c>
      <c r="I136" s="17" t="s">
        <v>201</v>
      </c>
      <c r="J136" s="17">
        <v>279</v>
      </c>
      <c r="K136" s="5" t="str">
        <f t="shared" si="2"/>
        <v>GSK3A-Y-279</v>
      </c>
      <c r="L136" s="16" t="s">
        <v>1212</v>
      </c>
      <c r="M136" s="20">
        <v>1.37255E-36</v>
      </c>
      <c r="N136" s="17">
        <v>153.34</v>
      </c>
      <c r="O136" s="15" t="s">
        <v>1213</v>
      </c>
      <c r="P136" s="17">
        <v>3</v>
      </c>
      <c r="Q136" s="17">
        <v>619.96074999999996</v>
      </c>
      <c r="R136" s="17">
        <v>-0.10527</v>
      </c>
      <c r="S136" s="46">
        <v>1.0505</v>
      </c>
      <c r="T136" s="46">
        <v>1.0309999999999999</v>
      </c>
      <c r="U136" s="46">
        <v>1.0491999999999999</v>
      </c>
      <c r="V136" s="15" t="s">
        <v>5045</v>
      </c>
      <c r="W136" s="17">
        <v>5203</v>
      </c>
      <c r="X136" s="18"/>
      <c r="Y136" s="18"/>
      <c r="Z136" s="18"/>
      <c r="AA136" s="18"/>
      <c r="AB136" s="18"/>
      <c r="AC136" s="18"/>
      <c r="AD136" s="18"/>
      <c r="AE136" s="18"/>
      <c r="AF136" s="18"/>
      <c r="AG136" s="18"/>
      <c r="AH136" s="18"/>
      <c r="AI136" s="18"/>
      <c r="AJ136" s="18"/>
      <c r="AK136" s="18"/>
      <c r="AL136" s="18"/>
      <c r="AM136" s="18"/>
    </row>
    <row r="137" spans="1:39">
      <c r="A137" s="15" t="s">
        <v>895</v>
      </c>
      <c r="B137" s="15" t="s">
        <v>896</v>
      </c>
      <c r="C137" s="15" t="s">
        <v>4112</v>
      </c>
      <c r="D137" s="15" t="s">
        <v>4113</v>
      </c>
      <c r="E137" s="15" t="s">
        <v>4114</v>
      </c>
      <c r="F137" s="15" t="s">
        <v>4115</v>
      </c>
      <c r="G137" s="15" t="s">
        <v>4116</v>
      </c>
      <c r="H137" s="17">
        <v>0.79339300000000001</v>
      </c>
      <c r="I137" s="17" t="s">
        <v>201</v>
      </c>
      <c r="J137" s="17">
        <v>64</v>
      </c>
      <c r="K137" s="5" t="str">
        <f t="shared" si="2"/>
        <v>GSTP1-Y-64</v>
      </c>
      <c r="L137" s="16" t="s">
        <v>4708</v>
      </c>
      <c r="M137" s="20">
        <v>8.58719E-5</v>
      </c>
      <c r="N137" s="17">
        <v>44.293999999999997</v>
      </c>
      <c r="O137" s="15" t="s">
        <v>4709</v>
      </c>
      <c r="P137" s="17">
        <v>2</v>
      </c>
      <c r="Q137" s="17">
        <v>982.46168999999998</v>
      </c>
      <c r="R137" s="17">
        <v>0.18234</v>
      </c>
      <c r="S137" s="46">
        <v>0.86043999999999998</v>
      </c>
      <c r="T137" s="46">
        <v>0.81533999999999995</v>
      </c>
      <c r="U137" s="46">
        <v>1.0036</v>
      </c>
      <c r="V137" s="15" t="s">
        <v>5044</v>
      </c>
      <c r="W137" s="17">
        <v>15434</v>
      </c>
      <c r="X137" s="18"/>
      <c r="Y137" s="18"/>
      <c r="Z137" s="18"/>
      <c r="AA137" s="18"/>
      <c r="AB137" s="18"/>
      <c r="AC137" s="18"/>
      <c r="AD137" s="18"/>
      <c r="AE137" s="18"/>
      <c r="AF137" s="18"/>
      <c r="AG137" s="18"/>
      <c r="AH137" s="18"/>
      <c r="AI137" s="18"/>
      <c r="AJ137" s="18"/>
      <c r="AK137" s="18"/>
      <c r="AL137" s="18"/>
      <c r="AM137" s="18"/>
    </row>
    <row r="138" spans="1:39">
      <c r="A138" s="15" t="s">
        <v>895</v>
      </c>
      <c r="B138" s="15" t="s">
        <v>1420</v>
      </c>
      <c r="C138" s="15" t="s">
        <v>4112</v>
      </c>
      <c r="D138" s="15" t="s">
        <v>4113</v>
      </c>
      <c r="E138" s="15" t="s">
        <v>4114</v>
      </c>
      <c r="F138" s="15" t="s">
        <v>4115</v>
      </c>
      <c r="G138" s="15" t="s">
        <v>4116</v>
      </c>
      <c r="H138" s="17">
        <v>0.99997999999999998</v>
      </c>
      <c r="I138" s="17" t="s">
        <v>201</v>
      </c>
      <c r="J138" s="17">
        <v>8</v>
      </c>
      <c r="K138" s="5" t="str">
        <f t="shared" si="2"/>
        <v>GSTP1-Y-8</v>
      </c>
      <c r="L138" s="16" t="s">
        <v>4117</v>
      </c>
      <c r="M138" s="20">
        <v>9.0092899999999996E-9</v>
      </c>
      <c r="N138" s="17">
        <v>110.84</v>
      </c>
      <c r="O138" s="15" t="s">
        <v>4118</v>
      </c>
      <c r="P138" s="17">
        <v>2</v>
      </c>
      <c r="Q138" s="17">
        <v>709.34942000000001</v>
      </c>
      <c r="R138" s="17">
        <v>0.18195</v>
      </c>
      <c r="S138" s="46">
        <v>0.59594999999999998</v>
      </c>
      <c r="T138" s="46">
        <v>0.65876000000000001</v>
      </c>
      <c r="U138" s="46">
        <v>1.0749</v>
      </c>
      <c r="V138" s="15" t="s">
        <v>5045</v>
      </c>
      <c r="W138" s="17">
        <v>9666</v>
      </c>
      <c r="X138" s="18"/>
      <c r="Y138" s="18"/>
      <c r="Z138" s="18"/>
      <c r="AA138" s="18"/>
      <c r="AB138" s="18"/>
      <c r="AC138" s="18"/>
      <c r="AD138" s="18"/>
      <c r="AE138" s="18"/>
      <c r="AF138" s="18"/>
      <c r="AG138" s="18"/>
      <c r="AH138" s="18"/>
      <c r="AI138" s="18"/>
      <c r="AJ138" s="18"/>
      <c r="AK138" s="18"/>
      <c r="AL138" s="18"/>
      <c r="AM138" s="18"/>
    </row>
    <row r="139" spans="1:39">
      <c r="A139" s="15" t="s">
        <v>5034</v>
      </c>
      <c r="B139" s="15" t="s">
        <v>5035</v>
      </c>
      <c r="C139" s="15" t="s">
        <v>5036</v>
      </c>
      <c r="D139" s="19" t="s">
        <v>5037</v>
      </c>
      <c r="E139" s="15" t="s">
        <v>5038</v>
      </c>
      <c r="F139" s="15" t="s">
        <v>5039</v>
      </c>
      <c r="G139" s="19" t="s">
        <v>5040</v>
      </c>
      <c r="H139" s="17">
        <v>0.99997899999999995</v>
      </c>
      <c r="I139" s="17" t="s">
        <v>201</v>
      </c>
      <c r="J139" s="17">
        <v>174</v>
      </c>
      <c r="K139" s="5" t="str">
        <f t="shared" si="2"/>
        <v>HCFC1-Y-174</v>
      </c>
      <c r="L139" s="16" t="s">
        <v>5041</v>
      </c>
      <c r="M139" s="17">
        <v>1.7311099999999999E-3</v>
      </c>
      <c r="N139" s="17">
        <v>51.091999999999999</v>
      </c>
      <c r="O139" s="15" t="s">
        <v>5042</v>
      </c>
      <c r="P139" s="17">
        <v>2</v>
      </c>
      <c r="Q139" s="17">
        <v>752.87599999999998</v>
      </c>
      <c r="R139" s="17">
        <v>-1.1476999999999999</v>
      </c>
      <c r="S139" s="46">
        <v>0.74911000000000005</v>
      </c>
      <c r="T139" s="46">
        <v>0.92071999999999998</v>
      </c>
      <c r="U139" s="46">
        <v>1.1927000000000001</v>
      </c>
      <c r="V139" s="15" t="s">
        <v>5043</v>
      </c>
      <c r="W139" s="17">
        <v>9791</v>
      </c>
      <c r="X139" s="18"/>
      <c r="Y139" s="18"/>
      <c r="Z139" s="18"/>
      <c r="AA139" s="18"/>
      <c r="AB139" s="18"/>
      <c r="AC139" s="18"/>
      <c r="AD139" s="18"/>
      <c r="AE139" s="18"/>
      <c r="AF139" s="18"/>
      <c r="AG139" s="18"/>
      <c r="AH139" s="18"/>
      <c r="AI139" s="18"/>
      <c r="AJ139" s="18"/>
      <c r="AK139" s="18"/>
      <c r="AL139" s="18"/>
      <c r="AM139" s="18"/>
    </row>
    <row r="140" spans="1:39">
      <c r="A140" s="15" t="s">
        <v>64</v>
      </c>
      <c r="B140" s="15" t="s">
        <v>5082</v>
      </c>
      <c r="C140" s="15" t="s">
        <v>1782</v>
      </c>
      <c r="D140" s="15" t="s">
        <v>1783</v>
      </c>
      <c r="E140" s="15" t="s">
        <v>1784</v>
      </c>
      <c r="F140" s="15" t="s">
        <v>1784</v>
      </c>
      <c r="G140" s="19" t="s">
        <v>1785</v>
      </c>
      <c r="H140" s="17">
        <v>1</v>
      </c>
      <c r="I140" s="17" t="s">
        <v>201</v>
      </c>
      <c r="J140" s="17">
        <v>216</v>
      </c>
      <c r="K140" s="5" t="str">
        <f t="shared" si="2"/>
        <v>HGS-Y-216</v>
      </c>
      <c r="L140" s="16" t="s">
        <v>1786</v>
      </c>
      <c r="M140" s="17">
        <v>2.0176099999999999E-2</v>
      </c>
      <c r="N140" s="17">
        <v>31.431000000000001</v>
      </c>
      <c r="O140" s="15" t="s">
        <v>1787</v>
      </c>
      <c r="P140" s="17">
        <v>2</v>
      </c>
      <c r="Q140" s="17">
        <v>774.30456000000004</v>
      </c>
      <c r="R140" s="17">
        <v>-0.11433</v>
      </c>
      <c r="S140" s="46">
        <v>0.86907999999999996</v>
      </c>
      <c r="T140" s="46">
        <v>0.77242</v>
      </c>
      <c r="U140" s="46">
        <v>0.75799000000000005</v>
      </c>
      <c r="V140" s="15" t="s">
        <v>5044</v>
      </c>
      <c r="W140" s="17">
        <v>6975</v>
      </c>
      <c r="X140" s="18"/>
      <c r="Y140" s="18"/>
      <c r="Z140" s="18"/>
      <c r="AA140" s="18"/>
      <c r="AB140" s="18"/>
      <c r="AC140" s="18"/>
      <c r="AD140" s="18"/>
      <c r="AE140" s="18"/>
      <c r="AF140" s="18"/>
      <c r="AG140" s="18"/>
      <c r="AH140" s="18"/>
      <c r="AI140" s="18"/>
      <c r="AJ140" s="18"/>
      <c r="AK140" s="18"/>
      <c r="AL140" s="18"/>
      <c r="AM140" s="18"/>
    </row>
    <row r="141" spans="1:39">
      <c r="A141" s="15" t="s">
        <v>1486</v>
      </c>
      <c r="B141" s="15" t="s">
        <v>1487</v>
      </c>
      <c r="C141" s="15" t="s">
        <v>552</v>
      </c>
      <c r="D141" s="15" t="s">
        <v>549</v>
      </c>
      <c r="E141" s="15" t="s">
        <v>550</v>
      </c>
      <c r="F141" s="15" t="s">
        <v>551</v>
      </c>
      <c r="G141" s="19" t="s">
        <v>553</v>
      </c>
      <c r="H141" s="17">
        <v>0.999892</v>
      </c>
      <c r="I141" s="17" t="s">
        <v>201</v>
      </c>
      <c r="J141" s="17">
        <v>423</v>
      </c>
      <c r="K141" s="5" t="str">
        <f t="shared" si="2"/>
        <v>HIPK1-Y-423</v>
      </c>
      <c r="L141" s="16" t="s">
        <v>554</v>
      </c>
      <c r="M141" s="20">
        <v>1.5778199999999999E-30</v>
      </c>
      <c r="N141" s="17">
        <v>175.93</v>
      </c>
      <c r="O141" s="15" t="s">
        <v>555</v>
      </c>
      <c r="P141" s="17">
        <v>2</v>
      </c>
      <c r="Q141" s="17">
        <v>632.77322000000004</v>
      </c>
      <c r="R141" s="17">
        <v>-4.4553000000000002E-2</v>
      </c>
      <c r="S141" s="46">
        <v>0.98673999999999995</v>
      </c>
      <c r="T141" s="46">
        <v>0.95550000000000002</v>
      </c>
      <c r="U141" s="46">
        <v>0.98462000000000005</v>
      </c>
      <c r="V141" s="15" t="s">
        <v>5045</v>
      </c>
      <c r="W141" s="17">
        <v>2576</v>
      </c>
      <c r="X141" s="18"/>
      <c r="Y141" s="18"/>
      <c r="Z141" s="18"/>
      <c r="AA141" s="18"/>
      <c r="AB141" s="18"/>
      <c r="AC141" s="18"/>
      <c r="AD141" s="18"/>
      <c r="AE141" s="18"/>
      <c r="AF141" s="18"/>
      <c r="AG141" s="18"/>
      <c r="AH141" s="18"/>
      <c r="AI141" s="18"/>
      <c r="AJ141" s="18"/>
      <c r="AK141" s="18"/>
      <c r="AL141" s="18"/>
      <c r="AM141" s="18"/>
    </row>
    <row r="142" spans="1:39">
      <c r="A142" s="15" t="s">
        <v>5283</v>
      </c>
      <c r="B142" s="15" t="s">
        <v>5284</v>
      </c>
      <c r="C142" s="15" t="s">
        <v>834</v>
      </c>
      <c r="D142" s="15" t="s">
        <v>832</v>
      </c>
      <c r="E142" s="15" t="s">
        <v>833</v>
      </c>
      <c r="F142" s="15" t="s">
        <v>833</v>
      </c>
      <c r="G142" s="15" t="s">
        <v>835</v>
      </c>
      <c r="H142" s="17">
        <v>0.97899400000000003</v>
      </c>
      <c r="I142" s="17" t="s">
        <v>201</v>
      </c>
      <c r="J142" s="17">
        <v>359</v>
      </c>
      <c r="K142" s="5" t="str">
        <f t="shared" si="2"/>
        <v>HIPK3-Y-359</v>
      </c>
      <c r="L142" s="16" t="s">
        <v>836</v>
      </c>
      <c r="M142" s="20">
        <v>6.7641500000000001E-15</v>
      </c>
      <c r="N142" s="17">
        <v>150.1</v>
      </c>
      <c r="O142" s="15" t="s">
        <v>837</v>
      </c>
      <c r="P142" s="17">
        <v>2</v>
      </c>
      <c r="Q142" s="17">
        <v>647.77850000000001</v>
      </c>
      <c r="R142" s="17">
        <v>-3.042E-3</v>
      </c>
      <c r="S142" s="46">
        <v>0.93367</v>
      </c>
      <c r="T142" s="46">
        <v>0.95994000000000002</v>
      </c>
      <c r="U142" s="46">
        <v>1.0341</v>
      </c>
      <c r="V142" s="15" t="s">
        <v>5043</v>
      </c>
      <c r="W142" s="17">
        <v>3999</v>
      </c>
      <c r="X142" s="18"/>
      <c r="Y142" s="18"/>
      <c r="Z142" s="18"/>
      <c r="AA142" s="18"/>
      <c r="AB142" s="18"/>
      <c r="AC142" s="18"/>
      <c r="AD142" s="18"/>
      <c r="AE142" s="18"/>
      <c r="AF142" s="18"/>
      <c r="AG142" s="18"/>
      <c r="AH142" s="18"/>
      <c r="AI142" s="18"/>
      <c r="AJ142" s="18"/>
      <c r="AK142" s="18"/>
      <c r="AL142" s="18"/>
      <c r="AM142" s="18"/>
    </row>
    <row r="143" spans="1:39">
      <c r="A143" s="15" t="s">
        <v>1913</v>
      </c>
      <c r="B143" s="15" t="s">
        <v>636</v>
      </c>
      <c r="C143" s="15" t="s">
        <v>3610</v>
      </c>
      <c r="D143" s="15" t="s">
        <v>4095</v>
      </c>
      <c r="E143" s="15" t="s">
        <v>4096</v>
      </c>
      <c r="F143" s="15" t="s">
        <v>3611</v>
      </c>
      <c r="G143" s="19" t="s">
        <v>3612</v>
      </c>
      <c r="H143" s="17">
        <v>0.86824599999999996</v>
      </c>
      <c r="I143" s="17" t="s">
        <v>201</v>
      </c>
      <c r="J143" s="17">
        <v>614</v>
      </c>
      <c r="K143" s="5" t="str">
        <f t="shared" si="2"/>
        <v>HSP90AA1-Y-614</v>
      </c>
      <c r="L143" s="16" t="s">
        <v>5118</v>
      </c>
      <c r="M143" s="17">
        <v>6.6178599999999997E-3</v>
      </c>
      <c r="N143" s="17">
        <v>45.368000000000002</v>
      </c>
      <c r="O143" s="15" t="s">
        <v>4098</v>
      </c>
      <c r="P143" s="17">
        <v>2</v>
      </c>
      <c r="Q143" s="17">
        <v>652.79975999999999</v>
      </c>
      <c r="R143" s="17">
        <v>-0.44899</v>
      </c>
      <c r="S143" s="46">
        <v>1.2163999999999999</v>
      </c>
      <c r="T143" s="46">
        <v>1.121</v>
      </c>
      <c r="U143" s="46">
        <v>0.94610000000000005</v>
      </c>
      <c r="V143" s="15" t="s">
        <v>5044</v>
      </c>
      <c r="W143" s="17">
        <v>6504</v>
      </c>
      <c r="X143" s="18"/>
      <c r="Y143" s="18"/>
      <c r="Z143" s="18"/>
      <c r="AA143" s="18"/>
      <c r="AB143" s="18"/>
      <c r="AC143" s="18"/>
      <c r="AD143" s="18"/>
      <c r="AE143" s="18"/>
      <c r="AF143" s="18"/>
      <c r="AG143" s="18"/>
      <c r="AH143" s="18"/>
      <c r="AI143" s="18"/>
      <c r="AJ143" s="18"/>
      <c r="AK143" s="18"/>
      <c r="AL143" s="18"/>
      <c r="AM143" s="18"/>
    </row>
    <row r="144" spans="1:39">
      <c r="A144" s="15" t="s">
        <v>3104</v>
      </c>
      <c r="B144" s="15">
        <v>131</v>
      </c>
      <c r="C144" s="15" t="s">
        <v>3104</v>
      </c>
      <c r="D144" s="15"/>
      <c r="E144" s="15"/>
      <c r="F144" s="15" t="s">
        <v>3104</v>
      </c>
      <c r="G144" s="16" t="s">
        <v>3105</v>
      </c>
      <c r="H144" s="17">
        <v>0.96411999999999998</v>
      </c>
      <c r="I144" s="17" t="s">
        <v>201</v>
      </c>
      <c r="J144" s="17">
        <v>131</v>
      </c>
      <c r="K144" s="5" t="str">
        <f t="shared" si="2"/>
        <v>I3L4H1-Y-131</v>
      </c>
      <c r="L144" s="16" t="s">
        <v>5073</v>
      </c>
      <c r="M144" s="17">
        <v>1.7713599999999999E-2</v>
      </c>
      <c r="N144" s="17">
        <v>41.704000000000001</v>
      </c>
      <c r="O144" s="15" t="s">
        <v>5072</v>
      </c>
      <c r="P144" s="17">
        <v>1</v>
      </c>
      <c r="Q144" s="17">
        <v>1232.4636</v>
      </c>
      <c r="R144" s="17">
        <v>0.78337999999999997</v>
      </c>
      <c r="S144" s="46">
        <v>0.40848000000000001</v>
      </c>
      <c r="T144" s="46">
        <v>0.58601000000000003</v>
      </c>
      <c r="U144" s="46">
        <v>1.4789000000000001</v>
      </c>
      <c r="V144" s="15" t="s">
        <v>5033</v>
      </c>
      <c r="W144" s="17">
        <v>2429</v>
      </c>
      <c r="X144" s="18"/>
      <c r="Y144" s="18"/>
      <c r="Z144" s="18"/>
      <c r="AA144" s="18"/>
      <c r="AB144" s="18"/>
      <c r="AC144" s="18"/>
      <c r="AD144" s="18"/>
      <c r="AE144" s="18"/>
      <c r="AF144" s="18"/>
      <c r="AG144" s="18"/>
      <c r="AH144" s="18"/>
      <c r="AI144" s="18"/>
      <c r="AJ144" s="18"/>
      <c r="AK144" s="18"/>
      <c r="AL144" s="18"/>
      <c r="AM144" s="18"/>
    </row>
    <row r="145" spans="1:39">
      <c r="A145" s="15" t="s">
        <v>2453</v>
      </c>
      <c r="B145" s="15" t="s">
        <v>2561</v>
      </c>
      <c r="C145" s="15" t="s">
        <v>2455</v>
      </c>
      <c r="D145" s="15" t="s">
        <v>2456</v>
      </c>
      <c r="E145" s="15" t="s">
        <v>2457</v>
      </c>
      <c r="F145" s="15" t="s">
        <v>2457</v>
      </c>
      <c r="G145" s="15" t="s">
        <v>2458</v>
      </c>
      <c r="H145" s="17">
        <v>0.92857500000000004</v>
      </c>
      <c r="I145" s="17" t="s">
        <v>201</v>
      </c>
      <c r="J145" s="17">
        <v>159</v>
      </c>
      <c r="K145" s="5" t="str">
        <f t="shared" si="2"/>
        <v>ICK-Y-159</v>
      </c>
      <c r="L145" s="16" t="s">
        <v>2459</v>
      </c>
      <c r="M145" s="17">
        <v>5.6765399999999999E-3</v>
      </c>
      <c r="N145" s="17">
        <v>44.293999999999997</v>
      </c>
      <c r="O145" s="15" t="s">
        <v>2460</v>
      </c>
      <c r="P145" s="17">
        <v>3</v>
      </c>
      <c r="Q145" s="17">
        <v>525.21603000000005</v>
      </c>
      <c r="R145" s="17">
        <v>0.10061</v>
      </c>
      <c r="S145" s="46">
        <v>0.82737000000000005</v>
      </c>
      <c r="T145" s="46">
        <v>0.70684000000000002</v>
      </c>
      <c r="U145" s="46">
        <v>0.91910000000000003</v>
      </c>
      <c r="V145" s="15" t="s">
        <v>5044</v>
      </c>
      <c r="W145" s="17">
        <v>6952</v>
      </c>
      <c r="X145" s="18"/>
      <c r="Y145" s="18"/>
      <c r="Z145" s="18"/>
      <c r="AA145" s="18"/>
      <c r="AB145" s="18"/>
      <c r="AC145" s="18"/>
      <c r="AD145" s="18"/>
      <c r="AE145" s="18"/>
      <c r="AF145" s="18"/>
      <c r="AG145" s="18"/>
      <c r="AH145" s="18"/>
      <c r="AI145" s="18"/>
      <c r="AJ145" s="18"/>
      <c r="AK145" s="18"/>
      <c r="AL145" s="18"/>
      <c r="AM145" s="18"/>
    </row>
    <row r="146" spans="1:39">
      <c r="A146" s="15" t="s">
        <v>5129</v>
      </c>
      <c r="B146" s="15" t="s">
        <v>5130</v>
      </c>
      <c r="C146" s="15" t="s">
        <v>5119</v>
      </c>
      <c r="D146" s="15" t="s">
        <v>5120</v>
      </c>
      <c r="E146" s="15" t="s">
        <v>5121</v>
      </c>
      <c r="F146" s="15" t="s">
        <v>5122</v>
      </c>
      <c r="G146" s="19" t="s">
        <v>5123</v>
      </c>
      <c r="H146" s="17">
        <v>1</v>
      </c>
      <c r="I146" s="17" t="s">
        <v>201</v>
      </c>
      <c r="J146" s="17">
        <v>1161</v>
      </c>
      <c r="K146" s="5" t="str">
        <f t="shared" si="2"/>
        <v>IGF1R-Y-1161</v>
      </c>
      <c r="L146" s="16" t="s">
        <v>1414</v>
      </c>
      <c r="M146" s="20">
        <v>2.0073200000000001E-21</v>
      </c>
      <c r="N146" s="17">
        <v>150.61000000000001</v>
      </c>
      <c r="O146" s="15" t="s">
        <v>5131</v>
      </c>
      <c r="P146" s="17">
        <v>2</v>
      </c>
      <c r="Q146" s="17">
        <v>763.28602999999998</v>
      </c>
      <c r="R146" s="17">
        <v>-8.7956000000000006E-2</v>
      </c>
      <c r="S146" s="46">
        <v>1.2867</v>
      </c>
      <c r="T146" s="46">
        <v>1.0677000000000001</v>
      </c>
      <c r="U146" s="46">
        <v>0.873</v>
      </c>
      <c r="V146" s="15" t="s">
        <v>5043</v>
      </c>
      <c r="W146" s="17">
        <v>4562</v>
      </c>
      <c r="X146" s="18"/>
      <c r="Y146" s="18"/>
      <c r="Z146" s="18"/>
      <c r="AA146" s="18"/>
      <c r="AB146" s="18"/>
      <c r="AC146" s="18"/>
      <c r="AD146" s="18"/>
      <c r="AE146" s="18"/>
      <c r="AF146" s="18"/>
      <c r="AG146" s="18"/>
      <c r="AH146" s="18"/>
      <c r="AI146" s="18"/>
      <c r="AJ146" s="18"/>
      <c r="AK146" s="18"/>
      <c r="AL146" s="18"/>
      <c r="AM146" s="18"/>
    </row>
    <row r="147" spans="1:39">
      <c r="A147" s="15" t="s">
        <v>5132</v>
      </c>
      <c r="B147" s="15" t="s">
        <v>5133</v>
      </c>
      <c r="C147" s="15" t="s">
        <v>5119</v>
      </c>
      <c r="D147" s="15" t="s">
        <v>5120</v>
      </c>
      <c r="E147" s="15" t="s">
        <v>5121</v>
      </c>
      <c r="F147" s="15" t="s">
        <v>5122</v>
      </c>
      <c r="G147" s="19" t="s">
        <v>5123</v>
      </c>
      <c r="H147" s="17">
        <v>0.99909499999999996</v>
      </c>
      <c r="I147" s="17" t="s">
        <v>201</v>
      </c>
      <c r="J147" s="17">
        <v>1165</v>
      </c>
      <c r="K147" s="5" t="str">
        <f t="shared" si="2"/>
        <v>IGF1R-Y-1165</v>
      </c>
      <c r="L147" s="16" t="s">
        <v>5134</v>
      </c>
      <c r="M147" s="20">
        <v>2.0073200000000001E-21</v>
      </c>
      <c r="N147" s="17">
        <v>150.61000000000001</v>
      </c>
      <c r="O147" s="15" t="s">
        <v>1417</v>
      </c>
      <c r="P147" s="17">
        <v>3</v>
      </c>
      <c r="Q147" s="17">
        <v>616.56119000000001</v>
      </c>
      <c r="R147" s="17">
        <v>-2.7087E-2</v>
      </c>
      <c r="S147" s="46">
        <v>1.5094000000000001</v>
      </c>
      <c r="T147" s="46">
        <v>1.3027</v>
      </c>
      <c r="U147" s="46">
        <v>0.82042999999999999</v>
      </c>
      <c r="V147" s="15" t="s">
        <v>5043</v>
      </c>
      <c r="W147" s="17">
        <v>3166</v>
      </c>
      <c r="X147" s="18"/>
      <c r="Y147" s="18"/>
      <c r="Z147" s="18"/>
      <c r="AA147" s="18"/>
      <c r="AB147" s="18"/>
      <c r="AC147" s="18"/>
      <c r="AD147" s="18"/>
      <c r="AE147" s="18"/>
      <c r="AF147" s="18"/>
      <c r="AG147" s="18"/>
      <c r="AH147" s="18"/>
      <c r="AI147" s="18"/>
      <c r="AJ147" s="18"/>
      <c r="AK147" s="18"/>
      <c r="AL147" s="18"/>
      <c r="AM147" s="18"/>
    </row>
    <row r="148" spans="1:39">
      <c r="A148" s="15" t="s">
        <v>5132</v>
      </c>
      <c r="B148" s="15" t="s">
        <v>5135</v>
      </c>
      <c r="C148" s="15" t="s">
        <v>5119</v>
      </c>
      <c r="D148" s="15" t="s">
        <v>5120</v>
      </c>
      <c r="E148" s="15" t="s">
        <v>5121</v>
      </c>
      <c r="F148" s="15" t="s">
        <v>5122</v>
      </c>
      <c r="G148" s="19" t="s">
        <v>5123</v>
      </c>
      <c r="H148" s="17">
        <v>0.99945600000000001</v>
      </c>
      <c r="I148" s="17" t="s">
        <v>201</v>
      </c>
      <c r="J148" s="17">
        <v>1166</v>
      </c>
      <c r="K148" s="5" t="str">
        <f t="shared" si="2"/>
        <v>IGF1R-Y-1166</v>
      </c>
      <c r="L148" s="16" t="s">
        <v>5136</v>
      </c>
      <c r="M148" s="20">
        <v>9.5037299999999995E-15</v>
      </c>
      <c r="N148" s="17">
        <v>147.94999999999999</v>
      </c>
      <c r="O148" s="15" t="s">
        <v>5137</v>
      </c>
      <c r="P148" s="17">
        <v>3</v>
      </c>
      <c r="Q148" s="17">
        <v>589.90574000000004</v>
      </c>
      <c r="R148" s="17">
        <v>-0.29054000000000002</v>
      </c>
      <c r="S148" s="46">
        <v>0.95108999999999999</v>
      </c>
      <c r="T148" s="46">
        <v>1.1883999999999999</v>
      </c>
      <c r="U148" s="46">
        <v>1.2944</v>
      </c>
      <c r="V148" s="15" t="s">
        <v>5045</v>
      </c>
      <c r="W148" s="17">
        <v>2181</v>
      </c>
      <c r="X148" s="18"/>
      <c r="Y148" s="18"/>
      <c r="Z148" s="18"/>
      <c r="AA148" s="18"/>
      <c r="AB148" s="18"/>
      <c r="AC148" s="18"/>
      <c r="AD148" s="18"/>
      <c r="AE148" s="18"/>
      <c r="AF148" s="18"/>
      <c r="AG148" s="18"/>
      <c r="AH148" s="18"/>
      <c r="AI148" s="18"/>
      <c r="AJ148" s="18"/>
      <c r="AK148" s="18"/>
      <c r="AL148" s="18"/>
      <c r="AM148" s="18"/>
    </row>
    <row r="149" spans="1:39">
      <c r="A149" s="15" t="s">
        <v>1934</v>
      </c>
      <c r="B149" s="15" t="s">
        <v>1935</v>
      </c>
      <c r="C149" s="15" t="s">
        <v>5119</v>
      </c>
      <c r="D149" s="15" t="s">
        <v>5124</v>
      </c>
      <c r="E149" s="15" t="s">
        <v>5125</v>
      </c>
      <c r="F149" s="15" t="s">
        <v>5122</v>
      </c>
      <c r="G149" s="15" t="s">
        <v>5126</v>
      </c>
      <c r="H149" s="17">
        <v>1</v>
      </c>
      <c r="I149" s="17" t="s">
        <v>201</v>
      </c>
      <c r="J149" s="17">
        <v>1346</v>
      </c>
      <c r="K149" s="5" t="str">
        <f t="shared" si="2"/>
        <v>IGF1R-Y-1346</v>
      </c>
      <c r="L149" s="16" t="s">
        <v>5127</v>
      </c>
      <c r="M149" s="20">
        <v>1.9156200000000001E-22</v>
      </c>
      <c r="N149" s="17">
        <v>115.68</v>
      </c>
      <c r="O149" s="15" t="s">
        <v>5128</v>
      </c>
      <c r="P149" s="17">
        <v>3</v>
      </c>
      <c r="Q149" s="17">
        <v>639.26836000000003</v>
      </c>
      <c r="R149" s="17">
        <v>-0.57382</v>
      </c>
      <c r="S149" s="46">
        <v>1.1141000000000001</v>
      </c>
      <c r="T149" s="46">
        <v>1.0351999999999999</v>
      </c>
      <c r="U149" s="46">
        <v>1.0398000000000001</v>
      </c>
      <c r="V149" s="15" t="s">
        <v>5045</v>
      </c>
      <c r="W149" s="17">
        <v>2621</v>
      </c>
      <c r="X149" s="18"/>
      <c r="Y149" s="18"/>
      <c r="Z149" s="18"/>
      <c r="AA149" s="18"/>
      <c r="AB149" s="18"/>
      <c r="AC149" s="18"/>
      <c r="AD149" s="18"/>
      <c r="AE149" s="18"/>
      <c r="AF149" s="18"/>
      <c r="AG149" s="18"/>
      <c r="AH149" s="18"/>
      <c r="AI149" s="18"/>
      <c r="AJ149" s="18"/>
      <c r="AK149" s="18"/>
      <c r="AL149" s="18"/>
      <c r="AM149" s="18"/>
    </row>
    <row r="150" spans="1:39">
      <c r="A150" s="15" t="s">
        <v>4983</v>
      </c>
      <c r="B150" s="15" t="s">
        <v>4988</v>
      </c>
      <c r="C150" s="15" t="s">
        <v>4982</v>
      </c>
      <c r="D150" s="15" t="s">
        <v>4984</v>
      </c>
      <c r="E150" s="15" t="s">
        <v>4985</v>
      </c>
      <c r="F150" s="15" t="s">
        <v>5297</v>
      </c>
      <c r="G150" s="16" t="s">
        <v>4986</v>
      </c>
      <c r="H150" s="17">
        <v>0.95673299999999994</v>
      </c>
      <c r="I150" s="17" t="s">
        <v>201</v>
      </c>
      <c r="J150" s="17">
        <v>395</v>
      </c>
      <c r="K150" s="5" t="str">
        <f t="shared" si="2"/>
        <v>INO80-Y-395</v>
      </c>
      <c r="L150" s="16" t="s">
        <v>4989</v>
      </c>
      <c r="M150" s="17">
        <v>1.36461E-2</v>
      </c>
      <c r="N150" s="17">
        <v>34.148000000000003</v>
      </c>
      <c r="O150" s="15" t="s">
        <v>4987</v>
      </c>
      <c r="P150" s="17">
        <v>2</v>
      </c>
      <c r="Q150" s="17">
        <v>1122.5016000000001</v>
      </c>
      <c r="R150" s="17">
        <v>-0.46338000000000001</v>
      </c>
      <c r="S150" s="46">
        <v>0.96545000000000003</v>
      </c>
      <c r="T150" s="46">
        <v>0.64432</v>
      </c>
      <c r="U150" s="46">
        <v>0.72477000000000003</v>
      </c>
      <c r="V150" s="15" t="s">
        <v>5033</v>
      </c>
      <c r="W150" s="17">
        <v>3872</v>
      </c>
      <c r="X150" s="18"/>
      <c r="Y150" s="18"/>
      <c r="Z150" s="18"/>
      <c r="AA150" s="18"/>
      <c r="AB150" s="18"/>
      <c r="AC150" s="18"/>
      <c r="AD150" s="18"/>
      <c r="AE150" s="18"/>
      <c r="AF150" s="18"/>
      <c r="AG150" s="18"/>
      <c r="AH150" s="18"/>
      <c r="AI150" s="18"/>
      <c r="AJ150" s="18"/>
      <c r="AK150" s="18"/>
      <c r="AL150" s="18"/>
      <c r="AM150" s="18"/>
    </row>
    <row r="151" spans="1:39">
      <c r="A151" s="15" t="s">
        <v>591</v>
      </c>
      <c r="B151" s="15" t="s">
        <v>592</v>
      </c>
      <c r="C151" s="15" t="s">
        <v>595</v>
      </c>
      <c r="D151" s="15" t="s">
        <v>593</v>
      </c>
      <c r="E151" s="15" t="s">
        <v>1832</v>
      </c>
      <c r="F151" s="15" t="s">
        <v>594</v>
      </c>
      <c r="G151" s="19" t="s">
        <v>1822</v>
      </c>
      <c r="H151" s="17">
        <v>0.99995400000000001</v>
      </c>
      <c r="I151" s="17" t="s">
        <v>201</v>
      </c>
      <c r="J151" s="17">
        <v>1135</v>
      </c>
      <c r="K151" s="5" t="str">
        <f t="shared" si="2"/>
        <v>INPPL1-Y-1135</v>
      </c>
      <c r="L151" s="16" t="s">
        <v>1833</v>
      </c>
      <c r="M151" s="20">
        <v>2.0336299999999999E-6</v>
      </c>
      <c r="N151" s="17">
        <v>78.763000000000005</v>
      </c>
      <c r="O151" s="15" t="s">
        <v>1834</v>
      </c>
      <c r="P151" s="17">
        <v>2</v>
      </c>
      <c r="Q151" s="17">
        <v>763.84797000000003</v>
      </c>
      <c r="R151" s="17">
        <v>1.7371000000000001E-2</v>
      </c>
      <c r="S151" s="46">
        <v>0.65215000000000001</v>
      </c>
      <c r="T151" s="46">
        <v>0.67383999999999999</v>
      </c>
      <c r="U151" s="46">
        <v>1.0166999999999999</v>
      </c>
      <c r="V151" s="15" t="s">
        <v>5045</v>
      </c>
      <c r="W151" s="17">
        <v>4506</v>
      </c>
      <c r="X151" s="18"/>
      <c r="Y151" s="18"/>
      <c r="Z151" s="18"/>
      <c r="AA151" s="18"/>
      <c r="AB151" s="18"/>
      <c r="AC151" s="18"/>
      <c r="AD151" s="18"/>
      <c r="AE151" s="18"/>
      <c r="AF151" s="18"/>
      <c r="AG151" s="18"/>
      <c r="AH151" s="18"/>
      <c r="AI151" s="18"/>
      <c r="AJ151" s="18"/>
      <c r="AK151" s="18"/>
      <c r="AL151" s="18"/>
      <c r="AM151" s="18"/>
    </row>
    <row r="152" spans="1:39">
      <c r="A152" s="15" t="s">
        <v>3106</v>
      </c>
      <c r="B152" s="15">
        <v>83</v>
      </c>
      <c r="C152" s="15" t="s">
        <v>595</v>
      </c>
      <c r="D152" s="15" t="s">
        <v>593</v>
      </c>
      <c r="E152" s="15" t="s">
        <v>594</v>
      </c>
      <c r="F152" s="15" t="s">
        <v>594</v>
      </c>
      <c r="G152" s="15" t="s">
        <v>596</v>
      </c>
      <c r="H152" s="17">
        <v>1</v>
      </c>
      <c r="I152" s="17" t="s">
        <v>201</v>
      </c>
      <c r="J152" s="17">
        <v>886</v>
      </c>
      <c r="K152" s="5" t="str">
        <f t="shared" si="2"/>
        <v>INPPL1-Y-886</v>
      </c>
      <c r="L152" s="16" t="s">
        <v>597</v>
      </c>
      <c r="M152" s="20">
        <v>1.30205E-30</v>
      </c>
      <c r="N152" s="17">
        <v>124.25</v>
      </c>
      <c r="O152" s="15" t="s">
        <v>598</v>
      </c>
      <c r="P152" s="17">
        <v>3</v>
      </c>
      <c r="Q152" s="17">
        <v>701.66466000000003</v>
      </c>
      <c r="R152" s="17">
        <v>-9.5913999999999999E-2</v>
      </c>
      <c r="S152" s="46">
        <v>1.2151000000000001</v>
      </c>
      <c r="T152" s="46">
        <v>0.81708999999999998</v>
      </c>
      <c r="U152" s="46">
        <v>0.74670999999999998</v>
      </c>
      <c r="V152" s="15" t="s">
        <v>5044</v>
      </c>
      <c r="W152" s="17">
        <v>11852</v>
      </c>
      <c r="X152" s="18"/>
      <c r="Y152" s="18"/>
      <c r="Z152" s="18"/>
      <c r="AA152" s="18"/>
      <c r="AB152" s="18"/>
      <c r="AC152" s="18"/>
      <c r="AD152" s="18"/>
      <c r="AE152" s="18"/>
      <c r="AF152" s="18"/>
      <c r="AG152" s="18"/>
      <c r="AH152" s="18"/>
      <c r="AI152" s="18"/>
      <c r="AJ152" s="18"/>
      <c r="AK152" s="18"/>
      <c r="AL152" s="18"/>
      <c r="AM152" s="18"/>
    </row>
    <row r="153" spans="1:39">
      <c r="A153" s="15" t="s">
        <v>163</v>
      </c>
      <c r="B153" s="15" t="s">
        <v>1140</v>
      </c>
      <c r="C153" s="15" t="s">
        <v>595</v>
      </c>
      <c r="D153" s="15" t="s">
        <v>593</v>
      </c>
      <c r="E153" s="15" t="s">
        <v>594</v>
      </c>
      <c r="F153" s="15" t="s">
        <v>594</v>
      </c>
      <c r="G153" s="15" t="s">
        <v>596</v>
      </c>
      <c r="H153" s="17">
        <v>0.82396899999999995</v>
      </c>
      <c r="I153" s="17" t="s">
        <v>201</v>
      </c>
      <c r="J153" s="17">
        <v>986</v>
      </c>
      <c r="K153" s="5" t="str">
        <f t="shared" si="2"/>
        <v>INPPL1-Y-986</v>
      </c>
      <c r="L153" s="16" t="s">
        <v>1826</v>
      </c>
      <c r="M153" s="17">
        <v>5.5317400000000003E-4</v>
      </c>
      <c r="N153" s="17">
        <v>40.103999999999999</v>
      </c>
      <c r="O153" s="15" t="s">
        <v>1827</v>
      </c>
      <c r="P153" s="17">
        <v>3</v>
      </c>
      <c r="Q153" s="17">
        <v>1061.8481999999999</v>
      </c>
      <c r="R153" s="17">
        <v>2.3113000000000002E-2</v>
      </c>
      <c r="S153" s="46">
        <v>0.28194999999999998</v>
      </c>
      <c r="T153" s="46">
        <v>0.51227999999999996</v>
      </c>
      <c r="U153" s="46">
        <v>1.8605</v>
      </c>
      <c r="V153" s="15" t="s">
        <v>5044</v>
      </c>
      <c r="W153" s="17">
        <v>20920</v>
      </c>
      <c r="X153" s="18"/>
      <c r="Y153" s="18"/>
      <c r="Z153" s="18"/>
      <c r="AA153" s="18"/>
      <c r="AB153" s="18"/>
      <c r="AC153" s="18"/>
      <c r="AD153" s="18"/>
      <c r="AE153" s="18"/>
      <c r="AF153" s="18"/>
      <c r="AG153" s="18"/>
      <c r="AH153" s="18"/>
      <c r="AI153" s="18"/>
      <c r="AJ153" s="18"/>
      <c r="AK153" s="18"/>
      <c r="AL153" s="18"/>
      <c r="AM153" s="18"/>
    </row>
    <row r="154" spans="1:39">
      <c r="A154" s="15" t="s">
        <v>1407</v>
      </c>
      <c r="B154" s="15" t="s">
        <v>1408</v>
      </c>
      <c r="C154" s="15" t="s">
        <v>1409</v>
      </c>
      <c r="D154" s="15" t="s">
        <v>1410</v>
      </c>
      <c r="E154" s="15" t="s">
        <v>1411</v>
      </c>
      <c r="F154" s="15" t="s">
        <v>1412</v>
      </c>
      <c r="G154" s="16" t="s">
        <v>1413</v>
      </c>
      <c r="H154" s="17">
        <v>0.99814899999999995</v>
      </c>
      <c r="I154" s="17" t="s">
        <v>201</v>
      </c>
      <c r="J154" s="17">
        <v>1185</v>
      </c>
      <c r="K154" s="5" t="str">
        <f t="shared" si="2"/>
        <v>INSR-Y-1185</v>
      </c>
      <c r="L154" s="16" t="s">
        <v>1414</v>
      </c>
      <c r="M154" s="17">
        <v>6.1503600000000001E-4</v>
      </c>
      <c r="N154" s="17">
        <v>136.96</v>
      </c>
      <c r="O154" s="15" t="s">
        <v>4696</v>
      </c>
      <c r="P154" s="17">
        <v>2</v>
      </c>
      <c r="Q154" s="17">
        <v>763.28602999999998</v>
      </c>
      <c r="R154" s="17">
        <v>-0.61790999999999996</v>
      </c>
      <c r="S154" s="46">
        <v>0.97040999999999999</v>
      </c>
      <c r="T154" s="46">
        <v>0.4945</v>
      </c>
      <c r="U154" s="46">
        <v>0.48841000000000001</v>
      </c>
      <c r="V154" s="15" t="s">
        <v>5033</v>
      </c>
      <c r="W154" s="17">
        <v>1256</v>
      </c>
      <c r="X154" s="18"/>
      <c r="Y154" s="18"/>
      <c r="Z154" s="18"/>
      <c r="AA154" s="18"/>
      <c r="AB154" s="18"/>
      <c r="AC154" s="18"/>
      <c r="AD154" s="18"/>
      <c r="AE154" s="18"/>
      <c r="AF154" s="18"/>
      <c r="AG154" s="18"/>
      <c r="AH154" s="18"/>
      <c r="AI154" s="18"/>
      <c r="AJ154" s="18"/>
      <c r="AK154" s="18"/>
      <c r="AL154" s="18"/>
      <c r="AM154" s="18"/>
    </row>
    <row r="155" spans="1:39">
      <c r="A155" s="15" t="s">
        <v>1407</v>
      </c>
      <c r="B155" s="15" t="s">
        <v>1415</v>
      </c>
      <c r="C155" s="15" t="s">
        <v>1409</v>
      </c>
      <c r="D155" s="15" t="s">
        <v>1410</v>
      </c>
      <c r="E155" s="15" t="s">
        <v>1411</v>
      </c>
      <c r="F155" s="15" t="s">
        <v>1412</v>
      </c>
      <c r="G155" s="16" t="s">
        <v>1413</v>
      </c>
      <c r="H155" s="17">
        <v>0.99480299999999999</v>
      </c>
      <c r="I155" s="17" t="s">
        <v>201</v>
      </c>
      <c r="J155" s="17">
        <v>1189</v>
      </c>
      <c r="K155" s="5" t="str">
        <f t="shared" si="2"/>
        <v>INSR-Y-1189</v>
      </c>
      <c r="L155" s="16" t="s">
        <v>1416</v>
      </c>
      <c r="M155" s="17">
        <v>6.1503600000000001E-4</v>
      </c>
      <c r="N155" s="17">
        <v>136.96</v>
      </c>
      <c r="O155" s="15" t="s">
        <v>1417</v>
      </c>
      <c r="P155" s="17">
        <v>2</v>
      </c>
      <c r="Q155" s="17">
        <v>924.33813999999995</v>
      </c>
      <c r="R155" s="17">
        <v>0.33811000000000002</v>
      </c>
      <c r="S155" s="46">
        <v>1.2944</v>
      </c>
      <c r="T155" s="46">
        <v>0.77327999999999997</v>
      </c>
      <c r="U155" s="46">
        <v>0.64897000000000005</v>
      </c>
      <c r="V155" s="15" t="s">
        <v>5033</v>
      </c>
      <c r="W155" s="17">
        <v>569</v>
      </c>
      <c r="X155" s="18"/>
      <c r="Y155" s="18"/>
      <c r="Z155" s="18"/>
      <c r="AA155" s="18"/>
      <c r="AB155" s="18"/>
      <c r="AC155" s="18"/>
      <c r="AD155" s="18"/>
      <c r="AE155" s="18"/>
      <c r="AF155" s="18"/>
      <c r="AG155" s="18"/>
      <c r="AH155" s="18"/>
      <c r="AI155" s="18"/>
      <c r="AJ155" s="18"/>
      <c r="AK155" s="18"/>
      <c r="AL155" s="18"/>
      <c r="AM155" s="18"/>
    </row>
    <row r="156" spans="1:39">
      <c r="A156" s="15" t="s">
        <v>1407</v>
      </c>
      <c r="B156" s="15" t="s">
        <v>1418</v>
      </c>
      <c r="C156" s="15" t="s">
        <v>1409</v>
      </c>
      <c r="D156" s="15" t="s">
        <v>1410</v>
      </c>
      <c r="E156" s="15" t="s">
        <v>1411</v>
      </c>
      <c r="F156" s="15" t="s">
        <v>1412</v>
      </c>
      <c r="G156" s="16" t="s">
        <v>1413</v>
      </c>
      <c r="H156" s="17">
        <v>0.99480299999999999</v>
      </c>
      <c r="I156" s="17" t="s">
        <v>201</v>
      </c>
      <c r="J156" s="17">
        <v>1190</v>
      </c>
      <c r="K156" s="5" t="str">
        <f t="shared" si="2"/>
        <v>INSR-Y-1190</v>
      </c>
      <c r="L156" s="16" t="s">
        <v>1419</v>
      </c>
      <c r="M156" s="17">
        <v>1.06213E-2</v>
      </c>
      <c r="N156" s="17">
        <v>52.576000000000001</v>
      </c>
      <c r="O156" s="15" t="s">
        <v>1417</v>
      </c>
      <c r="P156" s="17">
        <v>2</v>
      </c>
      <c r="Q156" s="17">
        <v>924.33813999999995</v>
      </c>
      <c r="R156" s="17">
        <v>0.33811000000000002</v>
      </c>
      <c r="S156" s="46">
        <v>1.0091000000000001</v>
      </c>
      <c r="T156" s="46">
        <v>0.79279999999999995</v>
      </c>
      <c r="U156" s="46">
        <v>0.69752000000000003</v>
      </c>
      <c r="V156" s="15" t="s">
        <v>5033</v>
      </c>
      <c r="W156" s="17">
        <v>569</v>
      </c>
      <c r="X156" s="18"/>
      <c r="Y156" s="18"/>
      <c r="Z156" s="18"/>
      <c r="AA156" s="18"/>
      <c r="AB156" s="18"/>
      <c r="AC156" s="18"/>
      <c r="AD156" s="18"/>
      <c r="AE156" s="18"/>
      <c r="AF156" s="18"/>
      <c r="AG156" s="18"/>
      <c r="AH156" s="18"/>
      <c r="AI156" s="18"/>
      <c r="AJ156" s="18"/>
      <c r="AK156" s="18"/>
      <c r="AL156" s="18"/>
      <c r="AM156" s="18"/>
    </row>
    <row r="157" spans="1:39">
      <c r="A157" s="15" t="s">
        <v>721</v>
      </c>
      <c r="B157" s="15">
        <v>251</v>
      </c>
      <c r="C157" s="15" t="s">
        <v>187</v>
      </c>
      <c r="D157" s="15" t="s">
        <v>184</v>
      </c>
      <c r="E157" s="15" t="s">
        <v>185</v>
      </c>
      <c r="F157" s="15" t="s">
        <v>186</v>
      </c>
      <c r="G157" s="15" t="s">
        <v>188</v>
      </c>
      <c r="H157" s="17">
        <v>0.79043600000000003</v>
      </c>
      <c r="I157" s="17" t="s">
        <v>201</v>
      </c>
      <c r="J157" s="17">
        <v>1510</v>
      </c>
      <c r="K157" s="5" t="str">
        <f t="shared" si="2"/>
        <v>IQGAP1-Y-1510</v>
      </c>
      <c r="L157" s="16" t="s">
        <v>2946</v>
      </c>
      <c r="M157" s="17">
        <v>1.5655100000000002E-2</v>
      </c>
      <c r="N157" s="17">
        <v>33.781999999999996</v>
      </c>
      <c r="O157" s="15" t="s">
        <v>2947</v>
      </c>
      <c r="P157" s="17">
        <v>2</v>
      </c>
      <c r="Q157" s="17">
        <v>658.81593999999996</v>
      </c>
      <c r="R157" s="17">
        <v>-0.72172000000000003</v>
      </c>
      <c r="S157" s="46">
        <v>0.77659999999999996</v>
      </c>
      <c r="T157" s="46">
        <v>1.0044999999999999</v>
      </c>
      <c r="U157" s="46">
        <v>1.2749999999999999</v>
      </c>
      <c r="V157" s="15" t="s">
        <v>5044</v>
      </c>
      <c r="W157" s="17">
        <v>5398</v>
      </c>
      <c r="X157" s="18"/>
      <c r="Y157" s="18"/>
      <c r="Z157" s="18"/>
      <c r="AA157" s="18"/>
      <c r="AB157" s="18"/>
      <c r="AC157" s="18"/>
      <c r="AD157" s="18"/>
      <c r="AE157" s="18"/>
      <c r="AF157" s="18"/>
      <c r="AG157" s="18"/>
      <c r="AH157" s="18"/>
      <c r="AI157" s="18"/>
      <c r="AJ157" s="18"/>
      <c r="AK157" s="18"/>
      <c r="AL157" s="18"/>
      <c r="AM157" s="18"/>
    </row>
    <row r="158" spans="1:39">
      <c r="A158" s="15" t="s">
        <v>2467</v>
      </c>
      <c r="B158" s="15">
        <v>742</v>
      </c>
      <c r="C158" s="15" t="s">
        <v>2467</v>
      </c>
      <c r="D158" s="15" t="s">
        <v>2468</v>
      </c>
      <c r="E158" s="15" t="s">
        <v>2469</v>
      </c>
      <c r="F158" s="15" t="s">
        <v>2469</v>
      </c>
      <c r="G158" s="15" t="s">
        <v>2470</v>
      </c>
      <c r="H158" s="17">
        <v>0.97008899999999998</v>
      </c>
      <c r="I158" s="17" t="s">
        <v>201</v>
      </c>
      <c r="J158" s="17">
        <v>542</v>
      </c>
      <c r="K158" s="5" t="str">
        <f t="shared" si="2"/>
        <v>IRS2-Y-542</v>
      </c>
      <c r="L158" s="17" t="s">
        <v>5020</v>
      </c>
      <c r="M158" s="20">
        <v>2.1073700000000002E-62</v>
      </c>
      <c r="N158" s="17">
        <v>152.04</v>
      </c>
      <c r="O158" s="15" t="s">
        <v>5021</v>
      </c>
      <c r="P158" s="17">
        <v>3</v>
      </c>
      <c r="Q158" s="17">
        <v>867.34326999999996</v>
      </c>
      <c r="R158" s="17">
        <v>-0.24071000000000001</v>
      </c>
      <c r="S158" s="46">
        <v>0.89402000000000004</v>
      </c>
      <c r="T158" s="46">
        <v>0.89210999999999996</v>
      </c>
      <c r="U158" s="46">
        <v>1.0331999999999999</v>
      </c>
      <c r="V158" s="15" t="s">
        <v>5044</v>
      </c>
      <c r="W158" s="17">
        <v>12150</v>
      </c>
      <c r="X158" s="18"/>
      <c r="Y158" s="18"/>
      <c r="Z158" s="18"/>
      <c r="AA158" s="18"/>
      <c r="AB158" s="18"/>
      <c r="AC158" s="18"/>
      <c r="AD158" s="18"/>
      <c r="AE158" s="18"/>
      <c r="AF158" s="18"/>
      <c r="AG158" s="18"/>
      <c r="AH158" s="18"/>
      <c r="AI158" s="18"/>
      <c r="AJ158" s="18"/>
      <c r="AK158" s="18"/>
      <c r="AL158" s="18"/>
      <c r="AM158" s="18"/>
    </row>
    <row r="159" spans="1:39">
      <c r="A159" s="15" t="s">
        <v>2467</v>
      </c>
      <c r="B159" s="15">
        <v>542</v>
      </c>
      <c r="C159" s="15" t="s">
        <v>2467</v>
      </c>
      <c r="D159" s="15" t="s">
        <v>2468</v>
      </c>
      <c r="E159" s="15" t="s">
        <v>2469</v>
      </c>
      <c r="F159" s="15" t="s">
        <v>2469</v>
      </c>
      <c r="G159" s="15" t="s">
        <v>2470</v>
      </c>
      <c r="H159" s="17">
        <v>0.88710599999999995</v>
      </c>
      <c r="I159" s="17" t="s">
        <v>201</v>
      </c>
      <c r="J159" s="17">
        <v>598</v>
      </c>
      <c r="K159" s="5" t="str">
        <f t="shared" si="2"/>
        <v>IRS2-Y-598</v>
      </c>
      <c r="L159" s="16" t="s">
        <v>5022</v>
      </c>
      <c r="M159" s="20">
        <v>3.3529599999999998E-16</v>
      </c>
      <c r="N159" s="17">
        <v>117.65</v>
      </c>
      <c r="O159" s="15" t="s">
        <v>5309</v>
      </c>
      <c r="P159" s="17">
        <v>3</v>
      </c>
      <c r="Q159" s="17">
        <v>757.68736000000001</v>
      </c>
      <c r="R159" s="17">
        <v>5.1905E-2</v>
      </c>
      <c r="S159" s="46">
        <v>0.59301999999999999</v>
      </c>
      <c r="T159" s="46">
        <v>0.57838000000000001</v>
      </c>
      <c r="U159" s="46">
        <v>1.032</v>
      </c>
      <c r="V159" s="15" t="s">
        <v>5045</v>
      </c>
      <c r="W159" s="17">
        <v>5421</v>
      </c>
      <c r="X159" s="18"/>
      <c r="Y159" s="18"/>
      <c r="Z159" s="18"/>
      <c r="AA159" s="18"/>
      <c r="AB159" s="18"/>
      <c r="AC159" s="18"/>
      <c r="AD159" s="18"/>
      <c r="AE159" s="18"/>
      <c r="AF159" s="18"/>
      <c r="AG159" s="18"/>
      <c r="AH159" s="18"/>
      <c r="AI159" s="18"/>
      <c r="AJ159" s="18"/>
      <c r="AK159" s="18"/>
      <c r="AL159" s="18"/>
      <c r="AM159" s="18"/>
    </row>
    <row r="160" spans="1:39">
      <c r="A160" s="15" t="s">
        <v>2467</v>
      </c>
      <c r="B160" s="15">
        <v>653</v>
      </c>
      <c r="C160" s="15" t="s">
        <v>2467</v>
      </c>
      <c r="D160" s="15" t="s">
        <v>2468</v>
      </c>
      <c r="E160" s="15" t="s">
        <v>2469</v>
      </c>
      <c r="F160" s="15" t="s">
        <v>2469</v>
      </c>
      <c r="G160" s="15" t="s">
        <v>2470</v>
      </c>
      <c r="H160" s="17">
        <v>0.99995100000000003</v>
      </c>
      <c r="I160" s="17" t="s">
        <v>201</v>
      </c>
      <c r="J160" s="17">
        <v>632</v>
      </c>
      <c r="K160" s="5" t="str">
        <f t="shared" si="2"/>
        <v>IRS2-Y-632</v>
      </c>
      <c r="L160" s="17" t="s">
        <v>5316</v>
      </c>
      <c r="M160" s="20">
        <v>5.2182799999999999E-33</v>
      </c>
      <c r="N160" s="17">
        <v>130.38999999999999</v>
      </c>
      <c r="O160" s="15" t="s">
        <v>5317</v>
      </c>
      <c r="P160" s="17">
        <v>3</v>
      </c>
      <c r="Q160" s="17">
        <v>766.66695000000004</v>
      </c>
      <c r="R160" s="17">
        <v>-2.6615E-2</v>
      </c>
      <c r="S160" s="46">
        <v>0.52986999999999995</v>
      </c>
      <c r="T160" s="46">
        <v>0.62712000000000001</v>
      </c>
      <c r="U160" s="46">
        <v>1.1458999999999999</v>
      </c>
      <c r="V160" s="15" t="s">
        <v>5045</v>
      </c>
      <c r="W160" s="17">
        <v>5754</v>
      </c>
      <c r="X160" s="18"/>
      <c r="Y160" s="18"/>
      <c r="Z160" s="18"/>
      <c r="AA160" s="18"/>
      <c r="AB160" s="18"/>
      <c r="AC160" s="18"/>
      <c r="AD160" s="18"/>
      <c r="AE160" s="18"/>
      <c r="AF160" s="18"/>
      <c r="AG160" s="18"/>
      <c r="AH160" s="18"/>
      <c r="AI160" s="18"/>
      <c r="AJ160" s="18"/>
      <c r="AK160" s="18"/>
      <c r="AL160" s="18"/>
      <c r="AM160" s="18"/>
    </row>
    <row r="161" spans="1:39">
      <c r="A161" s="15" t="s">
        <v>2467</v>
      </c>
      <c r="B161" s="15">
        <v>978</v>
      </c>
      <c r="C161" s="15" t="s">
        <v>2467</v>
      </c>
      <c r="D161" s="15" t="s">
        <v>2468</v>
      </c>
      <c r="E161" s="15" t="s">
        <v>2469</v>
      </c>
      <c r="F161" s="15" t="s">
        <v>2469</v>
      </c>
      <c r="G161" s="15" t="s">
        <v>2470</v>
      </c>
      <c r="H161" s="17">
        <v>0.43353999999999998</v>
      </c>
      <c r="I161" s="17" t="s">
        <v>201</v>
      </c>
      <c r="J161" s="17">
        <v>653</v>
      </c>
      <c r="K161" s="5" t="str">
        <f t="shared" si="2"/>
        <v>IRS2-Y-653</v>
      </c>
      <c r="L161" s="16" t="s">
        <v>5312</v>
      </c>
      <c r="M161" s="20">
        <v>9.2473599999999995E-5</v>
      </c>
      <c r="N161" s="17">
        <v>35.923000000000002</v>
      </c>
      <c r="O161" s="15" t="s">
        <v>5313</v>
      </c>
      <c r="P161" s="17">
        <v>3</v>
      </c>
      <c r="Q161" s="17">
        <v>981.06479000000002</v>
      </c>
      <c r="R161" s="17">
        <v>0.79239000000000004</v>
      </c>
      <c r="S161" s="46">
        <v>0.73090999999999995</v>
      </c>
      <c r="T161" s="46">
        <v>0.97677999999999998</v>
      </c>
      <c r="U161" s="46">
        <v>1.4118999999999999</v>
      </c>
      <c r="V161" s="15" t="s">
        <v>5045</v>
      </c>
      <c r="W161" s="17">
        <v>7745</v>
      </c>
      <c r="X161" s="18"/>
      <c r="Y161" s="18"/>
      <c r="Z161" s="18"/>
      <c r="AA161" s="18"/>
      <c r="AB161" s="18"/>
      <c r="AC161" s="18"/>
      <c r="AD161" s="18"/>
      <c r="AE161" s="18"/>
      <c r="AF161" s="18"/>
      <c r="AG161" s="18"/>
      <c r="AH161" s="18"/>
      <c r="AI161" s="18"/>
      <c r="AJ161" s="18"/>
      <c r="AK161" s="18"/>
      <c r="AL161" s="18"/>
      <c r="AM161" s="18"/>
    </row>
    <row r="162" spans="1:39">
      <c r="A162" s="15" t="s">
        <v>2467</v>
      </c>
      <c r="B162" s="15">
        <v>598</v>
      </c>
      <c r="C162" s="15" t="s">
        <v>2467</v>
      </c>
      <c r="D162" s="15" t="s">
        <v>2468</v>
      </c>
      <c r="E162" s="15" t="s">
        <v>2469</v>
      </c>
      <c r="F162" s="15" t="s">
        <v>2469</v>
      </c>
      <c r="G162" s="15" t="s">
        <v>2470</v>
      </c>
      <c r="H162" s="17">
        <v>0.99763199999999996</v>
      </c>
      <c r="I162" s="17" t="s">
        <v>201</v>
      </c>
      <c r="J162" s="17">
        <v>675</v>
      </c>
      <c r="K162" s="5" t="str">
        <f t="shared" si="2"/>
        <v>IRS2-Y-675</v>
      </c>
      <c r="L162" s="17" t="s">
        <v>2471</v>
      </c>
      <c r="M162" s="20">
        <v>8.5979400000000003E-22</v>
      </c>
      <c r="N162" s="17">
        <v>107.07</v>
      </c>
      <c r="O162" s="15" t="s">
        <v>5315</v>
      </c>
      <c r="P162" s="17">
        <v>2</v>
      </c>
      <c r="Q162" s="17">
        <v>889.85428000000002</v>
      </c>
      <c r="R162" s="17">
        <v>-0.93857999999999997</v>
      </c>
      <c r="S162" s="46">
        <v>0.59548999999999996</v>
      </c>
      <c r="T162" s="46">
        <v>0.50719000000000003</v>
      </c>
      <c r="U162" s="46">
        <v>0.92378000000000005</v>
      </c>
      <c r="V162" s="15" t="s">
        <v>5045</v>
      </c>
      <c r="W162" s="17">
        <v>6459</v>
      </c>
      <c r="X162" s="18"/>
      <c r="Y162" s="18"/>
      <c r="Z162" s="18"/>
      <c r="AA162" s="18"/>
      <c r="AB162" s="18"/>
      <c r="AC162" s="18"/>
      <c r="AD162" s="18"/>
      <c r="AE162" s="18"/>
      <c r="AF162" s="18"/>
      <c r="AG162" s="18"/>
      <c r="AH162" s="18"/>
      <c r="AI162" s="18"/>
      <c r="AJ162" s="18"/>
      <c r="AK162" s="18"/>
      <c r="AL162" s="18"/>
      <c r="AM162" s="18"/>
    </row>
    <row r="163" spans="1:39">
      <c r="A163" s="15" t="s">
        <v>2467</v>
      </c>
      <c r="B163" s="15">
        <v>823</v>
      </c>
      <c r="C163" s="15" t="s">
        <v>2467</v>
      </c>
      <c r="D163" s="15" t="s">
        <v>2468</v>
      </c>
      <c r="E163" s="15" t="s">
        <v>2469</v>
      </c>
      <c r="F163" s="15" t="s">
        <v>2469</v>
      </c>
      <c r="G163" s="15" t="s">
        <v>2470</v>
      </c>
      <c r="H163" s="17">
        <v>0.90354599999999996</v>
      </c>
      <c r="I163" s="17" t="s">
        <v>201</v>
      </c>
      <c r="J163" s="17">
        <v>742</v>
      </c>
      <c r="K163" s="5" t="str">
        <f t="shared" si="2"/>
        <v>IRS2-Y-742</v>
      </c>
      <c r="L163" s="17" t="s">
        <v>5018</v>
      </c>
      <c r="M163" s="20">
        <v>3.34359E-37</v>
      </c>
      <c r="N163" s="17">
        <v>139.65</v>
      </c>
      <c r="O163" s="15" t="s">
        <v>5019</v>
      </c>
      <c r="P163" s="17">
        <v>2</v>
      </c>
      <c r="Q163" s="17">
        <v>875.83492999999999</v>
      </c>
      <c r="R163" s="17">
        <v>-0.21820000000000001</v>
      </c>
      <c r="S163" s="46">
        <v>0.67495000000000005</v>
      </c>
      <c r="T163" s="46">
        <v>0.62075999999999998</v>
      </c>
      <c r="U163" s="46">
        <v>0.90773999999999999</v>
      </c>
      <c r="V163" s="15" t="s">
        <v>5045</v>
      </c>
      <c r="W163" s="17">
        <v>2737</v>
      </c>
      <c r="X163" s="18"/>
      <c r="Y163" s="18"/>
      <c r="Z163" s="18"/>
      <c r="AA163" s="18"/>
      <c r="AB163" s="18"/>
      <c r="AC163" s="18"/>
      <c r="AD163" s="18"/>
      <c r="AE163" s="18"/>
      <c r="AF163" s="18"/>
      <c r="AG163" s="18"/>
      <c r="AH163" s="18"/>
      <c r="AI163" s="18"/>
      <c r="AJ163" s="18"/>
      <c r="AK163" s="18"/>
      <c r="AL163" s="18"/>
      <c r="AM163" s="18"/>
    </row>
    <row r="164" spans="1:39">
      <c r="A164" s="15" t="s">
        <v>2467</v>
      </c>
      <c r="B164" s="15">
        <v>657</v>
      </c>
      <c r="C164" s="15" t="s">
        <v>2467</v>
      </c>
      <c r="D164" s="15" t="s">
        <v>2468</v>
      </c>
      <c r="E164" s="15" t="s">
        <v>2469</v>
      </c>
      <c r="F164" s="15" t="s">
        <v>2469</v>
      </c>
      <c r="G164" s="15" t="s">
        <v>2470</v>
      </c>
      <c r="H164" s="17">
        <v>0.99861</v>
      </c>
      <c r="I164" s="17" t="s">
        <v>201</v>
      </c>
      <c r="J164" s="17">
        <v>823</v>
      </c>
      <c r="K164" s="5" t="str">
        <f t="shared" si="2"/>
        <v>IRS2-Y-823</v>
      </c>
      <c r="L164" s="17" t="s">
        <v>2473</v>
      </c>
      <c r="M164" s="20">
        <v>9.2291600000000003E-15</v>
      </c>
      <c r="N164" s="17">
        <v>84.326999999999998</v>
      </c>
      <c r="O164" s="15" t="s">
        <v>5314</v>
      </c>
      <c r="P164" s="17">
        <v>3</v>
      </c>
      <c r="Q164" s="17">
        <v>780.66058999999996</v>
      </c>
      <c r="R164" s="17">
        <v>-8.9328000000000005E-2</v>
      </c>
      <c r="S164" s="46">
        <v>0.69854000000000005</v>
      </c>
      <c r="T164" s="46">
        <v>0.74429999999999996</v>
      </c>
      <c r="U164" s="46">
        <v>1.0366</v>
      </c>
      <c r="V164" s="15" t="s">
        <v>5044</v>
      </c>
      <c r="W164" s="17">
        <v>13295</v>
      </c>
      <c r="X164" s="18"/>
      <c r="Y164" s="18"/>
      <c r="Z164" s="18"/>
      <c r="AA164" s="18"/>
      <c r="AB164" s="18"/>
      <c r="AC164" s="18"/>
      <c r="AD164" s="18"/>
      <c r="AE164" s="18"/>
      <c r="AF164" s="18"/>
      <c r="AG164" s="18"/>
      <c r="AH164" s="18"/>
      <c r="AI164" s="18"/>
      <c r="AJ164" s="18"/>
      <c r="AK164" s="18"/>
      <c r="AL164" s="18"/>
      <c r="AM164" s="18"/>
    </row>
    <row r="165" spans="1:39">
      <c r="A165" s="15" t="s">
        <v>2467</v>
      </c>
      <c r="B165" s="15">
        <v>675</v>
      </c>
      <c r="C165" s="15" t="s">
        <v>2467</v>
      </c>
      <c r="D165" s="15" t="s">
        <v>2468</v>
      </c>
      <c r="E165" s="15" t="s">
        <v>2469</v>
      </c>
      <c r="F165" s="15" t="s">
        <v>2469</v>
      </c>
      <c r="G165" s="15" t="s">
        <v>2470</v>
      </c>
      <c r="H165" s="17">
        <v>0.82107600000000003</v>
      </c>
      <c r="I165" s="17" t="s">
        <v>201</v>
      </c>
      <c r="J165" s="17">
        <v>978</v>
      </c>
      <c r="K165" s="5" t="str">
        <f t="shared" si="2"/>
        <v>IRS2-Y-978</v>
      </c>
      <c r="L165" s="16" t="s">
        <v>5310</v>
      </c>
      <c r="M165" s="20">
        <v>5.1769699999999997E-8</v>
      </c>
      <c r="N165" s="17">
        <v>70.528999999999996</v>
      </c>
      <c r="O165" s="15" t="s">
        <v>5311</v>
      </c>
      <c r="P165" s="17">
        <v>2</v>
      </c>
      <c r="Q165" s="17">
        <v>890.87860999999998</v>
      </c>
      <c r="R165" s="17">
        <v>-0.62629000000000001</v>
      </c>
      <c r="S165" s="46">
        <v>0.90771000000000002</v>
      </c>
      <c r="T165" s="46">
        <v>1.1473</v>
      </c>
      <c r="U165" s="46">
        <v>1.1931</v>
      </c>
      <c r="V165" s="15" t="s">
        <v>5044</v>
      </c>
      <c r="W165" s="17">
        <v>16976</v>
      </c>
      <c r="X165" s="18"/>
      <c r="Y165" s="18"/>
      <c r="Z165" s="18"/>
      <c r="AA165" s="18"/>
      <c r="AB165" s="18"/>
      <c r="AC165" s="18"/>
      <c r="AD165" s="18"/>
      <c r="AE165" s="18"/>
      <c r="AF165" s="18"/>
      <c r="AG165" s="18"/>
      <c r="AH165" s="18"/>
      <c r="AI165" s="18"/>
      <c r="AJ165" s="18"/>
      <c r="AK165" s="18"/>
      <c r="AL165" s="18"/>
      <c r="AM165" s="18"/>
    </row>
    <row r="166" spans="1:39">
      <c r="A166" s="15" t="s">
        <v>4461</v>
      </c>
      <c r="B166" s="15" t="s">
        <v>4689</v>
      </c>
      <c r="C166" s="15" t="s">
        <v>621</v>
      </c>
      <c r="D166" s="15" t="s">
        <v>622</v>
      </c>
      <c r="E166" s="15" t="s">
        <v>623</v>
      </c>
      <c r="F166" s="15" t="s">
        <v>623</v>
      </c>
      <c r="G166" s="15" t="s">
        <v>624</v>
      </c>
      <c r="H166" s="17">
        <v>0.99999400000000005</v>
      </c>
      <c r="I166" s="17" t="s">
        <v>201</v>
      </c>
      <c r="J166" s="17">
        <v>783</v>
      </c>
      <c r="K166" s="5" t="str">
        <f t="shared" si="2"/>
        <v>ITGB1-Y-783</v>
      </c>
      <c r="L166" s="16" t="s">
        <v>625</v>
      </c>
      <c r="M166" s="17">
        <v>8.7915499999999995E-4</v>
      </c>
      <c r="N166" s="17">
        <v>61.353000000000002</v>
      </c>
      <c r="O166" s="15" t="s">
        <v>626</v>
      </c>
      <c r="P166" s="17">
        <v>2</v>
      </c>
      <c r="Q166" s="17">
        <v>651.77373999999998</v>
      </c>
      <c r="R166" s="17">
        <v>4.0013E-2</v>
      </c>
      <c r="S166" s="46">
        <v>0.72555000000000003</v>
      </c>
      <c r="T166" s="46">
        <v>0.81562000000000001</v>
      </c>
      <c r="U166" s="46">
        <v>1.1693</v>
      </c>
      <c r="V166" s="15" t="s">
        <v>5044</v>
      </c>
      <c r="W166" s="17">
        <v>9724</v>
      </c>
      <c r="X166" s="18"/>
      <c r="Y166" s="18"/>
      <c r="Z166" s="18"/>
      <c r="AA166" s="18"/>
      <c r="AB166" s="18"/>
      <c r="AC166" s="18"/>
      <c r="AD166" s="18"/>
      <c r="AE166" s="18"/>
      <c r="AF166" s="18"/>
      <c r="AG166" s="18"/>
      <c r="AH166" s="18"/>
      <c r="AI166" s="18"/>
      <c r="AJ166" s="18"/>
      <c r="AK166" s="18"/>
      <c r="AL166" s="18"/>
      <c r="AM166" s="18"/>
    </row>
    <row r="167" spans="1:39">
      <c r="A167" s="15" t="s">
        <v>4962</v>
      </c>
      <c r="B167" s="15" t="s">
        <v>4963</v>
      </c>
      <c r="C167" s="15" t="s">
        <v>2411</v>
      </c>
      <c r="D167" s="15" t="s">
        <v>2412</v>
      </c>
      <c r="E167" s="15" t="s">
        <v>4971</v>
      </c>
      <c r="F167" s="15" t="s">
        <v>2413</v>
      </c>
      <c r="G167" s="19" t="s">
        <v>2414</v>
      </c>
      <c r="H167" s="17">
        <v>1</v>
      </c>
      <c r="I167" s="17" t="s">
        <v>201</v>
      </c>
      <c r="J167" s="17">
        <v>553</v>
      </c>
      <c r="K167" s="5" t="str">
        <f t="shared" si="2"/>
        <v>ITSN2-Y-553</v>
      </c>
      <c r="L167" s="16" t="s">
        <v>4972</v>
      </c>
      <c r="M167" s="20">
        <v>2.7523900000000001E-12</v>
      </c>
      <c r="N167" s="17">
        <v>124.98</v>
      </c>
      <c r="O167" s="15" t="s">
        <v>4973</v>
      </c>
      <c r="P167" s="17">
        <v>2</v>
      </c>
      <c r="Q167" s="17">
        <v>904.48951999999997</v>
      </c>
      <c r="R167" s="17">
        <v>0.68867</v>
      </c>
      <c r="S167" s="46">
        <v>0.89707999999999999</v>
      </c>
      <c r="T167" s="46">
        <v>0.76995000000000002</v>
      </c>
      <c r="U167" s="46">
        <v>0.86897999999999997</v>
      </c>
      <c r="V167" s="15" t="s">
        <v>5044</v>
      </c>
      <c r="W167" s="17">
        <v>15183</v>
      </c>
      <c r="X167" s="18"/>
      <c r="Y167" s="18"/>
      <c r="Z167" s="18"/>
      <c r="AA167" s="18"/>
      <c r="AB167" s="18"/>
      <c r="AC167" s="18"/>
      <c r="AD167" s="18"/>
      <c r="AE167" s="18"/>
      <c r="AF167" s="18"/>
      <c r="AG167" s="18"/>
      <c r="AH167" s="18"/>
      <c r="AI167" s="18"/>
      <c r="AJ167" s="18"/>
      <c r="AK167" s="18"/>
      <c r="AL167" s="18"/>
      <c r="AM167" s="18"/>
    </row>
    <row r="168" spans="1:39">
      <c r="A168" s="15" t="s">
        <v>2409</v>
      </c>
      <c r="B168" s="15" t="s">
        <v>2410</v>
      </c>
      <c r="C168" s="15" t="s">
        <v>2411</v>
      </c>
      <c r="D168" s="15" t="s">
        <v>2412</v>
      </c>
      <c r="E168" s="15" t="s">
        <v>2413</v>
      </c>
      <c r="F168" s="15" t="s">
        <v>2413</v>
      </c>
      <c r="G168" s="16" t="s">
        <v>2414</v>
      </c>
      <c r="H168" s="17">
        <v>1</v>
      </c>
      <c r="I168" s="17" t="s">
        <v>201</v>
      </c>
      <c r="J168" s="17">
        <v>968</v>
      </c>
      <c r="K168" s="5" t="str">
        <f t="shared" si="2"/>
        <v>ITSN2-Y-968</v>
      </c>
      <c r="L168" s="16" t="s">
        <v>2415</v>
      </c>
      <c r="M168" s="20">
        <v>4.2262999999999998E-5</v>
      </c>
      <c r="N168" s="17">
        <v>102.5</v>
      </c>
      <c r="O168" s="15" t="s">
        <v>2416</v>
      </c>
      <c r="P168" s="17">
        <v>2</v>
      </c>
      <c r="Q168" s="17">
        <v>785.36906999999997</v>
      </c>
      <c r="R168" s="17">
        <v>-0.73665000000000003</v>
      </c>
      <c r="S168" s="46">
        <v>0.74431000000000003</v>
      </c>
      <c r="T168" s="46">
        <v>0.40672999999999998</v>
      </c>
      <c r="U168" s="46">
        <v>0.57035999999999998</v>
      </c>
      <c r="V168" s="15" t="s">
        <v>5033</v>
      </c>
      <c r="W168" s="17">
        <v>1978</v>
      </c>
      <c r="X168" s="18"/>
      <c r="Y168" s="18"/>
      <c r="Z168" s="18"/>
      <c r="AA168" s="18"/>
      <c r="AB168" s="18"/>
      <c r="AC168" s="18"/>
      <c r="AD168" s="18"/>
      <c r="AE168" s="18"/>
      <c r="AF168" s="18"/>
      <c r="AG168" s="18"/>
      <c r="AH168" s="18"/>
      <c r="AI168" s="18"/>
      <c r="AJ168" s="18"/>
      <c r="AK168" s="18"/>
      <c r="AL168" s="18"/>
      <c r="AM168" s="18"/>
    </row>
    <row r="169" spans="1:39">
      <c r="A169" s="15" t="s">
        <v>5268</v>
      </c>
      <c r="B169" s="15" t="s">
        <v>5269</v>
      </c>
      <c r="C169" s="15" t="s">
        <v>5270</v>
      </c>
      <c r="D169" s="15" t="s">
        <v>5271</v>
      </c>
      <c r="E169" s="15" t="s">
        <v>5272</v>
      </c>
      <c r="F169" s="15" t="s">
        <v>5273</v>
      </c>
      <c r="G169" s="16" t="s">
        <v>5274</v>
      </c>
      <c r="H169" s="17">
        <v>1</v>
      </c>
      <c r="I169" s="17" t="s">
        <v>201</v>
      </c>
      <c r="J169" s="17">
        <v>713</v>
      </c>
      <c r="K169" s="5" t="str">
        <f t="shared" si="2"/>
        <v>JAKMIP2-Y-713</v>
      </c>
      <c r="L169" s="16" t="s">
        <v>5275</v>
      </c>
      <c r="M169" s="17">
        <v>3.3174500000000003E-2</v>
      </c>
      <c r="N169" s="17">
        <v>30.611999999999998</v>
      </c>
      <c r="O169" s="15" t="s">
        <v>5276</v>
      </c>
      <c r="P169" s="17">
        <v>2</v>
      </c>
      <c r="Q169" s="17">
        <v>588.24937999999997</v>
      </c>
      <c r="R169" s="17">
        <v>1.0374000000000001</v>
      </c>
      <c r="S169" s="46">
        <v>0.76888999999999996</v>
      </c>
      <c r="T169" s="46">
        <v>0.78768000000000005</v>
      </c>
      <c r="U169" s="46">
        <v>1.0206</v>
      </c>
      <c r="V169" s="15" t="s">
        <v>5033</v>
      </c>
      <c r="W169" s="17">
        <v>1813</v>
      </c>
      <c r="X169" s="18"/>
      <c r="Y169" s="18"/>
      <c r="Z169" s="18"/>
      <c r="AA169" s="18"/>
      <c r="AB169" s="18"/>
      <c r="AC169" s="18"/>
      <c r="AD169" s="18"/>
      <c r="AE169" s="18"/>
      <c r="AF169" s="18"/>
      <c r="AG169" s="18"/>
      <c r="AH169" s="18"/>
      <c r="AI169" s="18"/>
      <c r="AJ169" s="18"/>
      <c r="AK169" s="18"/>
      <c r="AL169" s="18"/>
      <c r="AM169" s="18"/>
    </row>
    <row r="170" spans="1:39">
      <c r="A170" s="15" t="s">
        <v>4127</v>
      </c>
      <c r="B170" s="15" t="s">
        <v>4128</v>
      </c>
      <c r="C170" s="15" t="s">
        <v>1980</v>
      </c>
      <c r="D170" s="15" t="s">
        <v>1981</v>
      </c>
      <c r="E170" s="15" t="s">
        <v>1982</v>
      </c>
      <c r="F170" s="15" t="s">
        <v>1982</v>
      </c>
      <c r="G170" s="15" t="s">
        <v>1983</v>
      </c>
      <c r="H170" s="17">
        <v>1</v>
      </c>
      <c r="I170" s="17" t="s">
        <v>201</v>
      </c>
      <c r="J170" s="17">
        <v>480</v>
      </c>
      <c r="K170" s="5" t="str">
        <f t="shared" si="2"/>
        <v>JUP-Y-480</v>
      </c>
      <c r="L170" s="16" t="s">
        <v>1984</v>
      </c>
      <c r="M170" s="17">
        <v>1.4580800000000001E-4</v>
      </c>
      <c r="N170" s="17">
        <v>76.227999999999994</v>
      </c>
      <c r="O170" s="15" t="s">
        <v>1985</v>
      </c>
      <c r="P170" s="17">
        <v>2</v>
      </c>
      <c r="Q170" s="17">
        <v>584.31231000000002</v>
      </c>
      <c r="R170" s="17">
        <v>6.6584000000000004E-2</v>
      </c>
      <c r="S170" s="46">
        <v>1.0123</v>
      </c>
      <c r="T170" s="46">
        <v>0.73397000000000001</v>
      </c>
      <c r="U170" s="46">
        <v>0.72111000000000003</v>
      </c>
      <c r="V170" s="15" t="s">
        <v>5044</v>
      </c>
      <c r="W170" s="17">
        <v>12759</v>
      </c>
      <c r="X170" s="18"/>
      <c r="Y170" s="18"/>
      <c r="Z170" s="18"/>
      <c r="AA170" s="18"/>
      <c r="AB170" s="18"/>
      <c r="AC170" s="18"/>
      <c r="AD170" s="18"/>
      <c r="AE170" s="18"/>
      <c r="AF170" s="18"/>
      <c r="AG170" s="18"/>
      <c r="AH170" s="18"/>
      <c r="AI170" s="18"/>
      <c r="AJ170" s="18"/>
      <c r="AK170" s="18"/>
      <c r="AL170" s="18"/>
      <c r="AM170" s="18"/>
    </row>
    <row r="171" spans="1:39">
      <c r="A171" s="15" t="s">
        <v>5139</v>
      </c>
      <c r="B171" s="15" t="s">
        <v>5140</v>
      </c>
      <c r="C171" s="15" t="s">
        <v>4710</v>
      </c>
      <c r="D171" s="15" t="s">
        <v>4712</v>
      </c>
      <c r="E171" s="15" t="s">
        <v>4713</v>
      </c>
      <c r="F171" s="15" t="s">
        <v>4713</v>
      </c>
      <c r="G171" s="15" t="s">
        <v>4714</v>
      </c>
      <c r="H171" s="17">
        <v>1</v>
      </c>
      <c r="I171" s="17" t="s">
        <v>201</v>
      </c>
      <c r="J171" s="17">
        <v>703</v>
      </c>
      <c r="K171" s="5" t="str">
        <f t="shared" si="2"/>
        <v>KIT-Y-703</v>
      </c>
      <c r="L171" s="16" t="s">
        <v>4719</v>
      </c>
      <c r="M171" s="17">
        <v>1.78319E-4</v>
      </c>
      <c r="N171" s="17">
        <v>62.466000000000001</v>
      </c>
      <c r="O171" s="15" t="s">
        <v>4720</v>
      </c>
      <c r="P171" s="17">
        <v>2</v>
      </c>
      <c r="Q171" s="17">
        <v>677.78737999999998</v>
      </c>
      <c r="R171" s="17">
        <v>-3.2837999999999999E-2</v>
      </c>
      <c r="S171" s="46">
        <v>1.0875999999999999</v>
      </c>
      <c r="T171" s="46">
        <v>0.92015000000000002</v>
      </c>
      <c r="U171" s="46">
        <v>0.80113999999999996</v>
      </c>
      <c r="V171" s="15" t="s">
        <v>5044</v>
      </c>
      <c r="W171" s="17">
        <v>3582</v>
      </c>
      <c r="X171" s="18"/>
      <c r="Y171" s="18"/>
      <c r="Z171" s="18"/>
      <c r="AA171" s="18"/>
      <c r="AB171" s="18"/>
      <c r="AC171" s="18"/>
      <c r="AD171" s="18"/>
      <c r="AE171" s="18"/>
      <c r="AF171" s="18"/>
      <c r="AG171" s="18"/>
      <c r="AH171" s="18"/>
      <c r="AI171" s="18"/>
      <c r="AJ171" s="18"/>
      <c r="AK171" s="18"/>
      <c r="AL171" s="18"/>
      <c r="AM171" s="18"/>
    </row>
    <row r="172" spans="1:39">
      <c r="A172" s="15" t="s">
        <v>4111</v>
      </c>
      <c r="B172" s="15" t="s">
        <v>4707</v>
      </c>
      <c r="C172" s="15" t="s">
        <v>4710</v>
      </c>
      <c r="D172" s="15" t="s">
        <v>4712</v>
      </c>
      <c r="E172" s="15" t="s">
        <v>4713</v>
      </c>
      <c r="F172" s="15" t="s">
        <v>4713</v>
      </c>
      <c r="G172" s="15" t="s">
        <v>4714</v>
      </c>
      <c r="H172" s="17">
        <v>0.95443599999999995</v>
      </c>
      <c r="I172" s="17" t="s">
        <v>201</v>
      </c>
      <c r="J172" s="17">
        <v>936</v>
      </c>
      <c r="K172" s="5" t="str">
        <f t="shared" si="2"/>
        <v>KIT-Y-936</v>
      </c>
      <c r="L172" s="16" t="s">
        <v>4722</v>
      </c>
      <c r="M172" s="20">
        <v>3.2372099999999998E-11</v>
      </c>
      <c r="N172" s="17">
        <v>91.588999999999999</v>
      </c>
      <c r="O172" s="15" t="s">
        <v>4723</v>
      </c>
      <c r="P172" s="17">
        <v>3</v>
      </c>
      <c r="Q172" s="17">
        <v>795.68115999999998</v>
      </c>
      <c r="R172" s="17">
        <v>-8.7007000000000001E-2</v>
      </c>
      <c r="S172" s="46">
        <v>0.84628000000000003</v>
      </c>
      <c r="T172" s="46">
        <v>0.87412000000000001</v>
      </c>
      <c r="U172" s="46">
        <v>0.98934</v>
      </c>
      <c r="V172" s="15" t="s">
        <v>5043</v>
      </c>
      <c r="W172" s="17">
        <v>5904</v>
      </c>
      <c r="X172" s="18"/>
      <c r="Y172" s="18"/>
      <c r="Z172" s="18"/>
      <c r="AA172" s="18"/>
      <c r="AB172" s="18"/>
      <c r="AC172" s="18"/>
      <c r="AD172" s="18"/>
      <c r="AE172" s="18"/>
      <c r="AF172" s="18"/>
      <c r="AG172" s="18"/>
      <c r="AH172" s="18"/>
      <c r="AI172" s="18"/>
      <c r="AJ172" s="18"/>
      <c r="AK172" s="18"/>
      <c r="AL172" s="18"/>
      <c r="AM172" s="18"/>
    </row>
    <row r="173" spans="1:39">
      <c r="A173" s="15" t="s">
        <v>1894</v>
      </c>
      <c r="B173" s="15" t="s">
        <v>4695</v>
      </c>
      <c r="C173" s="15" t="s">
        <v>1895</v>
      </c>
      <c r="D173" s="15" t="s">
        <v>1896</v>
      </c>
      <c r="E173" s="15" t="s">
        <v>1897</v>
      </c>
      <c r="F173" s="15" t="s">
        <v>1898</v>
      </c>
      <c r="G173" s="15" t="s">
        <v>1899</v>
      </c>
      <c r="H173" s="17">
        <v>0.99998900000000002</v>
      </c>
      <c r="I173" s="17" t="s">
        <v>201</v>
      </c>
      <c r="J173" s="17">
        <v>13</v>
      </c>
      <c r="K173" s="5" t="str">
        <f t="shared" si="2"/>
        <v>KRT18-Y-13</v>
      </c>
      <c r="L173" s="16" t="s">
        <v>1900</v>
      </c>
      <c r="M173" s="20">
        <v>1.6776000000000001E-23</v>
      </c>
      <c r="N173" s="17">
        <v>182.39</v>
      </c>
      <c r="O173" s="15" t="s">
        <v>1901</v>
      </c>
      <c r="P173" s="17">
        <v>2</v>
      </c>
      <c r="Q173" s="17">
        <v>528.21331999999995</v>
      </c>
      <c r="R173" s="17">
        <v>0.10506</v>
      </c>
      <c r="S173" s="46">
        <v>0.78578999999999999</v>
      </c>
      <c r="T173" s="46">
        <v>0.76144999999999996</v>
      </c>
      <c r="U173" s="46">
        <v>0.93264000000000002</v>
      </c>
      <c r="V173" s="15" t="s">
        <v>5045</v>
      </c>
      <c r="W173" s="17">
        <v>2354</v>
      </c>
      <c r="X173" s="18"/>
      <c r="Y173" s="18"/>
      <c r="Z173" s="18"/>
      <c r="AA173" s="18"/>
      <c r="AB173" s="18"/>
      <c r="AC173" s="18"/>
      <c r="AD173" s="18"/>
      <c r="AE173" s="18"/>
      <c r="AF173" s="18"/>
      <c r="AG173" s="18"/>
      <c r="AH173" s="18"/>
      <c r="AI173" s="18"/>
      <c r="AJ173" s="18"/>
      <c r="AK173" s="18"/>
      <c r="AL173" s="18"/>
      <c r="AM173" s="18"/>
    </row>
    <row r="174" spans="1:39">
      <c r="A174" s="15" t="s">
        <v>1544</v>
      </c>
      <c r="B174" s="15" t="s">
        <v>1552</v>
      </c>
      <c r="C174" s="15" t="s">
        <v>1618</v>
      </c>
      <c r="D174" s="15" t="s">
        <v>1619</v>
      </c>
      <c r="E174" s="15" t="s">
        <v>1620</v>
      </c>
      <c r="F174" s="15" t="s">
        <v>1621</v>
      </c>
      <c r="G174" s="19" t="s">
        <v>1622</v>
      </c>
      <c r="H174" s="17">
        <v>0.99502199999999996</v>
      </c>
      <c r="I174" s="17" t="s">
        <v>201</v>
      </c>
      <c r="J174" s="17">
        <v>40</v>
      </c>
      <c r="K174" s="5" t="str">
        <f t="shared" si="2"/>
        <v>LAMTOR1-Y-40</v>
      </c>
      <c r="L174" s="16" t="s">
        <v>1623</v>
      </c>
      <c r="M174" s="20">
        <v>1.97861E-15</v>
      </c>
      <c r="N174" s="17">
        <v>98.694000000000003</v>
      </c>
      <c r="O174" s="15" t="s">
        <v>1624</v>
      </c>
      <c r="P174" s="17">
        <v>3</v>
      </c>
      <c r="Q174" s="17">
        <v>592.94034999999997</v>
      </c>
      <c r="R174" s="17">
        <v>0.28971999999999998</v>
      </c>
      <c r="S174" s="46">
        <v>0.67803999999999998</v>
      </c>
      <c r="T174" s="46">
        <v>0.53049999999999997</v>
      </c>
      <c r="U174" s="46">
        <v>0.79401999999999995</v>
      </c>
      <c r="V174" s="15" t="s">
        <v>5047</v>
      </c>
      <c r="W174" s="17">
        <v>7536</v>
      </c>
      <c r="X174" s="18"/>
      <c r="Y174" s="18"/>
      <c r="Z174" s="18"/>
      <c r="AA174" s="18"/>
      <c r="AB174" s="18"/>
      <c r="AC174" s="18"/>
      <c r="AD174" s="18"/>
      <c r="AE174" s="18"/>
      <c r="AF174" s="18"/>
      <c r="AG174" s="18"/>
      <c r="AH174" s="18"/>
      <c r="AI174" s="18"/>
      <c r="AJ174" s="18"/>
      <c r="AK174" s="18"/>
      <c r="AL174" s="18"/>
      <c r="AM174" s="18"/>
    </row>
    <row r="175" spans="1:39">
      <c r="A175" s="15" t="s">
        <v>4682</v>
      </c>
      <c r="B175" s="15" t="s">
        <v>4683</v>
      </c>
      <c r="C175" s="15" t="s">
        <v>1872</v>
      </c>
      <c r="D175" s="15" t="s">
        <v>1873</v>
      </c>
      <c r="E175" s="15" t="s">
        <v>1874</v>
      </c>
      <c r="F175" s="15" t="s">
        <v>1875</v>
      </c>
      <c r="G175" s="19" t="s">
        <v>1876</v>
      </c>
      <c r="H175" s="17">
        <v>0.99999800000000005</v>
      </c>
      <c r="I175" s="17" t="s">
        <v>201</v>
      </c>
      <c r="J175" s="17">
        <v>39</v>
      </c>
      <c r="K175" s="5" t="str">
        <f t="shared" si="2"/>
        <v>LDHA-Y-39</v>
      </c>
      <c r="L175" s="16" t="s">
        <v>1877</v>
      </c>
      <c r="M175" s="20">
        <v>7.0335500000000004E-25</v>
      </c>
      <c r="N175" s="17">
        <v>119.37</v>
      </c>
      <c r="O175" s="15" t="s">
        <v>1878</v>
      </c>
      <c r="P175" s="17">
        <v>3</v>
      </c>
      <c r="Q175" s="17">
        <v>870.44559000000004</v>
      </c>
      <c r="R175" s="17">
        <v>2.9659999999999999E-2</v>
      </c>
      <c r="S175" s="46">
        <v>0.79059000000000001</v>
      </c>
      <c r="T175" s="46">
        <v>0.91593000000000002</v>
      </c>
      <c r="U175" s="46">
        <v>1.1493</v>
      </c>
      <c r="V175" s="15" t="s">
        <v>5045</v>
      </c>
      <c r="W175" s="17">
        <v>12038</v>
      </c>
      <c r="X175" s="18"/>
      <c r="Y175" s="18"/>
      <c r="Z175" s="18"/>
      <c r="AA175" s="18"/>
      <c r="AB175" s="18"/>
      <c r="AC175" s="18"/>
      <c r="AD175" s="18"/>
      <c r="AE175" s="18"/>
      <c r="AF175" s="18"/>
      <c r="AG175" s="18"/>
      <c r="AH175" s="18"/>
      <c r="AI175" s="18"/>
      <c r="AJ175" s="18"/>
      <c r="AK175" s="18"/>
      <c r="AL175" s="18"/>
      <c r="AM175" s="18"/>
    </row>
    <row r="176" spans="1:39">
      <c r="A176" s="15" t="s">
        <v>5114</v>
      </c>
      <c r="B176" s="15" t="s">
        <v>5115</v>
      </c>
      <c r="C176" s="15" t="s">
        <v>2877</v>
      </c>
      <c r="D176" s="15" t="s">
        <v>2878</v>
      </c>
      <c r="E176" s="15" t="s">
        <v>2879</v>
      </c>
      <c r="F176" s="15" t="s">
        <v>2879</v>
      </c>
      <c r="G176" s="15" t="s">
        <v>2880</v>
      </c>
      <c r="H176" s="17">
        <v>0.98879600000000001</v>
      </c>
      <c r="I176" s="17" t="s">
        <v>201</v>
      </c>
      <c r="J176" s="17">
        <v>240</v>
      </c>
      <c r="K176" s="5" t="str">
        <f t="shared" si="2"/>
        <v>LDHB-Y-240</v>
      </c>
      <c r="L176" s="16" t="s">
        <v>2881</v>
      </c>
      <c r="M176" s="20">
        <v>2.2677300000000001E-5</v>
      </c>
      <c r="N176" s="17">
        <v>83.081000000000003</v>
      </c>
      <c r="O176" s="15" t="s">
        <v>2882</v>
      </c>
      <c r="P176" s="17">
        <v>2</v>
      </c>
      <c r="Q176" s="17">
        <v>674.31692999999996</v>
      </c>
      <c r="R176" s="17">
        <v>0.12981999999999999</v>
      </c>
      <c r="S176" s="46">
        <v>1.0920000000000001</v>
      </c>
      <c r="T176" s="46">
        <v>0.92462999999999995</v>
      </c>
      <c r="U176" s="46">
        <v>0.86478999999999995</v>
      </c>
      <c r="V176" s="15" t="s">
        <v>5044</v>
      </c>
      <c r="W176" s="17">
        <v>11842</v>
      </c>
      <c r="X176" s="18"/>
      <c r="Y176" s="18"/>
      <c r="Z176" s="18"/>
      <c r="AA176" s="18"/>
      <c r="AB176" s="18"/>
      <c r="AC176" s="18"/>
      <c r="AD176" s="18"/>
      <c r="AE176" s="18"/>
      <c r="AF176" s="18"/>
      <c r="AG176" s="18"/>
      <c r="AH176" s="18"/>
      <c r="AI176" s="18"/>
      <c r="AJ176" s="18"/>
      <c r="AK176" s="18"/>
      <c r="AL176" s="18"/>
      <c r="AM176" s="18"/>
    </row>
    <row r="177" spans="1:39">
      <c r="A177" s="15" t="s">
        <v>1866</v>
      </c>
      <c r="B177" s="15" t="s">
        <v>1867</v>
      </c>
      <c r="C177" s="15" t="s">
        <v>4681</v>
      </c>
      <c r="D177" s="15" t="s">
        <v>4684</v>
      </c>
      <c r="E177" s="15" t="s">
        <v>4685</v>
      </c>
      <c r="F177" s="15" t="s">
        <v>5105</v>
      </c>
      <c r="G177" s="19" t="s">
        <v>4686</v>
      </c>
      <c r="H177" s="17">
        <v>0.93879599999999996</v>
      </c>
      <c r="I177" s="17" t="s">
        <v>201</v>
      </c>
      <c r="J177" s="17">
        <v>1421</v>
      </c>
      <c r="K177" s="5" t="str">
        <f t="shared" si="2"/>
        <v>LPHN2-Y-1421</v>
      </c>
      <c r="L177" s="16" t="s">
        <v>4687</v>
      </c>
      <c r="M177" s="17">
        <v>2.29893E-4</v>
      </c>
      <c r="N177" s="17">
        <v>101.11</v>
      </c>
      <c r="O177" s="15" t="s">
        <v>4688</v>
      </c>
      <c r="P177" s="17">
        <v>2</v>
      </c>
      <c r="Q177" s="17">
        <v>620.74211000000003</v>
      </c>
      <c r="R177" s="17">
        <v>-9.0206999999999996E-3</v>
      </c>
      <c r="S177" s="46">
        <v>0.82208000000000003</v>
      </c>
      <c r="T177" s="46">
        <v>0.81133999999999995</v>
      </c>
      <c r="U177" s="46">
        <v>1.0074000000000001</v>
      </c>
      <c r="V177" s="15" t="s">
        <v>5045</v>
      </c>
      <c r="W177" s="17">
        <v>3072</v>
      </c>
      <c r="X177" s="18"/>
      <c r="Y177" s="18"/>
      <c r="Z177" s="18"/>
      <c r="AA177" s="18"/>
      <c r="AB177" s="18"/>
      <c r="AC177" s="18"/>
      <c r="AD177" s="18"/>
      <c r="AE177" s="18"/>
      <c r="AF177" s="18"/>
      <c r="AG177" s="18"/>
      <c r="AH177" s="18"/>
      <c r="AI177" s="18"/>
      <c r="AJ177" s="18"/>
      <c r="AK177" s="18"/>
      <c r="AL177" s="18"/>
      <c r="AM177" s="18"/>
    </row>
    <row r="178" spans="1:39">
      <c r="A178" s="15" t="s">
        <v>3247</v>
      </c>
      <c r="B178" s="15" t="s">
        <v>5267</v>
      </c>
      <c r="C178" s="15" t="s">
        <v>3249</v>
      </c>
      <c r="D178" s="15" t="s">
        <v>3250</v>
      </c>
      <c r="E178" s="15" t="s">
        <v>3251</v>
      </c>
      <c r="F178" s="15" t="s">
        <v>3252</v>
      </c>
      <c r="G178" s="19" t="s">
        <v>3253</v>
      </c>
      <c r="H178" s="17">
        <v>0.85813300000000003</v>
      </c>
      <c r="I178" s="17" t="s">
        <v>201</v>
      </c>
      <c r="J178" s="17">
        <v>301</v>
      </c>
      <c r="K178" s="5" t="str">
        <f t="shared" si="2"/>
        <v>LPP-Y-301</v>
      </c>
      <c r="L178" s="16" t="s">
        <v>3254</v>
      </c>
      <c r="M178" s="17">
        <v>1.64061E-3</v>
      </c>
      <c r="N178" s="17">
        <v>39.509</v>
      </c>
      <c r="O178" s="15" t="s">
        <v>3255</v>
      </c>
      <c r="P178" s="17">
        <v>2</v>
      </c>
      <c r="Q178" s="17">
        <v>862.34304999999995</v>
      </c>
      <c r="R178" s="17">
        <v>-7.5844999999999996E-2</v>
      </c>
      <c r="S178" s="46">
        <v>0.70579999999999998</v>
      </c>
      <c r="T178" s="46">
        <v>0.96038000000000001</v>
      </c>
      <c r="U178" s="46">
        <v>0.92557</v>
      </c>
      <c r="V178" s="15" t="s">
        <v>5045</v>
      </c>
      <c r="W178" s="17">
        <v>5403</v>
      </c>
      <c r="X178" s="18"/>
      <c r="Y178" s="18"/>
      <c r="Z178" s="18"/>
      <c r="AA178" s="18"/>
      <c r="AB178" s="18"/>
      <c r="AC178" s="18"/>
      <c r="AD178" s="18"/>
      <c r="AE178" s="18"/>
      <c r="AF178" s="18"/>
      <c r="AG178" s="18"/>
      <c r="AH178" s="18"/>
      <c r="AI178" s="18"/>
      <c r="AJ178" s="18"/>
      <c r="AK178" s="18"/>
      <c r="AL178" s="18"/>
      <c r="AM178" s="18"/>
    </row>
    <row r="179" spans="1:39">
      <c r="A179" s="15" t="s">
        <v>4892</v>
      </c>
      <c r="B179" s="15" t="s">
        <v>896</v>
      </c>
      <c r="C179" s="15" t="s">
        <v>865</v>
      </c>
      <c r="D179" s="15" t="s">
        <v>866</v>
      </c>
      <c r="E179" s="15" t="s">
        <v>867</v>
      </c>
      <c r="F179" s="15" t="s">
        <v>868</v>
      </c>
      <c r="G179" s="19" t="s">
        <v>869</v>
      </c>
      <c r="H179" s="17">
        <v>0.68893199999999999</v>
      </c>
      <c r="I179" s="17" t="s">
        <v>201</v>
      </c>
      <c r="J179" s="17">
        <v>323</v>
      </c>
      <c r="K179" s="5" t="str">
        <f t="shared" si="2"/>
        <v>LSR-Y-323</v>
      </c>
      <c r="L179" s="16" t="s">
        <v>5257</v>
      </c>
      <c r="M179" s="17">
        <v>1.08759E-3</v>
      </c>
      <c r="N179" s="17">
        <v>36.253</v>
      </c>
      <c r="O179" s="15" t="s">
        <v>5258</v>
      </c>
      <c r="P179" s="17">
        <v>3</v>
      </c>
      <c r="Q179" s="17">
        <v>757.03485999999998</v>
      </c>
      <c r="R179" s="17">
        <v>-0.36465999999999998</v>
      </c>
      <c r="S179" s="46">
        <v>0.69776000000000005</v>
      </c>
      <c r="T179" s="46">
        <v>0.69889999999999997</v>
      </c>
      <c r="U179" s="46">
        <v>1.1626000000000001</v>
      </c>
      <c r="V179" s="15" t="s">
        <v>5044</v>
      </c>
      <c r="W179" s="17">
        <v>12506</v>
      </c>
      <c r="X179" s="18"/>
      <c r="Y179" s="18"/>
      <c r="Z179" s="18"/>
      <c r="AA179" s="18"/>
      <c r="AB179" s="18"/>
      <c r="AC179" s="18"/>
      <c r="AD179" s="18"/>
      <c r="AE179" s="18"/>
      <c r="AF179" s="18"/>
      <c r="AG179" s="18"/>
      <c r="AH179" s="18"/>
      <c r="AI179" s="18"/>
      <c r="AJ179" s="18"/>
      <c r="AK179" s="18"/>
      <c r="AL179" s="18"/>
      <c r="AM179" s="18"/>
    </row>
    <row r="180" spans="1:39">
      <c r="A180" s="15" t="s">
        <v>1079</v>
      </c>
      <c r="B180" s="15" t="s">
        <v>5259</v>
      </c>
      <c r="C180" s="15" t="s">
        <v>865</v>
      </c>
      <c r="D180" s="15" t="s">
        <v>866</v>
      </c>
      <c r="E180" s="15" t="s">
        <v>867</v>
      </c>
      <c r="F180" s="15" t="s">
        <v>868</v>
      </c>
      <c r="G180" s="19" t="s">
        <v>869</v>
      </c>
      <c r="H180" s="17">
        <v>0.85979000000000005</v>
      </c>
      <c r="I180" s="17" t="s">
        <v>201</v>
      </c>
      <c r="J180" s="17">
        <v>372</v>
      </c>
      <c r="K180" s="5" t="str">
        <f t="shared" si="2"/>
        <v>LSR-Y-372</v>
      </c>
      <c r="L180" s="16" t="s">
        <v>1177</v>
      </c>
      <c r="M180" s="20">
        <v>4.6230400000000003E-11</v>
      </c>
      <c r="N180" s="17">
        <v>84.468000000000004</v>
      </c>
      <c r="O180" s="15" t="s">
        <v>1178</v>
      </c>
      <c r="P180" s="17">
        <v>2</v>
      </c>
      <c r="Q180" s="17">
        <v>779.86668999999995</v>
      </c>
      <c r="R180" s="17">
        <v>-2.4215999999999999E-3</v>
      </c>
      <c r="S180" s="46">
        <v>0.75441000000000003</v>
      </c>
      <c r="T180" s="46">
        <v>0.69233</v>
      </c>
      <c r="U180" s="46">
        <v>0.90032000000000001</v>
      </c>
      <c r="V180" s="15" t="s">
        <v>5044</v>
      </c>
      <c r="W180" s="17">
        <v>11001</v>
      </c>
      <c r="X180" s="18"/>
      <c r="Y180" s="18"/>
      <c r="Z180" s="18"/>
      <c r="AA180" s="18"/>
      <c r="AB180" s="18"/>
      <c r="AC180" s="18"/>
      <c r="AD180" s="18"/>
      <c r="AE180" s="18"/>
      <c r="AF180" s="18"/>
      <c r="AG180" s="18"/>
      <c r="AH180" s="18"/>
      <c r="AI180" s="18"/>
      <c r="AJ180" s="18"/>
      <c r="AK180" s="18"/>
      <c r="AL180" s="18"/>
      <c r="AM180" s="18"/>
    </row>
    <row r="181" spans="1:39">
      <c r="A181" s="15" t="s">
        <v>1079</v>
      </c>
      <c r="B181" s="15" t="s">
        <v>1173</v>
      </c>
      <c r="C181" s="15" t="s">
        <v>865</v>
      </c>
      <c r="D181" s="15" t="s">
        <v>866</v>
      </c>
      <c r="E181" s="15" t="s">
        <v>867</v>
      </c>
      <c r="F181" s="15" t="s">
        <v>868</v>
      </c>
      <c r="G181" s="19" t="s">
        <v>869</v>
      </c>
      <c r="H181" s="17">
        <v>0.88944000000000001</v>
      </c>
      <c r="I181" s="17" t="s">
        <v>201</v>
      </c>
      <c r="J181" s="17">
        <v>406</v>
      </c>
      <c r="K181" s="5" t="str">
        <f t="shared" si="2"/>
        <v>LSR-Y-406</v>
      </c>
      <c r="L181" s="16" t="s">
        <v>1180</v>
      </c>
      <c r="M181" s="20">
        <v>1.2907899999999999E-7</v>
      </c>
      <c r="N181" s="17">
        <v>68.566999999999993</v>
      </c>
      <c r="O181" s="15" t="s">
        <v>5260</v>
      </c>
      <c r="P181" s="17">
        <v>3</v>
      </c>
      <c r="Q181" s="17">
        <v>901.75941</v>
      </c>
      <c r="R181" s="17">
        <v>0.10113999999999999</v>
      </c>
      <c r="S181" s="46">
        <v>0.60851</v>
      </c>
      <c r="T181" s="46">
        <v>0.62655000000000005</v>
      </c>
      <c r="U181" s="46">
        <v>1.0519000000000001</v>
      </c>
      <c r="V181" s="15" t="s">
        <v>5044</v>
      </c>
      <c r="W181" s="17">
        <v>16106</v>
      </c>
      <c r="X181" s="18"/>
      <c r="Y181" s="18"/>
      <c r="Z181" s="18"/>
      <c r="AA181" s="18"/>
      <c r="AB181" s="18"/>
      <c r="AC181" s="18"/>
      <c r="AD181" s="18"/>
      <c r="AE181" s="18"/>
      <c r="AF181" s="18"/>
      <c r="AG181" s="18"/>
      <c r="AH181" s="18"/>
      <c r="AI181" s="18"/>
      <c r="AJ181" s="18"/>
      <c r="AK181" s="18"/>
      <c r="AL181" s="18"/>
      <c r="AM181" s="18"/>
    </row>
    <row r="182" spans="1:39">
      <c r="A182" s="15" t="s">
        <v>864</v>
      </c>
      <c r="B182" s="15" t="s">
        <v>1176</v>
      </c>
      <c r="C182" s="15" t="s">
        <v>865</v>
      </c>
      <c r="D182" s="15" t="s">
        <v>866</v>
      </c>
      <c r="E182" s="15" t="s">
        <v>867</v>
      </c>
      <c r="F182" s="15" t="s">
        <v>868</v>
      </c>
      <c r="G182" s="19" t="s">
        <v>869</v>
      </c>
      <c r="H182" s="17">
        <v>1</v>
      </c>
      <c r="I182" s="17" t="s">
        <v>201</v>
      </c>
      <c r="J182" s="17">
        <v>551</v>
      </c>
      <c r="K182" s="5" t="str">
        <f t="shared" si="2"/>
        <v>LSR-Y-551</v>
      </c>
      <c r="L182" s="16" t="s">
        <v>1174</v>
      </c>
      <c r="M182" s="20">
        <v>3.4045E-10</v>
      </c>
      <c r="N182" s="17">
        <v>140.78</v>
      </c>
      <c r="O182" s="15" t="s">
        <v>1175</v>
      </c>
      <c r="P182" s="17">
        <v>3</v>
      </c>
      <c r="Q182" s="17">
        <v>463.18574000000001</v>
      </c>
      <c r="R182" s="17">
        <v>-7.7433000000000002E-2</v>
      </c>
      <c r="S182" s="46">
        <v>0.77431000000000005</v>
      </c>
      <c r="T182" s="46">
        <v>0.71755999999999998</v>
      </c>
      <c r="U182" s="46">
        <v>0.98090999999999995</v>
      </c>
      <c r="V182" s="15" t="s">
        <v>5045</v>
      </c>
      <c r="W182" s="17">
        <v>1562</v>
      </c>
      <c r="X182" s="18"/>
      <c r="Y182" s="18"/>
      <c r="Z182" s="18"/>
      <c r="AA182" s="18"/>
      <c r="AB182" s="18"/>
      <c r="AC182" s="18"/>
      <c r="AD182" s="18"/>
      <c r="AE182" s="18"/>
      <c r="AF182" s="18"/>
      <c r="AG182" s="18"/>
      <c r="AH182" s="18"/>
      <c r="AI182" s="18"/>
      <c r="AJ182" s="18"/>
      <c r="AK182" s="18"/>
      <c r="AL182" s="18"/>
      <c r="AM182" s="18"/>
    </row>
    <row r="183" spans="1:39">
      <c r="A183" s="15" t="s">
        <v>645</v>
      </c>
      <c r="B183" s="15" t="s">
        <v>4703</v>
      </c>
      <c r="C183" s="15" t="s">
        <v>649</v>
      </c>
      <c r="D183" s="15" t="s">
        <v>647</v>
      </c>
      <c r="E183" s="15" t="s">
        <v>648</v>
      </c>
      <c r="F183" s="15" t="s">
        <v>648</v>
      </c>
      <c r="G183" s="15" t="s">
        <v>650</v>
      </c>
      <c r="H183" s="17">
        <v>0.72434699999999996</v>
      </c>
      <c r="I183" s="17" t="s">
        <v>201</v>
      </c>
      <c r="J183" s="17">
        <v>193</v>
      </c>
      <c r="K183" s="5" t="str">
        <f t="shared" si="2"/>
        <v>LYN-Y-193</v>
      </c>
      <c r="L183" s="16" t="s">
        <v>1925</v>
      </c>
      <c r="M183" s="20">
        <v>1.7324299999999999E-13</v>
      </c>
      <c r="N183" s="17">
        <v>114.82</v>
      </c>
      <c r="O183" s="15" t="s">
        <v>1926</v>
      </c>
      <c r="P183" s="17">
        <v>2</v>
      </c>
      <c r="Q183" s="17">
        <v>711.30848000000003</v>
      </c>
      <c r="R183" s="17">
        <v>0.17057</v>
      </c>
      <c r="S183" s="46">
        <v>0.89510000000000001</v>
      </c>
      <c r="T183" s="46">
        <v>0.92474000000000001</v>
      </c>
      <c r="U183" s="46">
        <v>1.1047</v>
      </c>
      <c r="V183" s="15" t="s">
        <v>5044</v>
      </c>
      <c r="W183" s="17">
        <v>9709</v>
      </c>
      <c r="X183" s="18"/>
      <c r="Y183" s="18"/>
      <c r="Z183" s="18"/>
      <c r="AA183" s="18"/>
      <c r="AB183" s="18"/>
      <c r="AC183" s="18"/>
      <c r="AD183" s="18"/>
      <c r="AE183" s="18"/>
      <c r="AF183" s="18"/>
      <c r="AG183" s="18"/>
      <c r="AH183" s="18"/>
      <c r="AI183" s="18"/>
      <c r="AJ183" s="18"/>
      <c r="AK183" s="18"/>
      <c r="AL183" s="18"/>
      <c r="AM183" s="18"/>
    </row>
    <row r="184" spans="1:39">
      <c r="A184" s="15" t="s">
        <v>645</v>
      </c>
      <c r="B184" s="15" t="s">
        <v>1927</v>
      </c>
      <c r="C184" s="15" t="s">
        <v>649</v>
      </c>
      <c r="D184" s="15" t="s">
        <v>655</v>
      </c>
      <c r="E184" s="15" t="s">
        <v>656</v>
      </c>
      <c r="F184" s="15" t="s">
        <v>648</v>
      </c>
      <c r="G184" s="19" t="s">
        <v>657</v>
      </c>
      <c r="H184" s="17">
        <v>0.99876799999999999</v>
      </c>
      <c r="I184" s="17" t="s">
        <v>201</v>
      </c>
      <c r="J184" s="17">
        <v>397</v>
      </c>
      <c r="K184" s="5" t="str">
        <f t="shared" si="2"/>
        <v>LYN-Y-397</v>
      </c>
      <c r="L184" s="16" t="s">
        <v>658</v>
      </c>
      <c r="M184" s="20">
        <v>1.7568899999999999E-35</v>
      </c>
      <c r="N184" s="17">
        <v>159.5</v>
      </c>
      <c r="O184" s="15" t="s">
        <v>1933</v>
      </c>
      <c r="P184" s="17">
        <v>3</v>
      </c>
      <c r="Q184" s="17">
        <v>558.91720999999995</v>
      </c>
      <c r="R184" s="17">
        <v>-0.31414999999999998</v>
      </c>
      <c r="S184" s="46">
        <v>1.0812999999999999</v>
      </c>
      <c r="T184" s="46">
        <v>1.2667999999999999</v>
      </c>
      <c r="U184" s="46">
        <v>1.1011</v>
      </c>
      <c r="V184" s="15" t="s">
        <v>5044</v>
      </c>
      <c r="W184" s="17">
        <v>3580</v>
      </c>
      <c r="X184" s="18"/>
      <c r="Y184" s="18"/>
      <c r="Z184" s="18"/>
      <c r="AA184" s="18"/>
      <c r="AB184" s="18"/>
      <c r="AC184" s="18"/>
      <c r="AD184" s="18"/>
      <c r="AE184" s="18"/>
      <c r="AF184" s="18"/>
      <c r="AG184" s="18"/>
      <c r="AH184" s="18"/>
      <c r="AI184" s="18"/>
      <c r="AJ184" s="18"/>
      <c r="AK184" s="18"/>
      <c r="AL184" s="18"/>
      <c r="AM184" s="18"/>
    </row>
    <row r="185" spans="1:39">
      <c r="A185" s="15" t="s">
        <v>645</v>
      </c>
      <c r="B185" s="15" t="s">
        <v>1924</v>
      </c>
      <c r="C185" s="15" t="s">
        <v>649</v>
      </c>
      <c r="D185" s="15" t="s">
        <v>647</v>
      </c>
      <c r="E185" s="15" t="s">
        <v>648</v>
      </c>
      <c r="F185" s="15" t="s">
        <v>648</v>
      </c>
      <c r="G185" s="15" t="s">
        <v>650</v>
      </c>
      <c r="H185" s="17">
        <v>1</v>
      </c>
      <c r="I185" s="17" t="s">
        <v>201</v>
      </c>
      <c r="J185" s="17">
        <v>473</v>
      </c>
      <c r="K185" s="5" t="str">
        <f t="shared" si="2"/>
        <v>LYN-Y-473</v>
      </c>
      <c r="L185" s="16" t="s">
        <v>1931</v>
      </c>
      <c r="M185" s="20">
        <v>7.6672100000000002E-10</v>
      </c>
      <c r="N185" s="17">
        <v>96.733999999999995</v>
      </c>
      <c r="O185" s="15" t="s">
        <v>1932</v>
      </c>
      <c r="P185" s="17">
        <v>2</v>
      </c>
      <c r="Q185" s="17">
        <v>853.34609</v>
      </c>
      <c r="R185" s="17">
        <v>-0.41843000000000002</v>
      </c>
      <c r="S185" s="46">
        <v>0.90993999999999997</v>
      </c>
      <c r="T185" s="46">
        <v>0.96616999999999997</v>
      </c>
      <c r="U185" s="46">
        <v>1.1178999999999999</v>
      </c>
      <c r="V185" s="15" t="s">
        <v>5045</v>
      </c>
      <c r="W185" s="17">
        <v>8995</v>
      </c>
      <c r="X185" s="18"/>
      <c r="Y185" s="18"/>
      <c r="Z185" s="18"/>
      <c r="AA185" s="18"/>
      <c r="AB185" s="18"/>
      <c r="AC185" s="18"/>
      <c r="AD185" s="18"/>
      <c r="AE185" s="18"/>
      <c r="AF185" s="18"/>
      <c r="AG185" s="18"/>
      <c r="AH185" s="18"/>
      <c r="AI185" s="18"/>
      <c r="AJ185" s="18"/>
      <c r="AK185" s="18"/>
      <c r="AL185" s="18"/>
      <c r="AM185" s="18"/>
    </row>
    <row r="186" spans="1:39">
      <c r="A186" s="15" t="s">
        <v>645</v>
      </c>
      <c r="B186" s="15" t="s">
        <v>1924</v>
      </c>
      <c r="C186" s="15" t="s">
        <v>649</v>
      </c>
      <c r="D186" s="15" t="s">
        <v>647</v>
      </c>
      <c r="E186" s="15" t="s">
        <v>648</v>
      </c>
      <c r="F186" s="15" t="s">
        <v>648</v>
      </c>
      <c r="G186" s="15" t="s">
        <v>650</v>
      </c>
      <c r="H186" s="17">
        <v>1</v>
      </c>
      <c r="I186" s="17" t="s">
        <v>201</v>
      </c>
      <c r="J186" s="17">
        <v>473</v>
      </c>
      <c r="K186" s="5" t="str">
        <f t="shared" si="2"/>
        <v>LYN-Y-473</v>
      </c>
      <c r="L186" s="17" t="s">
        <v>1931</v>
      </c>
      <c r="M186" s="20">
        <v>7.6672100000000002E-10</v>
      </c>
      <c r="N186" s="17">
        <v>96.733999999999995</v>
      </c>
      <c r="O186" s="15" t="s">
        <v>1932</v>
      </c>
      <c r="P186" s="17">
        <v>2</v>
      </c>
      <c r="Q186" s="17">
        <v>853.34609</v>
      </c>
      <c r="R186" s="17">
        <v>-0.41843000000000002</v>
      </c>
      <c r="S186" s="46">
        <v>0.90993999999999997</v>
      </c>
      <c r="T186" s="46">
        <v>0.96616999999999997</v>
      </c>
      <c r="U186" s="46">
        <v>1.1178999999999999</v>
      </c>
      <c r="V186" s="15" t="s">
        <v>5045</v>
      </c>
      <c r="W186" s="17">
        <v>8995</v>
      </c>
      <c r="X186" s="18"/>
      <c r="Y186" s="18"/>
      <c r="Z186" s="18"/>
      <c r="AA186" s="18"/>
      <c r="AB186" s="18"/>
      <c r="AC186" s="18"/>
      <c r="AD186" s="18"/>
      <c r="AE186" s="18"/>
      <c r="AF186" s="18"/>
      <c r="AG186" s="18"/>
      <c r="AH186" s="18"/>
      <c r="AI186" s="18"/>
      <c r="AJ186" s="18"/>
      <c r="AK186" s="18"/>
      <c r="AL186" s="18"/>
      <c r="AM186" s="18"/>
    </row>
    <row r="187" spans="1:39">
      <c r="A187" s="15" t="s">
        <v>645</v>
      </c>
      <c r="B187" s="15" t="s">
        <v>646</v>
      </c>
      <c r="C187" s="15" t="s">
        <v>649</v>
      </c>
      <c r="D187" s="15" t="s">
        <v>647</v>
      </c>
      <c r="E187" s="15" t="s">
        <v>648</v>
      </c>
      <c r="F187" s="15" t="s">
        <v>648</v>
      </c>
      <c r="G187" s="16" t="s">
        <v>650</v>
      </c>
      <c r="H187" s="17">
        <v>0.99944900000000003</v>
      </c>
      <c r="I187" s="17" t="s">
        <v>201</v>
      </c>
      <c r="J187" s="17">
        <v>508</v>
      </c>
      <c r="K187" s="5" t="str">
        <f t="shared" si="2"/>
        <v>LYN-Y-508</v>
      </c>
      <c r="L187" s="16" t="s">
        <v>651</v>
      </c>
      <c r="M187" s="20">
        <v>1.81962E-6</v>
      </c>
      <c r="N187" s="17">
        <v>122.39</v>
      </c>
      <c r="O187" s="15" t="s">
        <v>652</v>
      </c>
      <c r="P187" s="17">
        <v>3</v>
      </c>
      <c r="Q187" s="17">
        <v>1173.847</v>
      </c>
      <c r="R187" s="17">
        <v>-0.41854000000000002</v>
      </c>
      <c r="S187" s="46">
        <v>0.51578000000000002</v>
      </c>
      <c r="T187" s="46">
        <v>0.57443999999999995</v>
      </c>
      <c r="U187" s="46">
        <v>1.1176999999999999</v>
      </c>
      <c r="V187" s="15" t="s">
        <v>5033</v>
      </c>
      <c r="W187" s="17">
        <v>7540</v>
      </c>
      <c r="X187" s="18"/>
      <c r="Y187" s="18"/>
      <c r="Z187" s="18"/>
      <c r="AA187" s="18"/>
      <c r="AB187" s="18"/>
      <c r="AC187" s="18"/>
      <c r="AD187" s="18"/>
      <c r="AE187" s="18"/>
      <c r="AF187" s="18"/>
      <c r="AG187" s="18"/>
      <c r="AH187" s="18"/>
      <c r="AI187" s="18"/>
      <c r="AJ187" s="18"/>
      <c r="AK187" s="18"/>
      <c r="AL187" s="18"/>
      <c r="AM187" s="18"/>
    </row>
    <row r="188" spans="1:39">
      <c r="A188" s="15" t="s">
        <v>2467</v>
      </c>
      <c r="B188" s="15">
        <v>632</v>
      </c>
      <c r="C188" s="15" t="s">
        <v>5318</v>
      </c>
      <c r="D188" s="15" t="s">
        <v>5319</v>
      </c>
      <c r="E188" s="15" t="s">
        <v>5320</v>
      </c>
      <c r="F188" s="15" t="s">
        <v>5321</v>
      </c>
      <c r="G188" s="19" t="s">
        <v>5322</v>
      </c>
      <c r="H188" s="17">
        <v>0.85324500000000003</v>
      </c>
      <c r="I188" s="17" t="s">
        <v>201</v>
      </c>
      <c r="J188" s="17">
        <v>31</v>
      </c>
      <c r="K188" s="5" t="str">
        <f t="shared" si="2"/>
        <v>MAP4K5-Y-31</v>
      </c>
      <c r="L188" s="16" t="s">
        <v>5323</v>
      </c>
      <c r="M188" s="17">
        <v>2.49095E-3</v>
      </c>
      <c r="N188" s="17">
        <v>48.741</v>
      </c>
      <c r="O188" s="15" t="s">
        <v>5324</v>
      </c>
      <c r="P188" s="17">
        <v>2</v>
      </c>
      <c r="Q188" s="17">
        <v>613.26047000000005</v>
      </c>
      <c r="R188" s="17">
        <v>-2.232E-2</v>
      </c>
      <c r="S188" s="46">
        <v>0.88939000000000001</v>
      </c>
      <c r="T188" s="46">
        <v>0.93806</v>
      </c>
      <c r="U188" s="46">
        <v>1.1084000000000001</v>
      </c>
      <c r="V188" s="15" t="s">
        <v>5044</v>
      </c>
      <c r="W188" s="17">
        <v>5434</v>
      </c>
      <c r="X188" s="18"/>
      <c r="Y188" s="18"/>
      <c r="Z188" s="18"/>
      <c r="AA188" s="18"/>
      <c r="AB188" s="18"/>
      <c r="AC188" s="18"/>
      <c r="AD188" s="18"/>
      <c r="AE188" s="18"/>
      <c r="AF188" s="18"/>
      <c r="AG188" s="18"/>
      <c r="AH188" s="18"/>
      <c r="AI188" s="18"/>
      <c r="AJ188" s="18"/>
      <c r="AK188" s="18"/>
      <c r="AL188" s="18"/>
      <c r="AM188" s="18"/>
    </row>
    <row r="189" spans="1:39">
      <c r="A189" s="15" t="s">
        <v>1780</v>
      </c>
      <c r="B189" s="15" t="s">
        <v>1781</v>
      </c>
      <c r="C189" s="15" t="s">
        <v>167</v>
      </c>
      <c r="D189" s="15" t="s">
        <v>164</v>
      </c>
      <c r="E189" s="15" t="s">
        <v>165</v>
      </c>
      <c r="F189" s="15" t="s">
        <v>166</v>
      </c>
      <c r="G189" s="19" t="s">
        <v>168</v>
      </c>
      <c r="H189" s="17">
        <v>0.99586600000000003</v>
      </c>
      <c r="I189" s="17" t="s">
        <v>201</v>
      </c>
      <c r="J189" s="17">
        <v>182</v>
      </c>
      <c r="K189" s="5" t="str">
        <f t="shared" si="2"/>
        <v>MAPK13-Y-182</v>
      </c>
      <c r="L189" s="16" t="s">
        <v>1818</v>
      </c>
      <c r="M189" s="20">
        <v>4.7472299999999997E-36</v>
      </c>
      <c r="N189" s="17">
        <v>173.06</v>
      </c>
      <c r="O189" s="15" t="s">
        <v>2865</v>
      </c>
      <c r="P189" s="17">
        <v>3</v>
      </c>
      <c r="Q189" s="17">
        <v>510.55331999999999</v>
      </c>
      <c r="R189" s="17">
        <v>0.17752999999999999</v>
      </c>
      <c r="S189" s="46">
        <v>0.90144999999999997</v>
      </c>
      <c r="T189" s="46">
        <v>0.85152000000000005</v>
      </c>
      <c r="U189" s="46">
        <v>0.95459000000000005</v>
      </c>
      <c r="V189" s="15" t="s">
        <v>5045</v>
      </c>
      <c r="W189" s="17">
        <v>3429</v>
      </c>
      <c r="X189" s="18"/>
      <c r="Y189" s="18"/>
      <c r="Z189" s="18"/>
      <c r="AA189" s="18"/>
      <c r="AB189" s="18"/>
      <c r="AC189" s="18"/>
      <c r="AD189" s="18"/>
      <c r="AE189" s="18"/>
      <c r="AF189" s="18"/>
      <c r="AG189" s="18"/>
      <c r="AH189" s="18"/>
      <c r="AI189" s="18"/>
      <c r="AJ189" s="18"/>
      <c r="AK189" s="18"/>
      <c r="AL189" s="18"/>
      <c r="AM189" s="18"/>
    </row>
    <row r="190" spans="1:39">
      <c r="A190" s="15" t="s">
        <v>1310</v>
      </c>
      <c r="B190" s="15" t="s">
        <v>1311</v>
      </c>
      <c r="C190" s="15" t="s">
        <v>265</v>
      </c>
      <c r="D190" s="15" t="s">
        <v>262</v>
      </c>
      <c r="E190" s="15" t="s">
        <v>263</v>
      </c>
      <c r="F190" s="15" t="s">
        <v>264</v>
      </c>
      <c r="G190" s="19" t="s">
        <v>266</v>
      </c>
      <c r="H190" s="17">
        <v>0.99998500000000001</v>
      </c>
      <c r="I190" s="17" t="s">
        <v>201</v>
      </c>
      <c r="J190" s="17">
        <v>182</v>
      </c>
      <c r="K190" s="5" t="str">
        <f t="shared" si="2"/>
        <v>MAPK14-Y-182</v>
      </c>
      <c r="L190" s="17" t="s">
        <v>267</v>
      </c>
      <c r="M190" s="20">
        <v>1.4487599999999999E-87</v>
      </c>
      <c r="N190" s="17">
        <v>225.13</v>
      </c>
      <c r="O190" s="15" t="s">
        <v>268</v>
      </c>
      <c r="P190" s="17">
        <v>3</v>
      </c>
      <c r="Q190" s="17">
        <v>525.87635999999998</v>
      </c>
      <c r="R190" s="17">
        <v>-0.43668000000000001</v>
      </c>
      <c r="S190" s="46">
        <v>0.94198000000000004</v>
      </c>
      <c r="T190" s="46">
        <v>1.1043000000000001</v>
      </c>
      <c r="U190" s="46">
        <v>1.1015999999999999</v>
      </c>
      <c r="V190" s="15" t="s">
        <v>5045</v>
      </c>
      <c r="W190" s="17">
        <v>2696</v>
      </c>
      <c r="X190" s="18"/>
      <c r="Y190" s="18"/>
      <c r="Z190" s="18"/>
      <c r="AA190" s="18"/>
      <c r="AB190" s="18"/>
      <c r="AC190" s="18"/>
      <c r="AD190" s="18"/>
      <c r="AE190" s="18"/>
      <c r="AF190" s="18"/>
      <c r="AG190" s="18"/>
      <c r="AH190" s="18"/>
      <c r="AI190" s="18"/>
      <c r="AJ190" s="18"/>
      <c r="AK190" s="18"/>
      <c r="AL190" s="18"/>
      <c r="AM190" s="18"/>
    </row>
    <row r="191" spans="1:39">
      <c r="A191" s="15" t="s">
        <v>114</v>
      </c>
      <c r="B191" s="15" t="s">
        <v>115</v>
      </c>
      <c r="C191" s="15" t="s">
        <v>119</v>
      </c>
      <c r="D191" s="15" t="s">
        <v>116</v>
      </c>
      <c r="E191" s="15" t="s">
        <v>117</v>
      </c>
      <c r="F191" s="15" t="s">
        <v>118</v>
      </c>
      <c r="G191" s="15" t="s">
        <v>120</v>
      </c>
      <c r="H191" s="17">
        <v>0.99947799999999998</v>
      </c>
      <c r="I191" s="17" t="s">
        <v>201</v>
      </c>
      <c r="J191" s="17">
        <v>187</v>
      </c>
      <c r="K191" s="5" t="str">
        <f t="shared" si="2"/>
        <v>MAPK1-Y-187</v>
      </c>
      <c r="L191" s="16" t="s">
        <v>218</v>
      </c>
      <c r="M191" s="20">
        <v>9.9462599999999995E-57</v>
      </c>
      <c r="N191" s="17">
        <v>178.22</v>
      </c>
      <c r="O191" s="15" t="s">
        <v>3636</v>
      </c>
      <c r="P191" s="17">
        <v>4</v>
      </c>
      <c r="Q191" s="17">
        <v>556.74811999999997</v>
      </c>
      <c r="R191" s="17">
        <v>-0.1411</v>
      </c>
      <c r="S191" s="46">
        <v>4.1307999999999997E-2</v>
      </c>
      <c r="T191" s="46">
        <v>3.4504E-2</v>
      </c>
      <c r="U191" s="46">
        <v>0.82103000000000004</v>
      </c>
      <c r="V191" s="15" t="s">
        <v>5045</v>
      </c>
      <c r="W191" s="17">
        <v>5802</v>
      </c>
      <c r="X191" s="18"/>
      <c r="Y191" s="18"/>
      <c r="Z191" s="18"/>
      <c r="AA191" s="18"/>
      <c r="AB191" s="18"/>
      <c r="AC191" s="18"/>
      <c r="AD191" s="18"/>
      <c r="AE191" s="18"/>
      <c r="AF191" s="18"/>
      <c r="AG191" s="18"/>
      <c r="AH191" s="18"/>
      <c r="AI191" s="18"/>
      <c r="AJ191" s="18"/>
      <c r="AK191" s="18"/>
      <c r="AL191" s="18"/>
      <c r="AM191" s="18"/>
    </row>
    <row r="192" spans="1:39">
      <c r="A192" s="15" t="s">
        <v>122</v>
      </c>
      <c r="B192" s="15" t="s">
        <v>123</v>
      </c>
      <c r="C192" s="15" t="s">
        <v>127</v>
      </c>
      <c r="D192" s="15" t="s">
        <v>124</v>
      </c>
      <c r="E192" s="15" t="s">
        <v>125</v>
      </c>
      <c r="F192" s="15" t="s">
        <v>126</v>
      </c>
      <c r="G192" s="19" t="s">
        <v>128</v>
      </c>
      <c r="H192" s="17">
        <v>0.99716300000000002</v>
      </c>
      <c r="I192" s="17" t="s">
        <v>201</v>
      </c>
      <c r="J192" s="17">
        <v>204</v>
      </c>
      <c r="K192" s="5" t="str">
        <f t="shared" si="2"/>
        <v>MAPK3-Y-204</v>
      </c>
      <c r="L192" s="16" t="s">
        <v>244</v>
      </c>
      <c r="M192" s="20">
        <v>4.0412800000000002E-24</v>
      </c>
      <c r="N192" s="17">
        <v>133.47</v>
      </c>
      <c r="O192" s="15" t="s">
        <v>1267</v>
      </c>
      <c r="P192" s="17">
        <v>4</v>
      </c>
      <c r="Q192" s="17">
        <v>563.75594999999998</v>
      </c>
      <c r="R192" s="17">
        <v>-0.15866</v>
      </c>
      <c r="S192" s="46">
        <v>6.8117999999999998E-2</v>
      </c>
      <c r="T192" s="46">
        <v>6.0877000000000001E-2</v>
      </c>
      <c r="U192" s="46">
        <v>0.86538000000000004</v>
      </c>
      <c r="V192" s="15" t="s">
        <v>5044</v>
      </c>
      <c r="W192" s="17">
        <v>10610</v>
      </c>
      <c r="X192" s="18"/>
      <c r="Y192" s="18"/>
      <c r="Z192" s="18"/>
      <c r="AA192" s="18"/>
      <c r="AB192" s="18"/>
      <c r="AC192" s="18"/>
      <c r="AD192" s="18"/>
      <c r="AE192" s="18"/>
      <c r="AF192" s="18"/>
      <c r="AG192" s="18"/>
      <c r="AH192" s="18"/>
      <c r="AI192" s="18"/>
      <c r="AJ192" s="18"/>
      <c r="AK192" s="18"/>
      <c r="AL192" s="18"/>
      <c r="AM192" s="18"/>
    </row>
    <row r="193" spans="1:39">
      <c r="A193" s="15" t="s">
        <v>341</v>
      </c>
      <c r="B193" s="15" t="s">
        <v>5223</v>
      </c>
      <c r="C193" s="15" t="s">
        <v>346</v>
      </c>
      <c r="D193" s="15" t="s">
        <v>343</v>
      </c>
      <c r="E193" s="15" t="s">
        <v>344</v>
      </c>
      <c r="F193" s="15" t="s">
        <v>345</v>
      </c>
      <c r="G193" s="19" t="s">
        <v>347</v>
      </c>
      <c r="H193" s="17">
        <v>0.885436</v>
      </c>
      <c r="I193" s="17" t="s">
        <v>201</v>
      </c>
      <c r="J193" s="17">
        <v>221</v>
      </c>
      <c r="K193" s="5" t="str">
        <f t="shared" si="2"/>
        <v>MAPK7-Y-221</v>
      </c>
      <c r="L193" s="17" t="s">
        <v>348</v>
      </c>
      <c r="M193" s="17">
        <v>2.4050499999999999E-4</v>
      </c>
      <c r="N193" s="17">
        <v>50.396999999999998</v>
      </c>
      <c r="O193" s="15" t="s">
        <v>349</v>
      </c>
      <c r="P193" s="17">
        <v>3</v>
      </c>
      <c r="Q193" s="17">
        <v>814.34824000000003</v>
      </c>
      <c r="R193" s="17">
        <v>-0.16391</v>
      </c>
      <c r="S193" s="46">
        <v>0.64202000000000004</v>
      </c>
      <c r="T193" s="46">
        <v>0.52659999999999996</v>
      </c>
      <c r="U193" s="46">
        <v>0.77883999999999998</v>
      </c>
      <c r="V193" s="15" t="s">
        <v>5045</v>
      </c>
      <c r="W193" s="17">
        <v>7389</v>
      </c>
      <c r="X193" s="18"/>
      <c r="Y193" s="18"/>
      <c r="Z193" s="18"/>
      <c r="AA193" s="18"/>
      <c r="AB193" s="18"/>
      <c r="AC193" s="18"/>
      <c r="AD193" s="18"/>
      <c r="AE193" s="18"/>
      <c r="AF193" s="18"/>
      <c r="AG193" s="18"/>
      <c r="AH193" s="18"/>
      <c r="AI193" s="18"/>
      <c r="AJ193" s="18"/>
      <c r="AK193" s="18"/>
      <c r="AL193" s="18"/>
      <c r="AM193" s="18"/>
    </row>
    <row r="194" spans="1:39">
      <c r="A194" s="15" t="s">
        <v>179</v>
      </c>
      <c r="B194" s="15" t="s">
        <v>4733</v>
      </c>
      <c r="C194" s="15" t="s">
        <v>181</v>
      </c>
      <c r="D194" s="15"/>
      <c r="E194" s="15"/>
      <c r="F194" s="15" t="s">
        <v>180</v>
      </c>
      <c r="G194" s="19" t="s">
        <v>182</v>
      </c>
      <c r="H194" s="17">
        <v>0.99976699999999996</v>
      </c>
      <c r="I194" s="17" t="s">
        <v>201</v>
      </c>
      <c r="J194" s="17">
        <v>384</v>
      </c>
      <c r="K194" s="5" t="str">
        <f t="shared" si="2"/>
        <v>MCP-Y-384</v>
      </c>
      <c r="L194" s="17" t="s">
        <v>664</v>
      </c>
      <c r="M194" s="20">
        <v>1.4632799999999999E-20</v>
      </c>
      <c r="N194" s="17">
        <v>136.99</v>
      </c>
      <c r="O194" s="15" t="s">
        <v>1986</v>
      </c>
      <c r="P194" s="17">
        <v>2</v>
      </c>
      <c r="Q194" s="17">
        <v>727.79539999999997</v>
      </c>
      <c r="R194" s="17">
        <v>1.6252E-3</v>
      </c>
      <c r="S194" s="46">
        <v>0.88390000000000002</v>
      </c>
      <c r="T194" s="46">
        <v>1.1556</v>
      </c>
      <c r="U194" s="46">
        <v>1.248</v>
      </c>
      <c r="V194" s="15" t="s">
        <v>5047</v>
      </c>
      <c r="W194" s="17">
        <v>4119</v>
      </c>
      <c r="X194" s="18"/>
      <c r="Y194" s="18"/>
      <c r="Z194" s="18"/>
      <c r="AA194" s="18"/>
      <c r="AB194" s="18"/>
      <c r="AC194" s="18"/>
      <c r="AD194" s="18"/>
      <c r="AE194" s="18"/>
      <c r="AF194" s="18"/>
      <c r="AG194" s="18"/>
      <c r="AH194" s="18"/>
      <c r="AI194" s="18"/>
      <c r="AJ194" s="18"/>
      <c r="AK194" s="18"/>
      <c r="AL194" s="18"/>
      <c r="AM194" s="18"/>
    </row>
    <row r="195" spans="1:39">
      <c r="A195" s="15" t="s">
        <v>179</v>
      </c>
      <c r="B195" s="15" t="s">
        <v>663</v>
      </c>
      <c r="C195" s="15" t="s">
        <v>181</v>
      </c>
      <c r="D195" s="15"/>
      <c r="E195" s="15"/>
      <c r="F195" s="15" t="s">
        <v>180</v>
      </c>
      <c r="G195" s="19" t="s">
        <v>182</v>
      </c>
      <c r="H195" s="17">
        <v>0.95960800000000002</v>
      </c>
      <c r="I195" s="17" t="s">
        <v>201</v>
      </c>
      <c r="J195" s="17">
        <v>387</v>
      </c>
      <c r="K195" s="5" t="str">
        <f t="shared" ref="K195:K258" si="3">CONCATENATE(F195,"-",I195,"-",J195)</f>
        <v>MCP-Y-387</v>
      </c>
      <c r="L195" s="16" t="s">
        <v>667</v>
      </c>
      <c r="M195" s="20">
        <v>1.19892E-60</v>
      </c>
      <c r="N195" s="17">
        <v>125.03</v>
      </c>
      <c r="O195" s="15" t="s">
        <v>3467</v>
      </c>
      <c r="P195" s="17">
        <v>2</v>
      </c>
      <c r="Q195" s="17">
        <v>727.79539999999997</v>
      </c>
      <c r="R195" s="17">
        <v>-0.20888000000000001</v>
      </c>
      <c r="S195" s="46">
        <v>0.82125999999999999</v>
      </c>
      <c r="T195" s="46">
        <v>0.94191999999999998</v>
      </c>
      <c r="U195" s="46">
        <v>1.1728000000000001</v>
      </c>
      <c r="V195" s="15" t="s">
        <v>5043</v>
      </c>
      <c r="W195" s="17">
        <v>3317</v>
      </c>
      <c r="X195" s="18"/>
      <c r="Y195" s="18"/>
      <c r="Z195" s="18"/>
      <c r="AA195" s="18"/>
      <c r="AB195" s="18"/>
      <c r="AC195" s="18"/>
      <c r="AD195" s="18"/>
      <c r="AE195" s="18"/>
      <c r="AF195" s="18"/>
      <c r="AG195" s="18"/>
      <c r="AH195" s="18"/>
      <c r="AI195" s="18"/>
      <c r="AJ195" s="18"/>
      <c r="AK195" s="18"/>
      <c r="AL195" s="18"/>
      <c r="AM195" s="18"/>
    </row>
    <row r="196" spans="1:39">
      <c r="A196" s="15" t="s">
        <v>36</v>
      </c>
      <c r="B196" s="15" t="s">
        <v>4704</v>
      </c>
      <c r="C196" s="15" t="s">
        <v>41</v>
      </c>
      <c r="D196" s="15" t="s">
        <v>38</v>
      </c>
      <c r="E196" s="15" t="s">
        <v>40</v>
      </c>
      <c r="F196" s="15" t="s">
        <v>40</v>
      </c>
      <c r="G196" s="15" t="s">
        <v>996</v>
      </c>
      <c r="H196" s="17">
        <v>0.99860599999999999</v>
      </c>
      <c r="I196" s="17" t="s">
        <v>201</v>
      </c>
      <c r="J196" s="17">
        <v>1021</v>
      </c>
      <c r="K196" s="5" t="str">
        <f t="shared" si="3"/>
        <v>MET-Y-1021</v>
      </c>
      <c r="L196" s="16" t="s">
        <v>1948</v>
      </c>
      <c r="M196" s="20">
        <v>5.49417E-42</v>
      </c>
      <c r="N196" s="17">
        <v>144.05000000000001</v>
      </c>
      <c r="O196" s="15" t="s">
        <v>1949</v>
      </c>
      <c r="P196" s="17">
        <v>2</v>
      </c>
      <c r="Q196" s="17">
        <v>990.91645000000005</v>
      </c>
      <c r="R196" s="17">
        <v>-0.27781</v>
      </c>
      <c r="S196" s="46">
        <v>0.63997999999999999</v>
      </c>
      <c r="T196" s="46">
        <v>0.79061000000000003</v>
      </c>
      <c r="U196" s="46">
        <v>1.2281</v>
      </c>
      <c r="V196" s="15" t="s">
        <v>5045</v>
      </c>
      <c r="W196" s="17">
        <v>5438</v>
      </c>
      <c r="X196" s="18"/>
      <c r="Y196" s="18"/>
      <c r="Z196" s="18"/>
      <c r="AA196" s="18"/>
      <c r="AB196" s="18"/>
      <c r="AC196" s="18"/>
      <c r="AD196" s="18"/>
      <c r="AE196" s="18"/>
      <c r="AF196" s="18"/>
      <c r="AG196" s="18"/>
      <c r="AH196" s="18"/>
      <c r="AI196" s="18"/>
      <c r="AJ196" s="18"/>
      <c r="AK196" s="18"/>
      <c r="AL196" s="18"/>
      <c r="AM196" s="18"/>
    </row>
    <row r="197" spans="1:39">
      <c r="A197" s="15" t="s">
        <v>5132</v>
      </c>
      <c r="B197" s="15" t="s">
        <v>5138</v>
      </c>
      <c r="C197" s="15" t="s">
        <v>41</v>
      </c>
      <c r="D197" s="15" t="s">
        <v>38</v>
      </c>
      <c r="E197" s="15" t="s">
        <v>39</v>
      </c>
      <c r="F197" s="15" t="s">
        <v>40</v>
      </c>
      <c r="G197" s="19" t="s">
        <v>42</v>
      </c>
      <c r="H197" s="17">
        <v>0.55147500000000005</v>
      </c>
      <c r="I197" s="17" t="s">
        <v>201</v>
      </c>
      <c r="J197" s="17">
        <v>1248</v>
      </c>
      <c r="K197" s="5" t="str">
        <f t="shared" si="3"/>
        <v>MET-Y-1248</v>
      </c>
      <c r="L197" s="16" t="s">
        <v>4705</v>
      </c>
      <c r="M197" s="20">
        <v>2.5499799999999999E-5</v>
      </c>
      <c r="N197" s="17">
        <v>59.862000000000002</v>
      </c>
      <c r="O197" s="15" t="s">
        <v>4706</v>
      </c>
      <c r="P197" s="17">
        <v>3</v>
      </c>
      <c r="Q197" s="17">
        <v>736.96181000000001</v>
      </c>
      <c r="R197" s="17">
        <v>-0.17180999999999999</v>
      </c>
      <c r="S197" s="46">
        <v>0.61833000000000005</v>
      </c>
      <c r="T197" s="46">
        <v>0.87768999999999997</v>
      </c>
      <c r="U197" s="46">
        <v>1.4433</v>
      </c>
      <c r="V197" s="15" t="s">
        <v>5044</v>
      </c>
      <c r="W197" s="17">
        <v>5065</v>
      </c>
      <c r="X197" s="18"/>
      <c r="Y197" s="18"/>
      <c r="Z197" s="18"/>
      <c r="AA197" s="18"/>
      <c r="AB197" s="18"/>
      <c r="AC197" s="18"/>
      <c r="AD197" s="18"/>
      <c r="AE197" s="18"/>
      <c r="AF197" s="18"/>
      <c r="AG197" s="18"/>
      <c r="AH197" s="18"/>
      <c r="AI197" s="18"/>
      <c r="AJ197" s="18"/>
      <c r="AK197" s="18"/>
      <c r="AL197" s="18"/>
      <c r="AM197" s="18"/>
    </row>
    <row r="198" spans="1:39">
      <c r="A198" s="15" t="s">
        <v>995</v>
      </c>
      <c r="B198" s="15" t="s">
        <v>1947</v>
      </c>
      <c r="C198" s="15" t="s">
        <v>41</v>
      </c>
      <c r="D198" s="15" t="s">
        <v>38</v>
      </c>
      <c r="E198" s="15" t="s">
        <v>39</v>
      </c>
      <c r="F198" s="15" t="s">
        <v>40</v>
      </c>
      <c r="G198" s="19" t="s">
        <v>42</v>
      </c>
      <c r="H198" s="17">
        <v>0.98935499999999998</v>
      </c>
      <c r="I198" s="17" t="s">
        <v>201</v>
      </c>
      <c r="J198" s="17">
        <v>1252</v>
      </c>
      <c r="K198" s="5" t="str">
        <f t="shared" si="3"/>
        <v>MET-Y-1252</v>
      </c>
      <c r="L198" s="16" t="s">
        <v>246</v>
      </c>
      <c r="M198" s="20">
        <v>2.5199699999999998E-30</v>
      </c>
      <c r="N198" s="17">
        <v>143.86000000000001</v>
      </c>
      <c r="O198" s="15" t="s">
        <v>247</v>
      </c>
      <c r="P198" s="17">
        <v>3</v>
      </c>
      <c r="Q198" s="17">
        <v>591.23928999999998</v>
      </c>
      <c r="R198" s="17">
        <v>4.3861999999999998E-2</v>
      </c>
      <c r="S198" s="46">
        <v>0.78735999999999995</v>
      </c>
      <c r="T198" s="46">
        <v>0.99689000000000005</v>
      </c>
      <c r="U198" s="46">
        <v>1.1460999999999999</v>
      </c>
      <c r="V198" s="15" t="s">
        <v>5044</v>
      </c>
      <c r="W198" s="17">
        <v>5737</v>
      </c>
      <c r="X198" s="18"/>
      <c r="Y198" s="18"/>
      <c r="Z198" s="18"/>
      <c r="AA198" s="18"/>
      <c r="AB198" s="18"/>
      <c r="AC198" s="18"/>
      <c r="AD198" s="18"/>
      <c r="AE198" s="18"/>
      <c r="AF198" s="18"/>
      <c r="AG198" s="18"/>
      <c r="AH198" s="18"/>
      <c r="AI198" s="18"/>
      <c r="AJ198" s="18"/>
      <c r="AK198" s="18"/>
      <c r="AL198" s="18"/>
      <c r="AM198" s="18"/>
    </row>
    <row r="199" spans="1:39">
      <c r="A199" s="15" t="s">
        <v>36</v>
      </c>
      <c r="B199" s="15" t="s">
        <v>37</v>
      </c>
      <c r="C199" s="15" t="s">
        <v>41</v>
      </c>
      <c r="D199" s="15" t="s">
        <v>38</v>
      </c>
      <c r="E199" s="15" t="s">
        <v>39</v>
      </c>
      <c r="F199" s="15" t="s">
        <v>40</v>
      </c>
      <c r="G199" s="19" t="s">
        <v>42</v>
      </c>
      <c r="H199" s="17">
        <v>0.88515100000000002</v>
      </c>
      <c r="I199" s="17" t="s">
        <v>201</v>
      </c>
      <c r="J199" s="17">
        <v>1253</v>
      </c>
      <c r="K199" s="5" t="str">
        <f t="shared" si="3"/>
        <v>MET-Y-1253</v>
      </c>
      <c r="L199" s="16" t="s">
        <v>1945</v>
      </c>
      <c r="M199" s="20">
        <v>4.5469900000000002E-17</v>
      </c>
      <c r="N199" s="17">
        <v>131.26</v>
      </c>
      <c r="O199" s="15" t="s">
        <v>1946</v>
      </c>
      <c r="P199" s="17">
        <v>3</v>
      </c>
      <c r="Q199" s="17">
        <v>617.89473999999996</v>
      </c>
      <c r="R199" s="17">
        <v>-0.23849000000000001</v>
      </c>
      <c r="S199" s="46">
        <v>0.79239999999999999</v>
      </c>
      <c r="T199" s="46">
        <v>0.97514999999999996</v>
      </c>
      <c r="U199" s="46">
        <v>1.2111000000000001</v>
      </c>
      <c r="V199" s="15" t="s">
        <v>5045</v>
      </c>
      <c r="W199" s="17">
        <v>2768</v>
      </c>
      <c r="X199" s="18"/>
      <c r="Y199" s="18"/>
      <c r="Z199" s="18"/>
      <c r="AA199" s="18"/>
      <c r="AB199" s="18"/>
      <c r="AC199" s="18"/>
      <c r="AD199" s="18"/>
      <c r="AE199" s="18"/>
      <c r="AF199" s="18"/>
      <c r="AG199" s="18"/>
      <c r="AH199" s="18"/>
      <c r="AI199" s="18"/>
      <c r="AJ199" s="18"/>
      <c r="AK199" s="18"/>
      <c r="AL199" s="18"/>
      <c r="AM199" s="18"/>
    </row>
    <row r="200" spans="1:39">
      <c r="A200" s="15" t="s">
        <v>1866</v>
      </c>
      <c r="B200" s="15" t="s">
        <v>4680</v>
      </c>
      <c r="C200" s="15" t="s">
        <v>611</v>
      </c>
      <c r="D200" s="15" t="s">
        <v>609</v>
      </c>
      <c r="E200" s="15" t="s">
        <v>610</v>
      </c>
      <c r="F200" s="15" t="s">
        <v>610</v>
      </c>
      <c r="G200" s="19" t="s">
        <v>612</v>
      </c>
      <c r="H200" s="17">
        <v>0.923817</v>
      </c>
      <c r="I200" s="17" t="s">
        <v>201</v>
      </c>
      <c r="J200" s="17">
        <v>241</v>
      </c>
      <c r="K200" s="5" t="str">
        <f t="shared" si="3"/>
        <v>MPZL1-Y-241</v>
      </c>
      <c r="L200" s="16" t="s">
        <v>1868</v>
      </c>
      <c r="M200" s="20">
        <v>5.5552600000000003E-12</v>
      </c>
      <c r="N200" s="17">
        <v>64.733000000000004</v>
      </c>
      <c r="O200" s="15" t="s">
        <v>1869</v>
      </c>
      <c r="P200" s="17">
        <v>4</v>
      </c>
      <c r="Q200" s="17">
        <v>787.37554</v>
      </c>
      <c r="R200" s="17">
        <v>0.10931</v>
      </c>
      <c r="S200" s="46">
        <v>0.47504000000000002</v>
      </c>
      <c r="T200" s="46">
        <v>0.75019999999999998</v>
      </c>
      <c r="U200" s="46">
        <v>1.4876</v>
      </c>
      <c r="V200" s="15" t="s">
        <v>5045</v>
      </c>
      <c r="W200" s="17">
        <v>3578</v>
      </c>
      <c r="X200" s="18"/>
      <c r="Y200" s="18"/>
      <c r="Z200" s="18"/>
      <c r="AA200" s="18"/>
      <c r="AB200" s="18"/>
      <c r="AC200" s="18"/>
      <c r="AD200" s="18"/>
      <c r="AE200" s="18"/>
      <c r="AF200" s="18"/>
      <c r="AG200" s="18"/>
      <c r="AH200" s="18"/>
      <c r="AI200" s="18"/>
      <c r="AJ200" s="18"/>
      <c r="AK200" s="18"/>
      <c r="AL200" s="18"/>
      <c r="AM200" s="18"/>
    </row>
    <row r="201" spans="1:39">
      <c r="A201" s="15" t="s">
        <v>1866</v>
      </c>
      <c r="B201" s="15" t="s">
        <v>4411</v>
      </c>
      <c r="C201" s="15" t="s">
        <v>611</v>
      </c>
      <c r="D201" s="15" t="s">
        <v>609</v>
      </c>
      <c r="E201" s="15" t="s">
        <v>610</v>
      </c>
      <c r="F201" s="15" t="s">
        <v>610</v>
      </c>
      <c r="G201" s="19" t="s">
        <v>612</v>
      </c>
      <c r="H201" s="17">
        <v>1</v>
      </c>
      <c r="I201" s="17" t="s">
        <v>201</v>
      </c>
      <c r="J201" s="17">
        <v>263</v>
      </c>
      <c r="K201" s="5" t="str">
        <f t="shared" si="3"/>
        <v>MPZL1-Y-263</v>
      </c>
      <c r="L201" s="16" t="s">
        <v>613</v>
      </c>
      <c r="M201" s="20">
        <v>5.9889400000000002E-10</v>
      </c>
      <c r="N201" s="17">
        <v>135.86000000000001</v>
      </c>
      <c r="O201" s="15" t="s">
        <v>614</v>
      </c>
      <c r="P201" s="17">
        <v>2</v>
      </c>
      <c r="Q201" s="17">
        <v>609.77373999999998</v>
      </c>
      <c r="R201" s="17">
        <v>0.22252</v>
      </c>
      <c r="S201" s="46">
        <v>0.79142000000000001</v>
      </c>
      <c r="T201" s="46">
        <v>1.1571</v>
      </c>
      <c r="U201" s="46">
        <v>1.4187000000000001</v>
      </c>
      <c r="V201" s="15" t="s">
        <v>5044</v>
      </c>
      <c r="W201" s="17">
        <v>8674</v>
      </c>
      <c r="X201" s="18"/>
      <c r="Y201" s="18"/>
      <c r="Z201" s="18"/>
      <c r="AA201" s="18"/>
      <c r="AB201" s="18"/>
      <c r="AC201" s="18"/>
      <c r="AD201" s="18"/>
      <c r="AE201" s="18"/>
      <c r="AF201" s="18"/>
      <c r="AG201" s="18"/>
      <c r="AH201" s="18"/>
      <c r="AI201" s="18"/>
      <c r="AJ201" s="18"/>
      <c r="AK201" s="18"/>
      <c r="AL201" s="18"/>
      <c r="AM201" s="18"/>
    </row>
    <row r="202" spans="1:39">
      <c r="A202" s="15" t="s">
        <v>1133</v>
      </c>
      <c r="B202" s="15" t="s">
        <v>5212</v>
      </c>
      <c r="C202" s="15" t="s">
        <v>561</v>
      </c>
      <c r="D202" s="15" t="s">
        <v>558</v>
      </c>
      <c r="E202" s="15" t="s">
        <v>559</v>
      </c>
      <c r="F202" s="15" t="s">
        <v>560</v>
      </c>
      <c r="G202" s="19" t="s">
        <v>562</v>
      </c>
      <c r="H202" s="17">
        <v>0.99937799999999999</v>
      </c>
      <c r="I202" s="17" t="s">
        <v>201</v>
      </c>
      <c r="J202" s="17">
        <v>1238</v>
      </c>
      <c r="K202" s="5" t="str">
        <f t="shared" si="3"/>
        <v>MST1R-Y-1238</v>
      </c>
      <c r="L202" s="16" t="s">
        <v>563</v>
      </c>
      <c r="M202" s="20">
        <v>1.7567200000000001E-36</v>
      </c>
      <c r="N202" s="17">
        <v>160.27000000000001</v>
      </c>
      <c r="O202" s="15" t="s">
        <v>564</v>
      </c>
      <c r="P202" s="17">
        <v>3</v>
      </c>
      <c r="Q202" s="17">
        <v>634.62291000000005</v>
      </c>
      <c r="R202" s="17">
        <v>-3.5345000000000001E-2</v>
      </c>
      <c r="S202" s="46">
        <v>0.54815000000000003</v>
      </c>
      <c r="T202" s="46">
        <v>0.71638999999999997</v>
      </c>
      <c r="U202" s="46">
        <v>1.3577999999999999</v>
      </c>
      <c r="V202" s="15" t="s">
        <v>5045</v>
      </c>
      <c r="W202" s="17">
        <v>4966</v>
      </c>
      <c r="X202" s="18"/>
      <c r="Y202" s="18"/>
      <c r="Z202" s="18"/>
      <c r="AA202" s="18"/>
      <c r="AB202" s="18"/>
      <c r="AC202" s="18"/>
      <c r="AD202" s="18"/>
      <c r="AE202" s="18"/>
      <c r="AF202" s="18"/>
      <c r="AG202" s="18"/>
      <c r="AH202" s="18"/>
      <c r="AI202" s="18"/>
      <c r="AJ202" s="18"/>
      <c r="AK202" s="18"/>
      <c r="AL202" s="18"/>
      <c r="AM202" s="18"/>
    </row>
    <row r="203" spans="1:39">
      <c r="A203" s="15" t="s">
        <v>22</v>
      </c>
      <c r="B203" s="15" t="s">
        <v>5154</v>
      </c>
      <c r="C203" s="15" t="s">
        <v>26</v>
      </c>
      <c r="D203" s="15" t="s">
        <v>23</v>
      </c>
      <c r="E203" s="15" t="s">
        <v>24</v>
      </c>
      <c r="F203" s="15" t="s">
        <v>25</v>
      </c>
      <c r="G203" s="19" t="s">
        <v>27</v>
      </c>
      <c r="H203" s="17">
        <v>0.83289500000000005</v>
      </c>
      <c r="I203" s="17" t="s">
        <v>201</v>
      </c>
      <c r="J203" s="17">
        <v>1238</v>
      </c>
      <c r="K203" s="5" t="str">
        <f t="shared" si="3"/>
        <v>MUC1-Y-1238</v>
      </c>
      <c r="L203" s="16" t="s">
        <v>2579</v>
      </c>
      <c r="M203" s="20">
        <v>3.3679599999999999E-6</v>
      </c>
      <c r="N203" s="17">
        <v>75.588999999999999</v>
      </c>
      <c r="O203" s="15" t="s">
        <v>2580</v>
      </c>
      <c r="P203" s="17">
        <v>3</v>
      </c>
      <c r="Q203" s="17">
        <v>569.25382000000002</v>
      </c>
      <c r="R203" s="17">
        <v>8.4218000000000001E-2</v>
      </c>
      <c r="S203" s="46">
        <v>0.25871</v>
      </c>
      <c r="T203" s="46">
        <v>0.69945999999999997</v>
      </c>
      <c r="U203" s="46">
        <v>2.2176999999999998</v>
      </c>
      <c r="V203" s="15" t="s">
        <v>5043</v>
      </c>
      <c r="W203" s="17">
        <v>3243</v>
      </c>
      <c r="X203" s="18"/>
      <c r="Y203" s="18"/>
      <c r="Z203" s="18"/>
      <c r="AA203" s="18"/>
      <c r="AB203" s="18"/>
      <c r="AC203" s="18"/>
      <c r="AD203" s="18"/>
      <c r="AE203" s="18"/>
      <c r="AF203" s="18"/>
      <c r="AG203" s="18"/>
      <c r="AH203" s="18"/>
      <c r="AI203" s="18"/>
      <c r="AJ203" s="18"/>
      <c r="AK203" s="18"/>
      <c r="AL203" s="18"/>
      <c r="AM203" s="18"/>
    </row>
    <row r="204" spans="1:39">
      <c r="A204" s="15" t="s">
        <v>2032</v>
      </c>
      <c r="B204" s="15" t="s">
        <v>2477</v>
      </c>
      <c r="C204" s="15" t="s">
        <v>707</v>
      </c>
      <c r="D204" s="15" t="s">
        <v>705</v>
      </c>
      <c r="E204" s="15" t="s">
        <v>2034</v>
      </c>
      <c r="F204" s="15" t="s">
        <v>706</v>
      </c>
      <c r="G204" s="15" t="s">
        <v>2035</v>
      </c>
      <c r="H204" s="17">
        <v>0.5</v>
      </c>
      <c r="I204" s="17" t="s">
        <v>201</v>
      </c>
      <c r="J204" s="17">
        <v>11</v>
      </c>
      <c r="K204" s="5" t="str">
        <f t="shared" si="3"/>
        <v>MYH9-Y-11</v>
      </c>
      <c r="L204" s="16" t="s">
        <v>2036</v>
      </c>
      <c r="M204" s="17">
        <v>7.6153899999999999E-4</v>
      </c>
      <c r="N204" s="17">
        <v>32.433999999999997</v>
      </c>
      <c r="O204" s="15" t="s">
        <v>4168</v>
      </c>
      <c r="P204" s="17">
        <v>3</v>
      </c>
      <c r="Q204" s="17">
        <v>1096.8624</v>
      </c>
      <c r="R204" s="17">
        <v>0.10045</v>
      </c>
      <c r="S204" s="46">
        <v>0.81964000000000004</v>
      </c>
      <c r="T204" s="46">
        <v>0.81145999999999996</v>
      </c>
      <c r="U204" s="46">
        <v>1.1669</v>
      </c>
      <c r="V204" s="15" t="s">
        <v>5044</v>
      </c>
      <c r="W204" s="17">
        <v>19847</v>
      </c>
      <c r="X204" s="18"/>
      <c r="Y204" s="18"/>
      <c r="Z204" s="18"/>
      <c r="AA204" s="18"/>
      <c r="AB204" s="18"/>
      <c r="AC204" s="18"/>
      <c r="AD204" s="18"/>
      <c r="AE204" s="18"/>
      <c r="AF204" s="18"/>
      <c r="AG204" s="18"/>
      <c r="AH204" s="18"/>
      <c r="AI204" s="18"/>
      <c r="AJ204" s="18"/>
      <c r="AK204" s="18"/>
      <c r="AL204" s="18"/>
      <c r="AM204" s="18"/>
    </row>
    <row r="205" spans="1:39">
      <c r="A205" s="15" t="s">
        <v>3961</v>
      </c>
      <c r="B205" s="15" t="s">
        <v>3962</v>
      </c>
      <c r="C205" s="15" t="s">
        <v>707</v>
      </c>
      <c r="D205" s="15" t="s">
        <v>705</v>
      </c>
      <c r="E205" s="15" t="s">
        <v>2034</v>
      </c>
      <c r="F205" s="15" t="s">
        <v>706</v>
      </c>
      <c r="G205" s="15" t="s">
        <v>2035</v>
      </c>
      <c r="H205" s="17">
        <v>0.5</v>
      </c>
      <c r="I205" s="17" t="s">
        <v>201</v>
      </c>
      <c r="J205" s="17">
        <v>9</v>
      </c>
      <c r="K205" s="5" t="str">
        <f t="shared" si="3"/>
        <v>MYH9-Y-9</v>
      </c>
      <c r="L205" s="16" t="s">
        <v>4167</v>
      </c>
      <c r="M205" s="17">
        <v>7.6153899999999999E-4</v>
      </c>
      <c r="N205" s="17">
        <v>32.433999999999997</v>
      </c>
      <c r="O205" s="15" t="s">
        <v>4168</v>
      </c>
      <c r="P205" s="17">
        <v>3</v>
      </c>
      <c r="Q205" s="17">
        <v>1096.8624</v>
      </c>
      <c r="R205" s="17">
        <v>0.10045</v>
      </c>
      <c r="S205" s="46">
        <v>0.81964000000000004</v>
      </c>
      <c r="T205" s="46">
        <v>0.81145999999999996</v>
      </c>
      <c r="U205" s="46">
        <v>1.1669</v>
      </c>
      <c r="V205" s="15" t="s">
        <v>5044</v>
      </c>
      <c r="W205" s="17">
        <v>19847</v>
      </c>
      <c r="X205" s="18"/>
      <c r="Y205" s="18"/>
      <c r="Z205" s="18"/>
      <c r="AA205" s="18"/>
      <c r="AB205" s="18"/>
      <c r="AC205" s="18"/>
      <c r="AD205" s="18"/>
      <c r="AE205" s="18"/>
      <c r="AF205" s="18"/>
      <c r="AG205" s="18"/>
      <c r="AH205" s="18"/>
      <c r="AI205" s="18"/>
      <c r="AJ205" s="18"/>
      <c r="AK205" s="18"/>
      <c r="AL205" s="18"/>
      <c r="AM205" s="18"/>
    </row>
    <row r="206" spans="1:39">
      <c r="A206" s="15" t="s">
        <v>64</v>
      </c>
      <c r="B206" s="15" t="s">
        <v>5083</v>
      </c>
      <c r="C206" s="15" t="s">
        <v>3106</v>
      </c>
      <c r="D206" s="15" t="s">
        <v>3107</v>
      </c>
      <c r="E206" s="15" t="s">
        <v>3108</v>
      </c>
      <c r="F206" s="15" t="s">
        <v>3108</v>
      </c>
      <c r="G206" s="15" t="s">
        <v>3109</v>
      </c>
      <c r="H206" s="17">
        <v>0.95437300000000003</v>
      </c>
      <c r="I206" s="17" t="s">
        <v>201</v>
      </c>
      <c r="J206" s="17">
        <v>83</v>
      </c>
      <c r="K206" s="5" t="str">
        <f t="shared" si="3"/>
        <v>N4BP3-Y-83</v>
      </c>
      <c r="L206" s="16" t="s">
        <v>5084</v>
      </c>
      <c r="M206" s="20">
        <v>7.4186399999999998E-6</v>
      </c>
      <c r="N206" s="17">
        <v>80.69</v>
      </c>
      <c r="O206" s="15" t="s">
        <v>5085</v>
      </c>
      <c r="P206" s="17">
        <v>2</v>
      </c>
      <c r="Q206" s="17">
        <v>778.32686999999999</v>
      </c>
      <c r="R206" s="17">
        <v>9.9307000000000006E-2</v>
      </c>
      <c r="S206" s="46">
        <v>0.74329000000000001</v>
      </c>
      <c r="T206" s="46">
        <v>0.73651999999999995</v>
      </c>
      <c r="U206" s="46">
        <v>1.0109999999999999</v>
      </c>
      <c r="V206" s="15" t="s">
        <v>5044</v>
      </c>
      <c r="W206" s="17">
        <v>11586</v>
      </c>
      <c r="X206" s="18"/>
      <c r="Y206" s="18"/>
      <c r="Z206" s="18"/>
      <c r="AA206" s="18"/>
      <c r="AB206" s="18"/>
      <c r="AC206" s="18"/>
      <c r="AD206" s="18"/>
      <c r="AE206" s="18"/>
      <c r="AF206" s="18"/>
      <c r="AG206" s="18"/>
      <c r="AH206" s="18"/>
      <c r="AI206" s="18"/>
      <c r="AJ206" s="18"/>
      <c r="AK206" s="18"/>
      <c r="AL206" s="18"/>
      <c r="AM206" s="18"/>
    </row>
    <row r="207" spans="1:39">
      <c r="A207" s="15" t="s">
        <v>951</v>
      </c>
      <c r="B207" s="15" t="s">
        <v>3967</v>
      </c>
      <c r="C207" s="15" t="s">
        <v>952</v>
      </c>
      <c r="D207" s="15" t="s">
        <v>953</v>
      </c>
      <c r="E207" s="15" t="s">
        <v>954</v>
      </c>
      <c r="F207" s="15" t="s">
        <v>955</v>
      </c>
      <c r="G207" s="15" t="s">
        <v>956</v>
      </c>
      <c r="H207" s="17">
        <v>0.999973</v>
      </c>
      <c r="I207" s="17" t="s">
        <v>201</v>
      </c>
      <c r="J207" s="17">
        <v>166</v>
      </c>
      <c r="K207" s="5" t="str">
        <f t="shared" si="3"/>
        <v>NEDD9-Y-166</v>
      </c>
      <c r="L207" s="16" t="s">
        <v>1743</v>
      </c>
      <c r="M207" s="20">
        <v>1.8357900000000001E-26</v>
      </c>
      <c r="N207" s="17">
        <v>156.69</v>
      </c>
      <c r="O207" s="15" t="s">
        <v>2810</v>
      </c>
      <c r="P207" s="17">
        <v>3</v>
      </c>
      <c r="Q207" s="17">
        <v>503.54505</v>
      </c>
      <c r="R207" s="17">
        <v>8.2854000000000001E-3</v>
      </c>
      <c r="S207" s="46">
        <v>0.71870999999999996</v>
      </c>
      <c r="T207" s="46">
        <v>0.74248000000000003</v>
      </c>
      <c r="U207" s="46">
        <v>0.98121000000000003</v>
      </c>
      <c r="V207" s="15" t="s">
        <v>5044</v>
      </c>
      <c r="W207" s="17">
        <v>6111</v>
      </c>
      <c r="X207" s="18"/>
      <c r="Y207" s="18"/>
      <c r="Z207" s="18"/>
      <c r="AA207" s="18"/>
      <c r="AB207" s="18"/>
      <c r="AC207" s="18"/>
      <c r="AD207" s="18"/>
      <c r="AE207" s="18"/>
      <c r="AF207" s="18"/>
      <c r="AG207" s="18"/>
      <c r="AH207" s="18"/>
      <c r="AI207" s="18"/>
      <c r="AJ207" s="18"/>
      <c r="AK207" s="18"/>
      <c r="AL207" s="18"/>
      <c r="AM207" s="18"/>
    </row>
    <row r="208" spans="1:39">
      <c r="A208" s="15" t="s">
        <v>951</v>
      </c>
      <c r="B208" s="15" t="s">
        <v>115</v>
      </c>
      <c r="C208" s="15" t="s">
        <v>952</v>
      </c>
      <c r="D208" s="15" t="s">
        <v>953</v>
      </c>
      <c r="E208" s="15" t="s">
        <v>954</v>
      </c>
      <c r="F208" s="15" t="s">
        <v>955</v>
      </c>
      <c r="G208" s="15" t="s">
        <v>956</v>
      </c>
      <c r="H208" s="17">
        <v>0.99182099999999995</v>
      </c>
      <c r="I208" s="17" t="s">
        <v>201</v>
      </c>
      <c r="J208" s="17">
        <v>214</v>
      </c>
      <c r="K208" s="5" t="str">
        <f t="shared" si="3"/>
        <v>NEDD9-Y-214</v>
      </c>
      <c r="L208" s="16" t="s">
        <v>1737</v>
      </c>
      <c r="M208" s="20">
        <v>5.1531900000000002E-6</v>
      </c>
      <c r="N208" s="17">
        <v>63.183999999999997</v>
      </c>
      <c r="O208" s="15" t="s">
        <v>1738</v>
      </c>
      <c r="P208" s="17">
        <v>3</v>
      </c>
      <c r="Q208" s="17">
        <v>835.43273999999997</v>
      </c>
      <c r="R208" s="17">
        <v>-6.5790000000000001E-2</v>
      </c>
      <c r="S208" s="46">
        <v>0.24529999999999999</v>
      </c>
      <c r="T208" s="46">
        <v>0.33989000000000003</v>
      </c>
      <c r="U208" s="46">
        <v>1.3249</v>
      </c>
      <c r="V208" s="15" t="s">
        <v>5045</v>
      </c>
      <c r="W208" s="17">
        <v>9232</v>
      </c>
      <c r="X208" s="18"/>
      <c r="Y208" s="18"/>
      <c r="Z208" s="18"/>
      <c r="AA208" s="18"/>
      <c r="AB208" s="18"/>
      <c r="AC208" s="18"/>
      <c r="AD208" s="18"/>
      <c r="AE208" s="18"/>
      <c r="AF208" s="18"/>
      <c r="AG208" s="18"/>
      <c r="AH208" s="18"/>
      <c r="AI208" s="18"/>
      <c r="AJ208" s="18"/>
      <c r="AK208" s="18"/>
      <c r="AL208" s="18"/>
      <c r="AM208" s="18"/>
    </row>
    <row r="209" spans="1:39">
      <c r="A209" s="15" t="s">
        <v>951</v>
      </c>
      <c r="B209" s="15" t="s">
        <v>4639</v>
      </c>
      <c r="C209" s="15" t="s">
        <v>952</v>
      </c>
      <c r="D209" s="15" t="s">
        <v>953</v>
      </c>
      <c r="E209" s="15" t="s">
        <v>954</v>
      </c>
      <c r="F209" s="15" t="s">
        <v>955</v>
      </c>
      <c r="G209" s="15" t="s">
        <v>956</v>
      </c>
      <c r="H209" s="17">
        <v>1</v>
      </c>
      <c r="I209" s="17" t="s">
        <v>201</v>
      </c>
      <c r="J209" s="17">
        <v>241</v>
      </c>
      <c r="K209" s="5" t="str">
        <f t="shared" si="3"/>
        <v>NEDD9-Y-241</v>
      </c>
      <c r="L209" s="16" t="s">
        <v>1734</v>
      </c>
      <c r="M209" s="20">
        <v>1.4256299999999999E-30</v>
      </c>
      <c r="N209" s="17">
        <v>123.38</v>
      </c>
      <c r="O209" s="15" t="s">
        <v>1735</v>
      </c>
      <c r="P209" s="17">
        <v>2</v>
      </c>
      <c r="Q209" s="17">
        <v>737.80726000000004</v>
      </c>
      <c r="R209" s="17">
        <v>9.9472000000000005E-2</v>
      </c>
      <c r="S209" s="46">
        <v>0.52347999999999995</v>
      </c>
      <c r="T209" s="46">
        <v>0.61456</v>
      </c>
      <c r="U209" s="46">
        <v>1.1026</v>
      </c>
      <c r="V209" s="15" t="s">
        <v>5045</v>
      </c>
      <c r="W209" s="17">
        <v>4748</v>
      </c>
      <c r="X209" s="18"/>
      <c r="Y209" s="18"/>
      <c r="Z209" s="18"/>
      <c r="AA209" s="18"/>
      <c r="AB209" s="18"/>
      <c r="AC209" s="18"/>
      <c r="AD209" s="18"/>
      <c r="AE209" s="18"/>
      <c r="AF209" s="18"/>
      <c r="AG209" s="18"/>
      <c r="AH209" s="18"/>
      <c r="AI209" s="18"/>
      <c r="AJ209" s="18"/>
      <c r="AK209" s="18"/>
      <c r="AL209" s="18"/>
      <c r="AM209" s="18"/>
    </row>
    <row r="210" spans="1:39">
      <c r="A210" s="15" t="s">
        <v>951</v>
      </c>
      <c r="B210" s="15" t="s">
        <v>1730</v>
      </c>
      <c r="C210" s="15" t="s">
        <v>952</v>
      </c>
      <c r="D210" s="15" t="s">
        <v>953</v>
      </c>
      <c r="E210" s="15" t="s">
        <v>954</v>
      </c>
      <c r="F210" s="15" t="s">
        <v>955</v>
      </c>
      <c r="G210" s="15" t="s">
        <v>956</v>
      </c>
      <c r="H210" s="17">
        <v>0.99989399999999995</v>
      </c>
      <c r="I210" s="17" t="s">
        <v>201</v>
      </c>
      <c r="J210" s="17">
        <v>317</v>
      </c>
      <c r="K210" s="5" t="str">
        <f t="shared" si="3"/>
        <v>NEDD9-Y-317</v>
      </c>
      <c r="L210" s="16" t="s">
        <v>1740</v>
      </c>
      <c r="M210" s="20">
        <v>6.6501899999999996E-37</v>
      </c>
      <c r="N210" s="17">
        <v>113.6</v>
      </c>
      <c r="O210" s="15" t="s">
        <v>1741</v>
      </c>
      <c r="P210" s="17">
        <v>4</v>
      </c>
      <c r="Q210" s="17">
        <v>777.10981000000004</v>
      </c>
      <c r="R210" s="17">
        <v>-8.7966000000000003E-2</v>
      </c>
      <c r="S210" s="46">
        <v>0.27572000000000002</v>
      </c>
      <c r="T210" s="46">
        <v>0.50585999999999998</v>
      </c>
      <c r="U210" s="46">
        <v>1.6685000000000001</v>
      </c>
      <c r="V210" s="15" t="s">
        <v>5045</v>
      </c>
      <c r="W210" s="17">
        <v>4945</v>
      </c>
      <c r="X210" s="18"/>
      <c r="Y210" s="18"/>
      <c r="Z210" s="18"/>
      <c r="AA210" s="18"/>
      <c r="AB210" s="18"/>
      <c r="AC210" s="18"/>
      <c r="AD210" s="18"/>
      <c r="AE210" s="18"/>
      <c r="AF210" s="18"/>
      <c r="AG210" s="18"/>
      <c r="AH210" s="18"/>
      <c r="AI210" s="18"/>
      <c r="AJ210" s="18"/>
      <c r="AK210" s="18"/>
      <c r="AL210" s="18"/>
      <c r="AM210" s="18"/>
    </row>
    <row r="211" spans="1:39">
      <c r="A211" s="15" t="s">
        <v>951</v>
      </c>
      <c r="B211" s="15" t="s">
        <v>5063</v>
      </c>
      <c r="C211" s="15" t="s">
        <v>952</v>
      </c>
      <c r="D211" s="15" t="s">
        <v>953</v>
      </c>
      <c r="E211" s="15" t="s">
        <v>954</v>
      </c>
      <c r="F211" s="15" t="s">
        <v>955</v>
      </c>
      <c r="G211" s="15" t="s">
        <v>956</v>
      </c>
      <c r="H211" s="17">
        <v>1</v>
      </c>
      <c r="I211" s="17" t="s">
        <v>201</v>
      </c>
      <c r="J211" s="17">
        <v>345</v>
      </c>
      <c r="K211" s="5" t="str">
        <f t="shared" si="3"/>
        <v>NEDD9-Y-345</v>
      </c>
      <c r="L211" s="16" t="s">
        <v>1731</v>
      </c>
      <c r="M211" s="20">
        <v>2.8788500000000001E-14</v>
      </c>
      <c r="N211" s="17">
        <v>98.676000000000002</v>
      </c>
      <c r="O211" s="15" t="s">
        <v>1732</v>
      </c>
      <c r="P211" s="17">
        <v>2</v>
      </c>
      <c r="Q211" s="17">
        <v>858.88508000000002</v>
      </c>
      <c r="R211" s="17">
        <v>0.33777000000000001</v>
      </c>
      <c r="S211" s="46">
        <v>0.38878000000000001</v>
      </c>
      <c r="T211" s="46">
        <v>0.40172999999999998</v>
      </c>
      <c r="U211" s="46">
        <v>1.125</v>
      </c>
      <c r="V211" s="15" t="s">
        <v>5045</v>
      </c>
      <c r="W211" s="17">
        <v>4848</v>
      </c>
      <c r="X211" s="18"/>
      <c r="Y211" s="18"/>
      <c r="Z211" s="18"/>
      <c r="AA211" s="18"/>
      <c r="AB211" s="18"/>
      <c r="AC211" s="18"/>
      <c r="AD211" s="18"/>
      <c r="AE211" s="18"/>
      <c r="AF211" s="18"/>
      <c r="AG211" s="18"/>
      <c r="AH211" s="18"/>
      <c r="AI211" s="18"/>
      <c r="AJ211" s="18"/>
      <c r="AK211" s="18"/>
      <c r="AL211" s="18"/>
      <c r="AM211" s="18"/>
    </row>
    <row r="212" spans="1:39">
      <c r="A212" s="15" t="s">
        <v>951</v>
      </c>
      <c r="B212" s="15" t="s">
        <v>1736</v>
      </c>
      <c r="C212" s="15" t="s">
        <v>952</v>
      </c>
      <c r="D212" s="15" t="s">
        <v>953</v>
      </c>
      <c r="E212" s="15" t="s">
        <v>954</v>
      </c>
      <c r="F212" s="15" t="s">
        <v>955</v>
      </c>
      <c r="G212" s="15" t="s">
        <v>956</v>
      </c>
      <c r="H212" s="17">
        <v>0.99993100000000001</v>
      </c>
      <c r="I212" s="17" t="s">
        <v>201</v>
      </c>
      <c r="J212" s="17">
        <v>629</v>
      </c>
      <c r="K212" s="5" t="str">
        <f t="shared" si="3"/>
        <v>NEDD9-Y-629</v>
      </c>
      <c r="L212" s="16" t="s">
        <v>3968</v>
      </c>
      <c r="M212" s="20">
        <v>1.43208E-33</v>
      </c>
      <c r="N212" s="17">
        <v>132.59</v>
      </c>
      <c r="O212" s="15" t="s">
        <v>4642</v>
      </c>
      <c r="P212" s="17">
        <v>3</v>
      </c>
      <c r="Q212" s="17">
        <v>869.66935999999998</v>
      </c>
      <c r="R212" s="17">
        <v>-7.5060000000000002E-2</v>
      </c>
      <c r="S212" s="46">
        <v>1.0228999999999999</v>
      </c>
      <c r="T212" s="46">
        <v>0.98701000000000005</v>
      </c>
      <c r="U212" s="46">
        <v>1.0004999999999999</v>
      </c>
      <c r="V212" s="15" t="s">
        <v>5044</v>
      </c>
      <c r="W212" s="17">
        <v>14013</v>
      </c>
      <c r="X212" s="18"/>
      <c r="Y212" s="18"/>
      <c r="Z212" s="18"/>
      <c r="AA212" s="18"/>
      <c r="AB212" s="18"/>
      <c r="AC212" s="18"/>
      <c r="AD212" s="18"/>
      <c r="AE212" s="18"/>
      <c r="AF212" s="18"/>
      <c r="AG212" s="18"/>
      <c r="AH212" s="18"/>
      <c r="AI212" s="18"/>
      <c r="AJ212" s="18"/>
      <c r="AK212" s="18"/>
      <c r="AL212" s="18"/>
      <c r="AM212" s="18"/>
    </row>
    <row r="213" spans="1:39">
      <c r="A213" s="15" t="s">
        <v>951</v>
      </c>
      <c r="B213" s="15" t="s">
        <v>1739</v>
      </c>
      <c r="C213" s="15" t="s">
        <v>952</v>
      </c>
      <c r="D213" s="15" t="s">
        <v>953</v>
      </c>
      <c r="E213" s="15" t="s">
        <v>954</v>
      </c>
      <c r="F213" s="15" t="s">
        <v>955</v>
      </c>
      <c r="G213" s="15" t="s">
        <v>956</v>
      </c>
      <c r="H213" s="17">
        <v>0.99999700000000002</v>
      </c>
      <c r="I213" s="17" t="s">
        <v>201</v>
      </c>
      <c r="J213" s="17">
        <v>631</v>
      </c>
      <c r="K213" s="5" t="str">
        <f t="shared" si="3"/>
        <v>NEDD9-Y-631</v>
      </c>
      <c r="L213" s="16" t="s">
        <v>3970</v>
      </c>
      <c r="M213" s="20">
        <v>2.69517E-15</v>
      </c>
      <c r="N213" s="17">
        <v>96.543999999999997</v>
      </c>
      <c r="O213" s="15" t="s">
        <v>4642</v>
      </c>
      <c r="P213" s="17">
        <v>3</v>
      </c>
      <c r="Q213" s="17">
        <v>869.66935999999998</v>
      </c>
      <c r="R213" s="17">
        <v>-7.5060000000000002E-2</v>
      </c>
      <c r="S213" s="46">
        <v>0.72721999999999998</v>
      </c>
      <c r="T213" s="46">
        <v>0.74489000000000005</v>
      </c>
      <c r="U213" s="46">
        <v>1.0322</v>
      </c>
      <c r="V213" s="15" t="s">
        <v>5044</v>
      </c>
      <c r="W213" s="17">
        <v>14013</v>
      </c>
      <c r="X213" s="18"/>
      <c r="Y213" s="18"/>
      <c r="Z213" s="18"/>
      <c r="AA213" s="18"/>
      <c r="AB213" s="18"/>
      <c r="AC213" s="18"/>
      <c r="AD213" s="18"/>
      <c r="AE213" s="18"/>
      <c r="AF213" s="18"/>
      <c r="AG213" s="18"/>
      <c r="AH213" s="18"/>
      <c r="AI213" s="18"/>
      <c r="AJ213" s="18"/>
      <c r="AK213" s="18"/>
      <c r="AL213" s="18"/>
      <c r="AM213" s="18"/>
    </row>
    <row r="214" spans="1:39">
      <c r="A214" s="15" t="s">
        <v>951</v>
      </c>
      <c r="B214" s="15" t="s">
        <v>1733</v>
      </c>
      <c r="C214" s="15" t="s">
        <v>952</v>
      </c>
      <c r="D214" s="15" t="s">
        <v>953</v>
      </c>
      <c r="E214" s="15" t="s">
        <v>954</v>
      </c>
      <c r="F214" s="15" t="s">
        <v>955</v>
      </c>
      <c r="G214" s="19" t="s">
        <v>4526</v>
      </c>
      <c r="H214" s="17">
        <v>1</v>
      </c>
      <c r="I214" s="17" t="s">
        <v>201</v>
      </c>
      <c r="J214" s="17">
        <v>92</v>
      </c>
      <c r="K214" s="5" t="str">
        <f t="shared" si="3"/>
        <v>NEDD9-Y-92</v>
      </c>
      <c r="L214" s="16" t="s">
        <v>4527</v>
      </c>
      <c r="M214" s="17">
        <v>5.4961999999999997E-3</v>
      </c>
      <c r="N214" s="17">
        <v>48.003999999999998</v>
      </c>
      <c r="O214" s="15" t="s">
        <v>4528</v>
      </c>
      <c r="P214" s="17">
        <v>2</v>
      </c>
      <c r="Q214" s="17">
        <v>717.35047999999995</v>
      </c>
      <c r="R214" s="17">
        <v>-0.20610000000000001</v>
      </c>
      <c r="S214" s="46">
        <v>0.41496</v>
      </c>
      <c r="T214" s="46">
        <v>0.44796000000000002</v>
      </c>
      <c r="U214" s="46">
        <v>1.1214999999999999</v>
      </c>
      <c r="V214" s="15" t="s">
        <v>5044</v>
      </c>
      <c r="W214" s="17">
        <v>7932</v>
      </c>
      <c r="X214" s="18"/>
      <c r="Y214" s="18"/>
      <c r="Z214" s="18"/>
      <c r="AA214" s="18"/>
      <c r="AB214" s="18"/>
      <c r="AC214" s="18"/>
      <c r="AD214" s="18"/>
      <c r="AE214" s="18"/>
      <c r="AF214" s="18"/>
      <c r="AG214" s="18"/>
      <c r="AH214" s="18"/>
      <c r="AI214" s="18"/>
      <c r="AJ214" s="18"/>
      <c r="AK214" s="18"/>
      <c r="AL214" s="18"/>
      <c r="AM214" s="18"/>
    </row>
    <row r="215" spans="1:39">
      <c r="A215" s="15" t="s">
        <v>305</v>
      </c>
      <c r="B215" s="15" t="s">
        <v>4601</v>
      </c>
      <c r="C215" s="15" t="s">
        <v>5048</v>
      </c>
      <c r="D215" s="15" t="s">
        <v>5049</v>
      </c>
      <c r="E215" s="15" t="s">
        <v>5050</v>
      </c>
      <c r="F215" s="15" t="s">
        <v>5051</v>
      </c>
      <c r="G215" s="15" t="s">
        <v>5052</v>
      </c>
      <c r="H215" s="17">
        <v>0.58487999999999996</v>
      </c>
      <c r="I215" s="17" t="s">
        <v>201</v>
      </c>
      <c r="J215" s="17">
        <v>236</v>
      </c>
      <c r="K215" s="5" t="str">
        <f t="shared" si="3"/>
        <v>NMD3-Y-236</v>
      </c>
      <c r="L215" s="16" t="s">
        <v>5053</v>
      </c>
      <c r="M215" s="17">
        <v>5.8553299999999997E-3</v>
      </c>
      <c r="N215" s="17">
        <v>30.998000000000001</v>
      </c>
      <c r="O215" s="15" t="s">
        <v>5054</v>
      </c>
      <c r="P215" s="17">
        <v>3</v>
      </c>
      <c r="Q215" s="17">
        <v>592.60485000000006</v>
      </c>
      <c r="R215" s="17">
        <v>-0.38997999999999999</v>
      </c>
      <c r="S215" s="46">
        <v>0.69793000000000005</v>
      </c>
      <c r="T215" s="46">
        <v>0.64422000000000001</v>
      </c>
      <c r="U215" s="46">
        <v>0.96899000000000002</v>
      </c>
      <c r="V215" s="15" t="s">
        <v>5044</v>
      </c>
      <c r="W215" s="17">
        <v>6832</v>
      </c>
      <c r="X215" s="18"/>
      <c r="Y215" s="18"/>
      <c r="Z215" s="18"/>
      <c r="AA215" s="18"/>
      <c r="AB215" s="18"/>
      <c r="AC215" s="18"/>
      <c r="AD215" s="18"/>
      <c r="AE215" s="18"/>
      <c r="AF215" s="18"/>
      <c r="AG215" s="18"/>
      <c r="AH215" s="18"/>
      <c r="AI215" s="18"/>
      <c r="AJ215" s="18"/>
      <c r="AK215" s="18"/>
      <c r="AL215" s="18"/>
      <c r="AM215" s="18"/>
    </row>
    <row r="216" spans="1:39">
      <c r="A216" s="15" t="s">
        <v>5261</v>
      </c>
      <c r="B216" s="15">
        <v>77</v>
      </c>
      <c r="C216" s="15" t="s">
        <v>5261</v>
      </c>
      <c r="D216" s="15" t="s">
        <v>5262</v>
      </c>
      <c r="E216" s="15" t="s">
        <v>5263</v>
      </c>
      <c r="F216" s="15" t="s">
        <v>5263</v>
      </c>
      <c r="G216" s="16" t="s">
        <v>5264</v>
      </c>
      <c r="H216" s="17">
        <v>0.99926400000000004</v>
      </c>
      <c r="I216" s="17" t="s">
        <v>201</v>
      </c>
      <c r="J216" s="17">
        <v>77</v>
      </c>
      <c r="K216" s="5" t="str">
        <f t="shared" si="3"/>
        <v>NOA1-Y-77</v>
      </c>
      <c r="L216" s="16" t="s">
        <v>5265</v>
      </c>
      <c r="M216" s="17">
        <v>3.09485E-2</v>
      </c>
      <c r="N216" s="17">
        <v>53.168999999999997</v>
      </c>
      <c r="O216" s="15" t="s">
        <v>5266</v>
      </c>
      <c r="P216" s="17">
        <v>2</v>
      </c>
      <c r="Q216" s="17">
        <v>1021.4872</v>
      </c>
      <c r="R216" s="17">
        <v>-0.59894000000000003</v>
      </c>
      <c r="S216" s="46">
        <v>0.45998</v>
      </c>
      <c r="T216" s="46">
        <v>0.35627999999999999</v>
      </c>
      <c r="U216" s="46">
        <v>0.8054</v>
      </c>
      <c r="V216" s="15" t="s">
        <v>5033</v>
      </c>
      <c r="W216" s="17">
        <v>6171</v>
      </c>
      <c r="X216" s="18"/>
      <c r="Y216" s="18"/>
      <c r="Z216" s="18"/>
      <c r="AA216" s="18"/>
      <c r="AB216" s="18"/>
      <c r="AC216" s="18"/>
      <c r="AD216" s="18"/>
      <c r="AE216" s="18"/>
      <c r="AF216" s="18"/>
      <c r="AG216" s="18"/>
      <c r="AH216" s="18"/>
      <c r="AI216" s="18"/>
      <c r="AJ216" s="18"/>
      <c r="AK216" s="18"/>
      <c r="AL216" s="18"/>
      <c r="AM216" s="18"/>
    </row>
    <row r="217" spans="1:39">
      <c r="A217" s="15" t="s">
        <v>2712</v>
      </c>
      <c r="B217" s="15" t="s">
        <v>2713</v>
      </c>
      <c r="C217" s="15" t="s">
        <v>4961</v>
      </c>
      <c r="D217" s="15" t="s">
        <v>4964</v>
      </c>
      <c r="E217" s="15" t="s">
        <v>4965</v>
      </c>
      <c r="F217" s="15" t="s">
        <v>5295</v>
      </c>
      <c r="G217" s="19" t="s">
        <v>4966</v>
      </c>
      <c r="H217" s="17">
        <v>0.82206199999999996</v>
      </c>
      <c r="I217" s="17" t="s">
        <v>201</v>
      </c>
      <c r="J217" s="17">
        <v>199</v>
      </c>
      <c r="K217" s="5" t="str">
        <f t="shared" si="3"/>
        <v>OCIAD1-Y-199</v>
      </c>
      <c r="L217" s="16" t="s">
        <v>4967</v>
      </c>
      <c r="M217" s="17">
        <v>2.9483000000000001E-3</v>
      </c>
      <c r="N217" s="17">
        <v>79.906000000000006</v>
      </c>
      <c r="O217" s="15" t="s">
        <v>4968</v>
      </c>
      <c r="P217" s="17">
        <v>2</v>
      </c>
      <c r="Q217" s="17">
        <v>559.24990000000003</v>
      </c>
      <c r="R217" s="17">
        <v>-0.14960999999999999</v>
      </c>
      <c r="S217" s="46">
        <v>1.1765000000000001</v>
      </c>
      <c r="T217" s="46">
        <v>0.75563999999999998</v>
      </c>
      <c r="U217" s="46">
        <v>0.73190999999999995</v>
      </c>
      <c r="V217" s="15" t="s">
        <v>5044</v>
      </c>
      <c r="W217" s="17">
        <v>8107</v>
      </c>
      <c r="X217" s="18"/>
      <c r="Y217" s="18"/>
      <c r="Z217" s="18"/>
      <c r="AA217" s="18"/>
      <c r="AB217" s="18"/>
      <c r="AC217" s="18"/>
      <c r="AD217" s="18"/>
      <c r="AE217" s="18"/>
      <c r="AF217" s="18"/>
      <c r="AG217" s="18"/>
      <c r="AH217" s="18"/>
      <c r="AI217" s="18"/>
      <c r="AJ217" s="18"/>
      <c r="AK217" s="18"/>
      <c r="AL217" s="18"/>
      <c r="AM217" s="18"/>
    </row>
    <row r="218" spans="1:39">
      <c r="A218" s="15" t="s">
        <v>350</v>
      </c>
      <c r="B218" s="15" t="s">
        <v>1465</v>
      </c>
      <c r="C218" s="15" t="s">
        <v>2542</v>
      </c>
      <c r="D218" s="15" t="s">
        <v>2543</v>
      </c>
      <c r="E218" s="15" t="s">
        <v>2544</v>
      </c>
      <c r="F218" s="15" t="s">
        <v>2545</v>
      </c>
      <c r="G218" s="15" t="s">
        <v>2546</v>
      </c>
      <c r="H218" s="17">
        <v>0.94560500000000003</v>
      </c>
      <c r="I218" s="17" t="s">
        <v>201</v>
      </c>
      <c r="J218" s="17">
        <v>370</v>
      </c>
      <c r="K218" s="5" t="str">
        <f t="shared" si="3"/>
        <v>OPHN1-Y-370</v>
      </c>
      <c r="L218" s="16" t="s">
        <v>2806</v>
      </c>
      <c r="M218" s="17">
        <v>5.5958500000000003E-4</v>
      </c>
      <c r="N218" s="17">
        <v>46.131</v>
      </c>
      <c r="O218" s="15" t="s">
        <v>2807</v>
      </c>
      <c r="P218" s="17">
        <v>3</v>
      </c>
      <c r="Q218" s="17">
        <v>776.02643999999998</v>
      </c>
      <c r="R218" s="17">
        <v>-0.13514000000000001</v>
      </c>
      <c r="S218" s="46">
        <v>0.90530999999999995</v>
      </c>
      <c r="T218" s="46">
        <v>0.71523000000000003</v>
      </c>
      <c r="U218" s="46">
        <v>0.84916999999999998</v>
      </c>
      <c r="V218" s="15" t="s">
        <v>5044</v>
      </c>
      <c r="W218" s="17">
        <v>12614</v>
      </c>
      <c r="X218" s="18"/>
      <c r="Y218" s="18"/>
      <c r="Z218" s="18"/>
      <c r="AA218" s="18"/>
      <c r="AB218" s="18"/>
      <c r="AC218" s="18"/>
      <c r="AD218" s="18"/>
      <c r="AE218" s="18"/>
      <c r="AF218" s="18"/>
      <c r="AG218" s="18"/>
      <c r="AH218" s="18"/>
      <c r="AI218" s="18"/>
      <c r="AJ218" s="18"/>
      <c r="AK218" s="18"/>
      <c r="AL218" s="18"/>
      <c r="AM218" s="18"/>
    </row>
    <row r="219" spans="1:39">
      <c r="A219" s="15" t="s">
        <v>5291</v>
      </c>
      <c r="B219" s="15" t="s">
        <v>5292</v>
      </c>
      <c r="C219" s="15" t="s">
        <v>5293</v>
      </c>
      <c r="D219" s="15" t="s">
        <v>4956</v>
      </c>
      <c r="E219" s="15" t="s">
        <v>4957</v>
      </c>
      <c r="F219" s="15" t="s">
        <v>4957</v>
      </c>
      <c r="G219" s="15" t="s">
        <v>5294</v>
      </c>
      <c r="H219" s="17">
        <v>0.77352699999999996</v>
      </c>
      <c r="I219" s="17" t="s">
        <v>201</v>
      </c>
      <c r="J219" s="17">
        <v>182</v>
      </c>
      <c r="K219" s="5" t="str">
        <f t="shared" si="3"/>
        <v>PALMD-Y-182</v>
      </c>
      <c r="L219" s="16" t="s">
        <v>4959</v>
      </c>
      <c r="M219" s="20">
        <v>5.3707600000000002E-18</v>
      </c>
      <c r="N219" s="17">
        <v>98.174999999999997</v>
      </c>
      <c r="O219" s="15" t="s">
        <v>4960</v>
      </c>
      <c r="P219" s="17">
        <v>3</v>
      </c>
      <c r="Q219" s="17">
        <v>910.74978999999996</v>
      </c>
      <c r="R219" s="17">
        <v>1.7982000000000001E-2</v>
      </c>
      <c r="S219" s="46">
        <v>0.36871999999999999</v>
      </c>
      <c r="T219" s="46">
        <v>0.62665000000000004</v>
      </c>
      <c r="U219" s="46">
        <v>1.5886</v>
      </c>
      <c r="V219" s="15" t="s">
        <v>5045</v>
      </c>
      <c r="W219" s="17">
        <v>6371</v>
      </c>
      <c r="X219" s="18"/>
      <c r="Y219" s="18"/>
      <c r="Z219" s="18"/>
      <c r="AA219" s="18"/>
      <c r="AB219" s="18"/>
      <c r="AC219" s="18"/>
      <c r="AD219" s="18"/>
      <c r="AE219" s="18"/>
      <c r="AF219" s="18"/>
      <c r="AG219" s="18"/>
      <c r="AH219" s="18"/>
      <c r="AI219" s="18"/>
      <c r="AJ219" s="18"/>
      <c r="AK219" s="18"/>
      <c r="AL219" s="18"/>
      <c r="AM219" s="18"/>
    </row>
    <row r="220" spans="1:39">
      <c r="A220" s="15" t="s">
        <v>4954</v>
      </c>
      <c r="B220" s="15" t="s">
        <v>4955</v>
      </c>
      <c r="C220" s="15" t="s">
        <v>4953</v>
      </c>
      <c r="D220" s="15" t="s">
        <v>4956</v>
      </c>
      <c r="E220" s="15" t="s">
        <v>4957</v>
      </c>
      <c r="F220" s="15" t="s">
        <v>4957</v>
      </c>
      <c r="G220" s="16" t="s">
        <v>4958</v>
      </c>
      <c r="H220" s="17">
        <v>0.96493799999999996</v>
      </c>
      <c r="I220" s="17" t="s">
        <v>201</v>
      </c>
      <c r="J220" s="17">
        <v>262</v>
      </c>
      <c r="K220" s="5" t="str">
        <f t="shared" si="3"/>
        <v>PALMD-Y-262</v>
      </c>
      <c r="L220" s="16" t="s">
        <v>4959</v>
      </c>
      <c r="M220" s="17">
        <v>2.00736E-2</v>
      </c>
      <c r="N220" s="17">
        <v>52.783999999999999</v>
      </c>
      <c r="O220" s="15" t="s">
        <v>4960</v>
      </c>
      <c r="P220" s="17">
        <v>3</v>
      </c>
      <c r="Q220" s="17">
        <v>910.74978999999996</v>
      </c>
      <c r="R220" s="17">
        <v>0.22447</v>
      </c>
      <c r="S220" s="46">
        <v>0.40044999999999997</v>
      </c>
      <c r="T220" s="46">
        <v>0.40731000000000001</v>
      </c>
      <c r="U220" s="46">
        <v>1.1378999999999999</v>
      </c>
      <c r="V220" s="15" t="s">
        <v>5033</v>
      </c>
      <c r="W220" s="17">
        <v>2849</v>
      </c>
      <c r="X220" s="18"/>
      <c r="Y220" s="18"/>
      <c r="Z220" s="18"/>
      <c r="AA220" s="18"/>
      <c r="AB220" s="18"/>
      <c r="AC220" s="18"/>
      <c r="AD220" s="18"/>
      <c r="AE220" s="18"/>
      <c r="AF220" s="18"/>
      <c r="AG220" s="18"/>
      <c r="AH220" s="18"/>
      <c r="AI220" s="18"/>
      <c r="AJ220" s="18"/>
      <c r="AK220" s="18"/>
      <c r="AL220" s="18"/>
      <c r="AM220" s="18"/>
    </row>
    <row r="221" spans="1:39">
      <c r="A221" s="15" t="s">
        <v>5055</v>
      </c>
      <c r="B221" s="15" t="s">
        <v>5056</v>
      </c>
      <c r="C221" s="15" t="s">
        <v>2478</v>
      </c>
      <c r="D221" s="15" t="s">
        <v>2737</v>
      </c>
      <c r="E221" s="15" t="s">
        <v>2738</v>
      </c>
      <c r="F221" s="15" t="s">
        <v>2479</v>
      </c>
      <c r="G221" s="19" t="s">
        <v>2739</v>
      </c>
      <c r="H221" s="17">
        <v>0.99990900000000005</v>
      </c>
      <c r="I221" s="17" t="s">
        <v>201</v>
      </c>
      <c r="J221" s="17">
        <v>148</v>
      </c>
      <c r="K221" s="5" t="str">
        <f t="shared" si="3"/>
        <v>PDLIM5-Y-148</v>
      </c>
      <c r="L221" s="16" t="s">
        <v>2740</v>
      </c>
      <c r="M221" s="20">
        <v>1.3064500000000001E-22</v>
      </c>
      <c r="N221" s="17">
        <v>114.69</v>
      </c>
      <c r="O221" s="15" t="s">
        <v>2741</v>
      </c>
      <c r="P221" s="17">
        <v>3</v>
      </c>
      <c r="Q221" s="17">
        <v>621.26460999999995</v>
      </c>
      <c r="R221" s="17">
        <v>-0.22067999999999999</v>
      </c>
      <c r="S221" s="46">
        <v>0.72628000000000004</v>
      </c>
      <c r="T221" s="46">
        <v>0.83448</v>
      </c>
      <c r="U221" s="46">
        <v>1.2222999999999999</v>
      </c>
      <c r="V221" s="15" t="s">
        <v>5045</v>
      </c>
      <c r="W221" s="17">
        <v>3319</v>
      </c>
      <c r="X221" s="18"/>
      <c r="Y221" s="18"/>
      <c r="Z221" s="18"/>
      <c r="AA221" s="18"/>
      <c r="AB221" s="18"/>
      <c r="AC221" s="18"/>
      <c r="AD221" s="18"/>
      <c r="AE221" s="18"/>
      <c r="AF221" s="18"/>
      <c r="AG221" s="18"/>
      <c r="AH221" s="18"/>
      <c r="AI221" s="18"/>
      <c r="AJ221" s="18"/>
      <c r="AK221" s="18"/>
      <c r="AL221" s="18"/>
      <c r="AM221" s="18"/>
    </row>
    <row r="222" spans="1:39">
      <c r="A222" s="15" t="s">
        <v>538</v>
      </c>
      <c r="B222" s="15" t="s">
        <v>1172</v>
      </c>
      <c r="C222" s="15" t="s">
        <v>543</v>
      </c>
      <c r="D222" s="15" t="s">
        <v>540</v>
      </c>
      <c r="E222" s="15" t="s">
        <v>541</v>
      </c>
      <c r="F222" s="15" t="s">
        <v>542</v>
      </c>
      <c r="G222" s="19" t="s">
        <v>544</v>
      </c>
      <c r="H222" s="17">
        <v>0.99444299999999997</v>
      </c>
      <c r="I222" s="17" t="s">
        <v>201</v>
      </c>
      <c r="J222" s="17">
        <v>635</v>
      </c>
      <c r="K222" s="5" t="str">
        <f t="shared" si="3"/>
        <v>PEAK1-Y-635</v>
      </c>
      <c r="L222" s="16" t="s">
        <v>545</v>
      </c>
      <c r="M222" s="20">
        <v>3.0393300000000003E-11</v>
      </c>
      <c r="N222" s="17">
        <v>86.727000000000004</v>
      </c>
      <c r="O222" s="15" t="s">
        <v>546</v>
      </c>
      <c r="P222" s="17">
        <v>3</v>
      </c>
      <c r="Q222" s="17">
        <v>808.42933000000005</v>
      </c>
      <c r="R222" s="17">
        <v>0.72335000000000005</v>
      </c>
      <c r="S222" s="46">
        <v>0.70006000000000002</v>
      </c>
      <c r="T222" s="46">
        <v>0.68206999999999995</v>
      </c>
      <c r="U222" s="46">
        <v>0.97238999999999998</v>
      </c>
      <c r="V222" s="15" t="s">
        <v>5044</v>
      </c>
      <c r="W222" s="17">
        <v>16945</v>
      </c>
      <c r="X222" s="18"/>
      <c r="Y222" s="18"/>
      <c r="Z222" s="18"/>
      <c r="AA222" s="18"/>
      <c r="AB222" s="18"/>
      <c r="AC222" s="18"/>
      <c r="AD222" s="18"/>
      <c r="AE222" s="18"/>
      <c r="AF222" s="18"/>
      <c r="AG222" s="18"/>
      <c r="AH222" s="18"/>
      <c r="AI222" s="18"/>
      <c r="AJ222" s="18"/>
      <c r="AK222" s="18"/>
      <c r="AL222" s="18"/>
      <c r="AM222" s="18"/>
    </row>
    <row r="223" spans="1:39">
      <c r="A223" s="15" t="s">
        <v>538</v>
      </c>
      <c r="B223" s="15" t="s">
        <v>539</v>
      </c>
      <c r="C223" s="15" t="s">
        <v>543</v>
      </c>
      <c r="D223" s="15" t="s">
        <v>540</v>
      </c>
      <c r="E223" s="15" t="s">
        <v>541</v>
      </c>
      <c r="F223" s="15" t="s">
        <v>542</v>
      </c>
      <c r="G223" s="19" t="s">
        <v>544</v>
      </c>
      <c r="H223" s="17">
        <v>0.99861299999999997</v>
      </c>
      <c r="I223" s="17" t="s">
        <v>201</v>
      </c>
      <c r="J223" s="17">
        <v>641</v>
      </c>
      <c r="K223" s="5" t="str">
        <f t="shared" si="3"/>
        <v>PEAK1-Y-641</v>
      </c>
      <c r="L223" s="16" t="s">
        <v>2394</v>
      </c>
      <c r="M223" s="20">
        <v>9.6947299999999999E-5</v>
      </c>
      <c r="N223" s="17">
        <v>52.298000000000002</v>
      </c>
      <c r="O223" s="15" t="s">
        <v>2829</v>
      </c>
      <c r="P223" s="17">
        <v>3</v>
      </c>
      <c r="Q223" s="17">
        <v>808.42933000000005</v>
      </c>
      <c r="R223" s="17">
        <v>7.2882000000000002E-2</v>
      </c>
      <c r="S223" s="46">
        <v>0.62634000000000001</v>
      </c>
      <c r="T223" s="46">
        <v>0.64359999999999995</v>
      </c>
      <c r="U223" s="46">
        <v>1.0311999999999999</v>
      </c>
      <c r="V223" s="15" t="s">
        <v>5044</v>
      </c>
      <c r="W223" s="17">
        <v>17336</v>
      </c>
      <c r="X223" s="18"/>
      <c r="Y223" s="18"/>
      <c r="Z223" s="18"/>
      <c r="AA223" s="18"/>
      <c r="AB223" s="18"/>
      <c r="AC223" s="18"/>
      <c r="AD223" s="18"/>
      <c r="AE223" s="18"/>
      <c r="AF223" s="18"/>
      <c r="AG223" s="18"/>
      <c r="AH223" s="18"/>
      <c r="AI223" s="18"/>
      <c r="AJ223" s="18"/>
      <c r="AK223" s="18"/>
      <c r="AL223" s="18"/>
      <c r="AM223" s="18"/>
    </row>
    <row r="224" spans="1:39">
      <c r="A224" s="15" t="s">
        <v>5161</v>
      </c>
      <c r="B224" s="15" t="s">
        <v>5162</v>
      </c>
      <c r="C224" s="15" t="s">
        <v>1992</v>
      </c>
      <c r="D224" s="15" t="s">
        <v>1993</v>
      </c>
      <c r="E224" s="15" t="s">
        <v>1994</v>
      </c>
      <c r="F224" s="15" t="s">
        <v>1994</v>
      </c>
      <c r="G224" s="15" t="s">
        <v>1995</v>
      </c>
      <c r="H224" s="17">
        <v>0.97654600000000003</v>
      </c>
      <c r="I224" s="17" t="s">
        <v>201</v>
      </c>
      <c r="J224" s="17">
        <v>26</v>
      </c>
      <c r="K224" s="5" t="str">
        <f t="shared" si="3"/>
        <v>PGAM1-Y-26</v>
      </c>
      <c r="L224" s="16" t="s">
        <v>1996</v>
      </c>
      <c r="M224" s="20">
        <v>1.1227000000000001E-6</v>
      </c>
      <c r="N224" s="17">
        <v>71.558000000000007</v>
      </c>
      <c r="O224" s="15" t="s">
        <v>1997</v>
      </c>
      <c r="P224" s="17">
        <v>3</v>
      </c>
      <c r="Q224" s="17">
        <v>739.31966</v>
      </c>
      <c r="R224" s="17">
        <v>0.14499000000000001</v>
      </c>
      <c r="S224" s="46">
        <v>0.81738</v>
      </c>
      <c r="T224" s="46">
        <v>1.0721000000000001</v>
      </c>
      <c r="U224" s="46">
        <v>1.1288</v>
      </c>
      <c r="V224" s="15" t="s">
        <v>5044</v>
      </c>
      <c r="W224" s="17">
        <v>10706</v>
      </c>
      <c r="X224" s="18"/>
      <c r="Y224" s="18"/>
      <c r="Z224" s="18"/>
      <c r="AA224" s="18"/>
      <c r="AB224" s="18"/>
      <c r="AC224" s="18"/>
      <c r="AD224" s="18"/>
      <c r="AE224" s="18"/>
      <c r="AF224" s="18"/>
      <c r="AG224" s="18"/>
      <c r="AH224" s="18"/>
      <c r="AI224" s="18"/>
      <c r="AJ224" s="18"/>
      <c r="AK224" s="18"/>
      <c r="AL224" s="18"/>
      <c r="AM224" s="18"/>
    </row>
    <row r="225" spans="1:39">
      <c r="A225" s="15" t="s">
        <v>1992</v>
      </c>
      <c r="B225" s="15">
        <v>26</v>
      </c>
      <c r="C225" s="15" t="s">
        <v>1992</v>
      </c>
      <c r="D225" s="15" t="s">
        <v>2000</v>
      </c>
      <c r="E225" s="15" t="s">
        <v>2001</v>
      </c>
      <c r="F225" s="15" t="s">
        <v>1994</v>
      </c>
      <c r="G225" s="19" t="s">
        <v>2002</v>
      </c>
      <c r="H225" s="17">
        <v>0.98254300000000006</v>
      </c>
      <c r="I225" s="17" t="s">
        <v>201</v>
      </c>
      <c r="J225" s="17">
        <v>92</v>
      </c>
      <c r="K225" s="5" t="str">
        <f t="shared" si="3"/>
        <v>PGAM1-Y-92</v>
      </c>
      <c r="L225" s="16" t="s">
        <v>2003</v>
      </c>
      <c r="M225" s="17">
        <v>1.4099300000000001E-4</v>
      </c>
      <c r="N225" s="17">
        <v>38.994999999999997</v>
      </c>
      <c r="O225" s="15" t="s">
        <v>5163</v>
      </c>
      <c r="P225" s="17">
        <v>3</v>
      </c>
      <c r="Q225" s="17">
        <v>551.26991999999996</v>
      </c>
      <c r="R225" s="17">
        <v>-0.49026999999999998</v>
      </c>
      <c r="S225" s="46">
        <v>1.0818000000000001</v>
      </c>
      <c r="T225" s="46">
        <v>1.0629999999999999</v>
      </c>
      <c r="U225" s="46">
        <v>0.96594000000000002</v>
      </c>
      <c r="V225" s="15" t="s">
        <v>5044</v>
      </c>
      <c r="W225" s="17">
        <v>5461</v>
      </c>
      <c r="X225" s="18"/>
      <c r="Y225" s="18"/>
      <c r="Z225" s="18"/>
      <c r="AA225" s="18"/>
      <c r="AB225" s="18"/>
      <c r="AC225" s="18"/>
      <c r="AD225" s="18"/>
      <c r="AE225" s="18"/>
      <c r="AF225" s="18"/>
      <c r="AG225" s="18"/>
      <c r="AH225" s="18"/>
      <c r="AI225" s="18"/>
      <c r="AJ225" s="18"/>
      <c r="AK225" s="18"/>
      <c r="AL225" s="18"/>
      <c r="AM225" s="18"/>
    </row>
    <row r="226" spans="1:39">
      <c r="A226" s="15" t="s">
        <v>54</v>
      </c>
      <c r="B226" s="15" t="s">
        <v>412</v>
      </c>
      <c r="C226" s="15" t="s">
        <v>3601</v>
      </c>
      <c r="D226" s="15" t="s">
        <v>3602</v>
      </c>
      <c r="E226" s="15" t="s">
        <v>3603</v>
      </c>
      <c r="F226" s="15" t="s">
        <v>3604</v>
      </c>
      <c r="G226" s="15" t="s">
        <v>3605</v>
      </c>
      <c r="H226" s="17">
        <v>1</v>
      </c>
      <c r="I226" s="17" t="s">
        <v>201</v>
      </c>
      <c r="J226" s="17">
        <v>196</v>
      </c>
      <c r="K226" s="5" t="str">
        <f t="shared" si="3"/>
        <v>PGK1-Y-196</v>
      </c>
      <c r="L226" s="16" t="s">
        <v>4085</v>
      </c>
      <c r="M226" s="17">
        <v>1.4681400000000001E-2</v>
      </c>
      <c r="N226" s="17">
        <v>62.713999999999999</v>
      </c>
      <c r="O226" s="15" t="s">
        <v>5112</v>
      </c>
      <c r="P226" s="17">
        <v>2</v>
      </c>
      <c r="Q226" s="17">
        <v>482.71242999999998</v>
      </c>
      <c r="R226" s="17">
        <v>-0.13431999999999999</v>
      </c>
      <c r="S226" s="46">
        <v>1.0379</v>
      </c>
      <c r="T226" s="46">
        <v>1.167</v>
      </c>
      <c r="U226" s="46">
        <v>1.1761999999999999</v>
      </c>
      <c r="V226" s="15" t="s">
        <v>5044</v>
      </c>
      <c r="W226" s="17">
        <v>7645</v>
      </c>
      <c r="X226" s="18"/>
      <c r="Y226" s="18"/>
      <c r="Z226" s="18"/>
      <c r="AA226" s="18"/>
      <c r="AB226" s="18"/>
      <c r="AC226" s="18"/>
      <c r="AD226" s="18"/>
      <c r="AE226" s="18"/>
      <c r="AF226" s="18"/>
      <c r="AG226" s="18"/>
      <c r="AH226" s="18"/>
      <c r="AI226" s="18"/>
      <c r="AJ226" s="18"/>
      <c r="AK226" s="18"/>
      <c r="AL226" s="18"/>
      <c r="AM226" s="18"/>
    </row>
    <row r="227" spans="1:39">
      <c r="A227" s="15" t="s">
        <v>4747</v>
      </c>
      <c r="B227" s="15" t="s">
        <v>5169</v>
      </c>
      <c r="C227" s="15" t="s">
        <v>385</v>
      </c>
      <c r="D227" s="15" t="s">
        <v>382</v>
      </c>
      <c r="E227" s="15" t="s">
        <v>383</v>
      </c>
      <c r="F227" s="15" t="s">
        <v>384</v>
      </c>
      <c r="G227" s="19" t="s">
        <v>386</v>
      </c>
      <c r="H227" s="17">
        <v>0.999969</v>
      </c>
      <c r="I227" s="17" t="s">
        <v>201</v>
      </c>
      <c r="J227" s="17">
        <v>467</v>
      </c>
      <c r="K227" s="5" t="str">
        <f t="shared" si="3"/>
        <v>PIK3R1-Y-467</v>
      </c>
      <c r="L227" s="16" t="s">
        <v>387</v>
      </c>
      <c r="M227" s="20">
        <v>1.87785E-26</v>
      </c>
      <c r="N227" s="17">
        <v>146.96</v>
      </c>
      <c r="O227" s="15" t="s">
        <v>388</v>
      </c>
      <c r="P227" s="17">
        <v>3</v>
      </c>
      <c r="Q227" s="17">
        <v>620.60351000000003</v>
      </c>
      <c r="R227" s="17">
        <v>0.38083</v>
      </c>
      <c r="S227" s="46">
        <v>1.2856000000000001</v>
      </c>
      <c r="T227" s="46">
        <v>1.3721000000000001</v>
      </c>
      <c r="U227" s="46">
        <v>0.98494000000000004</v>
      </c>
      <c r="V227" s="15" t="s">
        <v>5047</v>
      </c>
      <c r="W227" s="17">
        <v>7437</v>
      </c>
      <c r="X227" s="18"/>
      <c r="Y227" s="18"/>
      <c r="Z227" s="18"/>
      <c r="AA227" s="18"/>
      <c r="AB227" s="18"/>
      <c r="AC227" s="18"/>
      <c r="AD227" s="18"/>
      <c r="AE227" s="18"/>
      <c r="AF227" s="18"/>
      <c r="AG227" s="18"/>
      <c r="AH227" s="18"/>
      <c r="AI227" s="18"/>
      <c r="AJ227" s="18"/>
      <c r="AK227" s="18"/>
      <c r="AL227" s="18"/>
      <c r="AM227" s="18"/>
    </row>
    <row r="228" spans="1:39">
      <c r="A228" s="15" t="s">
        <v>380</v>
      </c>
      <c r="B228" s="15" t="s">
        <v>5170</v>
      </c>
      <c r="C228" s="15" t="s">
        <v>385</v>
      </c>
      <c r="D228" s="15" t="s">
        <v>382</v>
      </c>
      <c r="E228" s="15" t="s">
        <v>913</v>
      </c>
      <c r="F228" s="15" t="s">
        <v>384</v>
      </c>
      <c r="G228" s="19" t="s">
        <v>386</v>
      </c>
      <c r="H228" s="17">
        <v>1</v>
      </c>
      <c r="I228" s="17" t="s">
        <v>201</v>
      </c>
      <c r="J228" s="17">
        <v>556</v>
      </c>
      <c r="K228" s="5" t="str">
        <f t="shared" si="3"/>
        <v>PIK3R1-Y-556</v>
      </c>
      <c r="L228" s="16" t="s">
        <v>5171</v>
      </c>
      <c r="M228" s="17">
        <v>2.6720299999999999E-2</v>
      </c>
      <c r="N228" s="17">
        <v>33.225000000000001</v>
      </c>
      <c r="O228" s="15" t="s">
        <v>5172</v>
      </c>
      <c r="P228" s="17">
        <v>3</v>
      </c>
      <c r="Q228" s="17">
        <v>486.89607999999998</v>
      </c>
      <c r="R228" s="17">
        <v>-0.59916000000000003</v>
      </c>
      <c r="S228" s="46">
        <v>1.4176</v>
      </c>
      <c r="T228" s="46">
        <v>1.2951999999999999</v>
      </c>
      <c r="U228" s="46">
        <v>0.95716000000000001</v>
      </c>
      <c r="V228" s="15" t="s">
        <v>5044</v>
      </c>
      <c r="W228" s="17">
        <v>2641</v>
      </c>
      <c r="X228" s="18"/>
      <c r="Y228" s="18"/>
      <c r="Z228" s="18"/>
      <c r="AA228" s="18"/>
      <c r="AB228" s="18"/>
      <c r="AC228" s="18"/>
      <c r="AD228" s="18"/>
      <c r="AE228" s="18"/>
      <c r="AF228" s="18"/>
      <c r="AG228" s="18"/>
      <c r="AH228" s="18"/>
      <c r="AI228" s="18"/>
      <c r="AJ228" s="18"/>
      <c r="AK228" s="18"/>
      <c r="AL228" s="18"/>
      <c r="AM228" s="18"/>
    </row>
    <row r="229" spans="1:39">
      <c r="A229" s="15" t="s">
        <v>4747</v>
      </c>
      <c r="B229" s="15" t="s">
        <v>4748</v>
      </c>
      <c r="C229" s="15" t="s">
        <v>385</v>
      </c>
      <c r="D229" s="15" t="s">
        <v>382</v>
      </c>
      <c r="E229" s="15" t="s">
        <v>913</v>
      </c>
      <c r="F229" s="15" t="s">
        <v>384</v>
      </c>
      <c r="G229" s="19" t="s">
        <v>386</v>
      </c>
      <c r="H229" s="17">
        <v>0.99999899999999997</v>
      </c>
      <c r="I229" s="17" t="s">
        <v>201</v>
      </c>
      <c r="J229" s="17">
        <v>580</v>
      </c>
      <c r="K229" s="5" t="str">
        <f t="shared" si="3"/>
        <v>PIK3R1-Y-580</v>
      </c>
      <c r="L229" s="16" t="s">
        <v>1502</v>
      </c>
      <c r="M229" s="20">
        <v>5.1911099999999998E-5</v>
      </c>
      <c r="N229" s="17">
        <v>84.31</v>
      </c>
      <c r="O229" s="15" t="s">
        <v>1503</v>
      </c>
      <c r="P229" s="17">
        <v>2</v>
      </c>
      <c r="Q229" s="17">
        <v>703.31471999999997</v>
      </c>
      <c r="R229" s="17">
        <v>0.20574000000000001</v>
      </c>
      <c r="S229" s="46">
        <v>0.97858999999999996</v>
      </c>
      <c r="T229" s="46">
        <v>1.0385</v>
      </c>
      <c r="U229" s="46">
        <v>0.95564000000000004</v>
      </c>
      <c r="V229" s="15" t="s">
        <v>5044</v>
      </c>
      <c r="W229" s="17">
        <v>17056</v>
      </c>
      <c r="X229" s="18"/>
      <c r="Y229" s="18"/>
      <c r="Z229" s="18"/>
      <c r="AA229" s="18"/>
      <c r="AB229" s="18"/>
      <c r="AC229" s="18"/>
      <c r="AD229" s="18"/>
      <c r="AE229" s="18"/>
      <c r="AF229" s="18"/>
      <c r="AG229" s="18"/>
      <c r="AH229" s="18"/>
      <c r="AI229" s="18"/>
      <c r="AJ229" s="18"/>
      <c r="AK229" s="18"/>
      <c r="AL229" s="18"/>
      <c r="AM229" s="18"/>
    </row>
    <row r="230" spans="1:39">
      <c r="A230" s="15" t="s">
        <v>585</v>
      </c>
      <c r="B230" s="15">
        <v>256</v>
      </c>
      <c r="C230" s="15" t="s">
        <v>68</v>
      </c>
      <c r="D230" s="15" t="s">
        <v>65</v>
      </c>
      <c r="E230" s="15" t="s">
        <v>66</v>
      </c>
      <c r="F230" s="15" t="s">
        <v>67</v>
      </c>
      <c r="G230" s="15" t="s">
        <v>69</v>
      </c>
      <c r="H230" s="17">
        <v>0.99797400000000003</v>
      </c>
      <c r="I230" s="17" t="s">
        <v>201</v>
      </c>
      <c r="J230" s="17">
        <v>464</v>
      </c>
      <c r="K230" s="5" t="str">
        <f t="shared" si="3"/>
        <v>PIK3R2-Y-464</v>
      </c>
      <c r="L230" s="17" t="s">
        <v>1798</v>
      </c>
      <c r="M230" s="17">
        <v>2.4775600000000002E-4</v>
      </c>
      <c r="N230" s="17">
        <v>69.450999999999993</v>
      </c>
      <c r="O230" s="15" t="s">
        <v>1799</v>
      </c>
      <c r="P230" s="17">
        <v>2</v>
      </c>
      <c r="Q230" s="17">
        <v>794.81379000000004</v>
      </c>
      <c r="R230" s="17">
        <v>2.8570999999999999E-2</v>
      </c>
      <c r="S230" s="46">
        <v>0.78049000000000002</v>
      </c>
      <c r="T230" s="46">
        <v>1.1758</v>
      </c>
      <c r="U230" s="46">
        <v>1.6644000000000001</v>
      </c>
      <c r="V230" s="15" t="s">
        <v>5044</v>
      </c>
      <c r="W230" s="17">
        <v>10820</v>
      </c>
      <c r="X230" s="18"/>
      <c r="Y230" s="18"/>
      <c r="Z230" s="18"/>
      <c r="AA230" s="18"/>
      <c r="AB230" s="18"/>
      <c r="AC230" s="18"/>
      <c r="AD230" s="18"/>
      <c r="AE230" s="18"/>
      <c r="AF230" s="18"/>
      <c r="AG230" s="18"/>
      <c r="AH230" s="18"/>
      <c r="AI230" s="18"/>
      <c r="AJ230" s="18"/>
      <c r="AK230" s="18"/>
      <c r="AL230" s="18"/>
      <c r="AM230" s="18"/>
    </row>
    <row r="231" spans="1:39">
      <c r="A231" s="15" t="s">
        <v>1658</v>
      </c>
      <c r="B231" s="15" t="s">
        <v>1659</v>
      </c>
      <c r="C231" s="15" t="s">
        <v>4622</v>
      </c>
      <c r="D231" s="15" t="s">
        <v>4625</v>
      </c>
      <c r="E231" s="15" t="s">
        <v>4626</v>
      </c>
      <c r="F231" s="15" t="s">
        <v>5059</v>
      </c>
      <c r="G231" s="19" t="s">
        <v>4627</v>
      </c>
      <c r="H231" s="17">
        <v>0.995865</v>
      </c>
      <c r="I231" s="17" t="s">
        <v>201</v>
      </c>
      <c r="J231" s="17">
        <v>245</v>
      </c>
      <c r="K231" s="5" t="str">
        <f t="shared" si="3"/>
        <v>PIK3R3-Y-245</v>
      </c>
      <c r="L231" s="16" t="s">
        <v>4628</v>
      </c>
      <c r="M231" s="20">
        <v>2.6176700000000001E-16</v>
      </c>
      <c r="N231" s="17">
        <v>126.95</v>
      </c>
      <c r="O231" s="15" t="s">
        <v>4629</v>
      </c>
      <c r="P231" s="17">
        <v>3</v>
      </c>
      <c r="Q231" s="17">
        <v>611.26813000000004</v>
      </c>
      <c r="R231" s="17">
        <v>-0.43876999999999999</v>
      </c>
      <c r="S231" s="46">
        <v>1.1580999999999999</v>
      </c>
      <c r="T231" s="46">
        <v>1.2371000000000001</v>
      </c>
      <c r="U231" s="46">
        <v>1.0743</v>
      </c>
      <c r="V231" s="15" t="s">
        <v>5044</v>
      </c>
      <c r="W231" s="17">
        <v>7433</v>
      </c>
      <c r="X231" s="18"/>
      <c r="Y231" s="18"/>
      <c r="Z231" s="18"/>
      <c r="AA231" s="18"/>
      <c r="AB231" s="18"/>
      <c r="AC231" s="18"/>
      <c r="AD231" s="18"/>
      <c r="AE231" s="18"/>
      <c r="AF231" s="18"/>
      <c r="AG231" s="18"/>
      <c r="AH231" s="18"/>
      <c r="AI231" s="18"/>
      <c r="AJ231" s="18"/>
      <c r="AK231" s="18"/>
      <c r="AL231" s="18"/>
      <c r="AM231" s="18"/>
    </row>
    <row r="232" spans="1:39">
      <c r="A232" s="15" t="s">
        <v>4623</v>
      </c>
      <c r="B232" s="15" t="s">
        <v>5060</v>
      </c>
      <c r="C232" s="15" t="s">
        <v>4622</v>
      </c>
      <c r="D232" s="15" t="s">
        <v>4625</v>
      </c>
      <c r="E232" s="15" t="s">
        <v>4626</v>
      </c>
      <c r="F232" s="15" t="s">
        <v>5059</v>
      </c>
      <c r="G232" s="16" t="s">
        <v>4627</v>
      </c>
      <c r="H232" s="17">
        <v>0.77935100000000002</v>
      </c>
      <c r="I232" s="17" t="s">
        <v>201</v>
      </c>
      <c r="J232" s="17">
        <v>248</v>
      </c>
      <c r="K232" s="5" t="str">
        <f t="shared" si="3"/>
        <v>PIK3R3-Y-248</v>
      </c>
      <c r="L232" s="16" t="s">
        <v>5061</v>
      </c>
      <c r="M232" s="17">
        <v>5.9216399999999997E-3</v>
      </c>
      <c r="N232" s="17">
        <v>51.012999999999998</v>
      </c>
      <c r="O232" s="15" t="s">
        <v>5062</v>
      </c>
      <c r="P232" s="17">
        <v>3</v>
      </c>
      <c r="Q232" s="17">
        <v>611.26813000000004</v>
      </c>
      <c r="R232" s="17">
        <v>-1.8087999999999999E-3</v>
      </c>
      <c r="S232" s="46">
        <v>1.3778999999999999</v>
      </c>
      <c r="T232" s="46">
        <v>0.98592000000000002</v>
      </c>
      <c r="U232" s="46">
        <v>0.83982000000000001</v>
      </c>
      <c r="V232" s="15" t="s">
        <v>5033</v>
      </c>
      <c r="W232" s="17">
        <v>1716</v>
      </c>
      <c r="X232" s="18"/>
      <c r="Y232" s="18"/>
      <c r="Z232" s="18"/>
      <c r="AA232" s="18"/>
      <c r="AB232" s="18"/>
      <c r="AC232" s="18"/>
      <c r="AD232" s="18"/>
      <c r="AE232" s="18"/>
      <c r="AF232" s="18"/>
      <c r="AG232" s="18"/>
      <c r="AH232" s="18"/>
      <c r="AI232" s="18"/>
      <c r="AJ232" s="18"/>
      <c r="AK232" s="18"/>
      <c r="AL232" s="18"/>
      <c r="AM232" s="18"/>
    </row>
    <row r="233" spans="1:39">
      <c r="A233" s="15" t="s">
        <v>5145</v>
      </c>
      <c r="B233" s="15" t="s">
        <v>5149</v>
      </c>
      <c r="C233" s="15" t="s">
        <v>3110</v>
      </c>
      <c r="D233" s="15" t="s">
        <v>3111</v>
      </c>
      <c r="E233" s="15" t="s">
        <v>3112</v>
      </c>
      <c r="F233" s="15" t="s">
        <v>3113</v>
      </c>
      <c r="G233" s="19" t="s">
        <v>4129</v>
      </c>
      <c r="H233" s="17">
        <v>0.99862499999999998</v>
      </c>
      <c r="I233" s="17" t="s">
        <v>201</v>
      </c>
      <c r="J233" s="17">
        <v>105</v>
      </c>
      <c r="K233" s="5" t="str">
        <f t="shared" si="3"/>
        <v>PKM2-Y-105</v>
      </c>
      <c r="L233" s="16" t="s">
        <v>4130</v>
      </c>
      <c r="M233" s="20">
        <v>3.2428299999999998E-12</v>
      </c>
      <c r="N233" s="17">
        <v>84.933000000000007</v>
      </c>
      <c r="O233" s="15" t="s">
        <v>5150</v>
      </c>
      <c r="P233" s="17">
        <v>4</v>
      </c>
      <c r="Q233" s="17">
        <v>775.14559999999994</v>
      </c>
      <c r="R233" s="17">
        <v>0.30463000000000001</v>
      </c>
      <c r="S233" s="46">
        <v>0.75160000000000005</v>
      </c>
      <c r="T233" s="46">
        <v>0.75573999999999997</v>
      </c>
      <c r="U233" s="46">
        <v>1.1475</v>
      </c>
      <c r="V233" s="15" t="s">
        <v>5044</v>
      </c>
      <c r="W233" s="17">
        <v>16532</v>
      </c>
      <c r="X233" s="18"/>
      <c r="Y233" s="18"/>
      <c r="Z233" s="18"/>
      <c r="AA233" s="18"/>
      <c r="AB233" s="18"/>
      <c r="AC233" s="18"/>
      <c r="AD233" s="18"/>
      <c r="AE233" s="18"/>
      <c r="AF233" s="18"/>
      <c r="AG233" s="18"/>
      <c r="AH233" s="18"/>
      <c r="AI233" s="18"/>
      <c r="AJ233" s="18"/>
      <c r="AK233" s="18"/>
      <c r="AL233" s="18"/>
      <c r="AM233" s="18"/>
    </row>
    <row r="234" spans="1:39">
      <c r="A234" s="15" t="s">
        <v>70</v>
      </c>
      <c r="B234" s="15" t="s">
        <v>426</v>
      </c>
      <c r="C234" s="15" t="s">
        <v>74</v>
      </c>
      <c r="D234" s="15" t="s">
        <v>71</v>
      </c>
      <c r="E234" s="15" t="s">
        <v>72</v>
      </c>
      <c r="F234" s="15" t="s">
        <v>73</v>
      </c>
      <c r="G234" s="19" t="s">
        <v>75</v>
      </c>
      <c r="H234" s="17">
        <v>0.99999899999999997</v>
      </c>
      <c r="I234" s="17" t="s">
        <v>201</v>
      </c>
      <c r="J234" s="17">
        <v>176</v>
      </c>
      <c r="K234" s="5" t="str">
        <f t="shared" si="3"/>
        <v>PKP3-Y-176</v>
      </c>
      <c r="L234" s="16" t="s">
        <v>427</v>
      </c>
      <c r="M234" s="20">
        <v>1.87123E-65</v>
      </c>
      <c r="N234" s="17">
        <v>183.6</v>
      </c>
      <c r="O234" s="15" t="s">
        <v>428</v>
      </c>
      <c r="P234" s="17">
        <v>2</v>
      </c>
      <c r="Q234" s="17">
        <v>567.24735999999996</v>
      </c>
      <c r="R234" s="17">
        <v>5.0044999999999999E-2</v>
      </c>
      <c r="S234" s="46">
        <v>0.92140999999999995</v>
      </c>
      <c r="T234" s="46">
        <v>0.7661</v>
      </c>
      <c r="U234" s="46">
        <v>0.79471999999999998</v>
      </c>
      <c r="V234" s="15" t="s">
        <v>5044</v>
      </c>
      <c r="W234" s="17">
        <v>9480</v>
      </c>
      <c r="X234" s="18"/>
      <c r="Y234" s="18"/>
      <c r="Z234" s="18"/>
      <c r="AA234" s="18"/>
      <c r="AB234" s="18"/>
      <c r="AC234" s="18"/>
      <c r="AD234" s="18"/>
      <c r="AE234" s="18"/>
      <c r="AF234" s="18"/>
      <c r="AG234" s="18"/>
      <c r="AH234" s="18"/>
      <c r="AI234" s="18"/>
      <c r="AJ234" s="18"/>
      <c r="AK234" s="18"/>
      <c r="AL234" s="18"/>
      <c r="AM234" s="18"/>
    </row>
    <row r="235" spans="1:39">
      <c r="A235" s="15" t="s">
        <v>5306</v>
      </c>
      <c r="B235" s="15" t="s">
        <v>5307</v>
      </c>
      <c r="C235" s="15" t="s">
        <v>74</v>
      </c>
      <c r="D235" s="15" t="s">
        <v>71</v>
      </c>
      <c r="E235" s="15" t="s">
        <v>431</v>
      </c>
      <c r="F235" s="15" t="s">
        <v>73</v>
      </c>
      <c r="G235" s="15" t="s">
        <v>432</v>
      </c>
      <c r="H235" s="17">
        <v>1</v>
      </c>
      <c r="I235" s="17" t="s">
        <v>201</v>
      </c>
      <c r="J235" s="17">
        <v>84</v>
      </c>
      <c r="K235" s="5" t="str">
        <f t="shared" si="3"/>
        <v>PKP3-Y-84</v>
      </c>
      <c r="L235" s="16" t="s">
        <v>433</v>
      </c>
      <c r="M235" s="20">
        <v>2.7187800000000001E-57</v>
      </c>
      <c r="N235" s="17">
        <v>194.12</v>
      </c>
      <c r="O235" s="15" t="s">
        <v>434</v>
      </c>
      <c r="P235" s="17">
        <v>2</v>
      </c>
      <c r="Q235" s="17">
        <v>766.33810000000005</v>
      </c>
      <c r="R235" s="17">
        <v>0.66466999999999998</v>
      </c>
      <c r="S235" s="46">
        <v>0.64412999999999998</v>
      </c>
      <c r="T235" s="46">
        <v>0.63431999999999999</v>
      </c>
      <c r="U235" s="46">
        <v>1.0510999999999999</v>
      </c>
      <c r="V235" s="15" t="s">
        <v>5044</v>
      </c>
      <c r="W235" s="17">
        <v>6355</v>
      </c>
      <c r="X235" s="18"/>
      <c r="Y235" s="18"/>
      <c r="Z235" s="18"/>
      <c r="AA235" s="18"/>
      <c r="AB235" s="18"/>
      <c r="AC235" s="18"/>
      <c r="AD235" s="18"/>
      <c r="AE235" s="18"/>
      <c r="AF235" s="18"/>
      <c r="AG235" s="18"/>
      <c r="AH235" s="18"/>
      <c r="AI235" s="18"/>
      <c r="AJ235" s="18"/>
      <c r="AK235" s="18"/>
      <c r="AL235" s="18"/>
      <c r="AM235" s="18"/>
    </row>
    <row r="236" spans="1:39">
      <c r="A236" s="15" t="s">
        <v>105</v>
      </c>
      <c r="B236" s="15" t="s">
        <v>2356</v>
      </c>
      <c r="C236" s="15" t="s">
        <v>108</v>
      </c>
      <c r="D236" s="15" t="s">
        <v>106</v>
      </c>
      <c r="E236" s="15" t="s">
        <v>107</v>
      </c>
      <c r="F236" s="15" t="s">
        <v>107</v>
      </c>
      <c r="G236" s="15" t="s">
        <v>109</v>
      </c>
      <c r="H236" s="17">
        <v>0.98307</v>
      </c>
      <c r="I236" s="17" t="s">
        <v>201</v>
      </c>
      <c r="J236" s="17">
        <v>1168</v>
      </c>
      <c r="K236" s="5" t="str">
        <f t="shared" si="3"/>
        <v>PKP4-Y-1168</v>
      </c>
      <c r="L236" s="16" t="s">
        <v>817</v>
      </c>
      <c r="M236" s="20">
        <v>2.3789199999999999E-6</v>
      </c>
      <c r="N236" s="17">
        <v>89.013000000000005</v>
      </c>
      <c r="O236" s="15" t="s">
        <v>818</v>
      </c>
      <c r="P236" s="17">
        <v>2</v>
      </c>
      <c r="Q236" s="17">
        <v>753.31343000000004</v>
      </c>
      <c r="R236" s="17">
        <v>0.26418000000000003</v>
      </c>
      <c r="S236" s="46">
        <v>1.1140000000000001</v>
      </c>
      <c r="T236" s="46">
        <v>0.84560999999999997</v>
      </c>
      <c r="U236" s="46">
        <v>0.80135999999999996</v>
      </c>
      <c r="V236" s="15" t="s">
        <v>5045</v>
      </c>
      <c r="W236" s="17">
        <v>5908</v>
      </c>
      <c r="X236" s="18"/>
      <c r="Y236" s="18"/>
      <c r="Z236" s="18"/>
      <c r="AA236" s="18"/>
      <c r="AB236" s="18"/>
      <c r="AC236" s="18"/>
      <c r="AD236" s="18"/>
      <c r="AE236" s="18"/>
      <c r="AF236" s="18"/>
      <c r="AG236" s="18"/>
      <c r="AH236" s="18"/>
      <c r="AI236" s="18"/>
      <c r="AJ236" s="18"/>
      <c r="AK236" s="18"/>
      <c r="AL236" s="18"/>
      <c r="AM236" s="18"/>
    </row>
    <row r="237" spans="1:39">
      <c r="A237" s="15" t="s">
        <v>105</v>
      </c>
      <c r="B237" s="15" t="s">
        <v>816</v>
      </c>
      <c r="C237" s="15" t="s">
        <v>108</v>
      </c>
      <c r="D237" s="15" t="s">
        <v>106</v>
      </c>
      <c r="E237" s="15" t="s">
        <v>107</v>
      </c>
      <c r="F237" s="15" t="s">
        <v>107</v>
      </c>
      <c r="G237" s="15" t="s">
        <v>109</v>
      </c>
      <c r="H237" s="17">
        <v>0.99602599999999997</v>
      </c>
      <c r="I237" s="17" t="s">
        <v>201</v>
      </c>
      <c r="J237" s="17">
        <v>372</v>
      </c>
      <c r="K237" s="5" t="str">
        <f t="shared" si="3"/>
        <v>PKP4-Y-372</v>
      </c>
      <c r="L237" s="16" t="s">
        <v>820</v>
      </c>
      <c r="M237" s="20">
        <v>1.1021199999999999E-6</v>
      </c>
      <c r="N237" s="17">
        <v>71.558000000000007</v>
      </c>
      <c r="O237" s="15" t="s">
        <v>821</v>
      </c>
      <c r="P237" s="17">
        <v>3</v>
      </c>
      <c r="Q237" s="17">
        <v>789.66309999999999</v>
      </c>
      <c r="R237" s="17">
        <v>-0.83018999999999998</v>
      </c>
      <c r="S237" s="46">
        <v>0.76271999999999995</v>
      </c>
      <c r="T237" s="46">
        <v>0.64663000000000004</v>
      </c>
      <c r="U237" s="46">
        <v>0.86602999999999997</v>
      </c>
      <c r="V237" s="15" t="s">
        <v>5044</v>
      </c>
      <c r="W237" s="17">
        <v>11387</v>
      </c>
      <c r="X237" s="18"/>
      <c r="Y237" s="18"/>
      <c r="Z237" s="18"/>
      <c r="AA237" s="18"/>
      <c r="AB237" s="18"/>
      <c r="AC237" s="18"/>
      <c r="AD237" s="18"/>
      <c r="AE237" s="18"/>
      <c r="AF237" s="18"/>
      <c r="AG237" s="18"/>
      <c r="AH237" s="18"/>
      <c r="AI237" s="18"/>
      <c r="AJ237" s="18"/>
      <c r="AK237" s="18"/>
      <c r="AL237" s="18"/>
      <c r="AM237" s="18"/>
    </row>
    <row r="238" spans="1:39">
      <c r="A238" s="15" t="s">
        <v>105</v>
      </c>
      <c r="B238" s="15" t="s">
        <v>3021</v>
      </c>
      <c r="C238" s="15" t="s">
        <v>108</v>
      </c>
      <c r="D238" s="15" t="s">
        <v>106</v>
      </c>
      <c r="E238" s="15" t="s">
        <v>107</v>
      </c>
      <c r="F238" s="15" t="s">
        <v>107</v>
      </c>
      <c r="G238" s="15" t="s">
        <v>109</v>
      </c>
      <c r="H238" s="17">
        <v>0.99288100000000001</v>
      </c>
      <c r="I238" s="17" t="s">
        <v>201</v>
      </c>
      <c r="J238" s="17">
        <v>415</v>
      </c>
      <c r="K238" s="5" t="str">
        <f t="shared" si="3"/>
        <v>PKP4-Y-415</v>
      </c>
      <c r="L238" s="16" t="s">
        <v>2357</v>
      </c>
      <c r="M238" s="20">
        <v>2.7733300000000002E-6</v>
      </c>
      <c r="N238" s="17">
        <v>85.619</v>
      </c>
      <c r="O238" s="15" t="s">
        <v>2358</v>
      </c>
      <c r="P238" s="17">
        <v>3</v>
      </c>
      <c r="Q238" s="17">
        <v>612.29602</v>
      </c>
      <c r="R238" s="17">
        <v>0.47782000000000002</v>
      </c>
      <c r="S238" s="46">
        <v>0.58176000000000005</v>
      </c>
      <c r="T238" s="46">
        <v>0.55947000000000002</v>
      </c>
      <c r="U238" s="46">
        <v>1.0077</v>
      </c>
      <c r="V238" s="15" t="s">
        <v>5044</v>
      </c>
      <c r="W238" s="17">
        <v>11856</v>
      </c>
      <c r="X238" s="18"/>
      <c r="Y238" s="18"/>
      <c r="Z238" s="18"/>
      <c r="AA238" s="18"/>
      <c r="AB238" s="18"/>
      <c r="AC238" s="18"/>
      <c r="AD238" s="18"/>
      <c r="AE238" s="18"/>
      <c r="AF238" s="18"/>
      <c r="AG238" s="18"/>
      <c r="AH238" s="18"/>
      <c r="AI238" s="18"/>
      <c r="AJ238" s="18"/>
      <c r="AK238" s="18"/>
      <c r="AL238" s="18"/>
      <c r="AM238" s="18"/>
    </row>
    <row r="239" spans="1:39">
      <c r="A239" s="15" t="s">
        <v>105</v>
      </c>
      <c r="B239" s="15" t="s">
        <v>819</v>
      </c>
      <c r="C239" s="15" t="s">
        <v>108</v>
      </c>
      <c r="D239" s="15" t="s">
        <v>106</v>
      </c>
      <c r="E239" s="15" t="s">
        <v>107</v>
      </c>
      <c r="F239" s="15" t="s">
        <v>107</v>
      </c>
      <c r="G239" s="15" t="s">
        <v>109</v>
      </c>
      <c r="H239" s="17">
        <v>0.97718000000000005</v>
      </c>
      <c r="I239" s="17" t="s">
        <v>201</v>
      </c>
      <c r="J239" s="17">
        <v>420</v>
      </c>
      <c r="K239" s="5" t="str">
        <f t="shared" si="3"/>
        <v>PKP4-Y-420</v>
      </c>
      <c r="L239" s="16" t="s">
        <v>2360</v>
      </c>
      <c r="M239" s="17">
        <v>2.7635300000000002E-3</v>
      </c>
      <c r="N239" s="17">
        <v>81.548000000000002</v>
      </c>
      <c r="O239" s="15" t="s">
        <v>2361</v>
      </c>
      <c r="P239" s="17">
        <v>2</v>
      </c>
      <c r="Q239" s="17">
        <v>564.74171000000001</v>
      </c>
      <c r="R239" s="17">
        <v>0.34347</v>
      </c>
      <c r="S239" s="46">
        <v>0.79178000000000004</v>
      </c>
      <c r="T239" s="46">
        <v>0.70926</v>
      </c>
      <c r="U239" s="46">
        <v>1.0571999999999999</v>
      </c>
      <c r="V239" s="15" t="s">
        <v>5044</v>
      </c>
      <c r="W239" s="17">
        <v>7821</v>
      </c>
      <c r="X239" s="18"/>
      <c r="Y239" s="18"/>
      <c r="Z239" s="18"/>
      <c r="AA239" s="18"/>
      <c r="AB239" s="18"/>
      <c r="AC239" s="18"/>
      <c r="AD239" s="18"/>
      <c r="AE239" s="18"/>
      <c r="AF239" s="18"/>
      <c r="AG239" s="18"/>
      <c r="AH239" s="18"/>
      <c r="AI239" s="18"/>
      <c r="AJ239" s="18"/>
      <c r="AK239" s="18"/>
      <c r="AL239" s="18"/>
      <c r="AM239" s="18"/>
    </row>
    <row r="240" spans="1:39">
      <c r="A240" s="15" t="s">
        <v>105</v>
      </c>
      <c r="B240" s="15" t="s">
        <v>2359</v>
      </c>
      <c r="C240" s="15" t="s">
        <v>108</v>
      </c>
      <c r="D240" s="15" t="s">
        <v>106</v>
      </c>
      <c r="E240" s="15" t="s">
        <v>107</v>
      </c>
      <c r="F240" s="15" t="s">
        <v>107</v>
      </c>
      <c r="G240" s="15" t="s">
        <v>109</v>
      </c>
      <c r="H240" s="17">
        <v>0.88272399999999995</v>
      </c>
      <c r="I240" s="17" t="s">
        <v>201</v>
      </c>
      <c r="J240" s="17">
        <v>421</v>
      </c>
      <c r="K240" s="5" t="str">
        <f t="shared" si="3"/>
        <v>PKP4-Y-421</v>
      </c>
      <c r="L240" s="16" t="s">
        <v>2363</v>
      </c>
      <c r="M240" s="17">
        <v>3.4644200000000002E-3</v>
      </c>
      <c r="N240" s="17">
        <v>73.930999999999997</v>
      </c>
      <c r="O240" s="15" t="s">
        <v>2364</v>
      </c>
      <c r="P240" s="17">
        <v>2</v>
      </c>
      <c r="Q240" s="17">
        <v>564.74171000000001</v>
      </c>
      <c r="R240" s="17">
        <v>0.38649</v>
      </c>
      <c r="S240" s="46">
        <v>0.71036999999999995</v>
      </c>
      <c r="T240" s="46">
        <v>0.79262999999999995</v>
      </c>
      <c r="U240" s="46">
        <v>1.0721000000000001</v>
      </c>
      <c r="V240" s="15" t="s">
        <v>5044</v>
      </c>
      <c r="W240" s="17">
        <v>7502</v>
      </c>
      <c r="X240" s="18"/>
      <c r="Y240" s="18"/>
      <c r="Z240" s="18"/>
      <c r="AA240" s="18"/>
      <c r="AB240" s="18"/>
      <c r="AC240" s="18"/>
      <c r="AD240" s="18"/>
      <c r="AE240" s="18"/>
      <c r="AF240" s="18"/>
      <c r="AG240" s="18"/>
      <c r="AH240" s="18"/>
      <c r="AI240" s="18"/>
      <c r="AJ240" s="18"/>
      <c r="AK240" s="18"/>
      <c r="AL240" s="18"/>
      <c r="AM240" s="18"/>
    </row>
    <row r="241" spans="1:39">
      <c r="A241" s="15" t="s">
        <v>105</v>
      </c>
      <c r="B241" s="15" t="s">
        <v>5280</v>
      </c>
      <c r="C241" s="15" t="s">
        <v>108</v>
      </c>
      <c r="D241" s="15" t="s">
        <v>106</v>
      </c>
      <c r="E241" s="15" t="s">
        <v>107</v>
      </c>
      <c r="F241" s="15" t="s">
        <v>107</v>
      </c>
      <c r="G241" s="15" t="s">
        <v>109</v>
      </c>
      <c r="H241" s="17">
        <v>0.87243000000000004</v>
      </c>
      <c r="I241" s="17" t="s">
        <v>201</v>
      </c>
      <c r="J241" s="17">
        <v>478</v>
      </c>
      <c r="K241" s="5" t="str">
        <f t="shared" si="3"/>
        <v>PKP4-Y-478</v>
      </c>
      <c r="L241" s="16" t="s">
        <v>3022</v>
      </c>
      <c r="M241" s="20">
        <v>4.5150499999999998E-58</v>
      </c>
      <c r="N241" s="17">
        <v>150.29</v>
      </c>
      <c r="O241" s="15" t="s">
        <v>4330</v>
      </c>
      <c r="P241" s="17">
        <v>3</v>
      </c>
      <c r="Q241" s="17">
        <v>867.07074999999998</v>
      </c>
      <c r="R241" s="17">
        <v>7.2278999999999996E-2</v>
      </c>
      <c r="S241" s="46">
        <v>0.73565000000000003</v>
      </c>
      <c r="T241" s="46">
        <v>0.72399000000000002</v>
      </c>
      <c r="U241" s="46">
        <v>0.9758</v>
      </c>
      <c r="V241" s="15" t="s">
        <v>5045</v>
      </c>
      <c r="W241" s="17">
        <v>6919</v>
      </c>
      <c r="X241" s="18"/>
      <c r="Y241" s="18"/>
      <c r="Z241" s="18"/>
      <c r="AA241" s="18"/>
      <c r="AB241" s="18"/>
      <c r="AC241" s="18"/>
      <c r="AD241" s="18"/>
      <c r="AE241" s="18"/>
      <c r="AF241" s="18"/>
      <c r="AG241" s="18"/>
      <c r="AH241" s="18"/>
      <c r="AI241" s="18"/>
      <c r="AJ241" s="18"/>
      <c r="AK241" s="18"/>
      <c r="AL241" s="18"/>
      <c r="AM241" s="18"/>
    </row>
    <row r="242" spans="1:39">
      <c r="A242" s="15" t="s">
        <v>5298</v>
      </c>
      <c r="B242" s="15" t="s">
        <v>5299</v>
      </c>
      <c r="C242" s="15" t="s">
        <v>5300</v>
      </c>
      <c r="D242" s="15" t="s">
        <v>5301</v>
      </c>
      <c r="E242" s="15" t="s">
        <v>5302</v>
      </c>
      <c r="F242" s="15" t="s">
        <v>5302</v>
      </c>
      <c r="G242" s="15" t="s">
        <v>5303</v>
      </c>
      <c r="H242" s="17">
        <v>0.83186499999999997</v>
      </c>
      <c r="I242" s="17" t="s">
        <v>201</v>
      </c>
      <c r="J242" s="17">
        <v>1042</v>
      </c>
      <c r="K242" s="5" t="str">
        <f t="shared" si="3"/>
        <v>PLEKHG1-Y-1042</v>
      </c>
      <c r="L242" s="16" t="s">
        <v>5304</v>
      </c>
      <c r="M242" s="20">
        <v>3.2110599999999998E-6</v>
      </c>
      <c r="N242" s="17">
        <v>75.668999999999997</v>
      </c>
      <c r="O242" s="15" t="s">
        <v>5305</v>
      </c>
      <c r="P242" s="17">
        <v>2</v>
      </c>
      <c r="Q242" s="17">
        <v>912.93203000000005</v>
      </c>
      <c r="R242" s="17">
        <v>0.24396999999999999</v>
      </c>
      <c r="S242" s="46">
        <v>1.0663</v>
      </c>
      <c r="T242" s="46">
        <v>0.66207000000000005</v>
      </c>
      <c r="U242" s="46">
        <v>0.69196999999999997</v>
      </c>
      <c r="V242" s="15" t="s">
        <v>5044</v>
      </c>
      <c r="W242" s="17">
        <v>17548</v>
      </c>
      <c r="X242" s="18"/>
      <c r="Y242" s="18"/>
      <c r="Z242" s="18"/>
      <c r="AA242" s="18"/>
      <c r="AB242" s="18"/>
      <c r="AC242" s="18"/>
      <c r="AD242" s="18"/>
      <c r="AE242" s="18"/>
      <c r="AF242" s="18"/>
      <c r="AG242" s="18"/>
      <c r="AH242" s="18"/>
      <c r="AI242" s="18"/>
      <c r="AJ242" s="18"/>
      <c r="AK242" s="18"/>
      <c r="AL242" s="18"/>
      <c r="AM242" s="18"/>
    </row>
    <row r="243" spans="1:39">
      <c r="A243" s="15" t="s">
        <v>556</v>
      </c>
      <c r="B243" s="15" t="s">
        <v>557</v>
      </c>
      <c r="C243" s="15" t="s">
        <v>742</v>
      </c>
      <c r="D243" s="15" t="s">
        <v>740</v>
      </c>
      <c r="E243" s="15" t="s">
        <v>741</v>
      </c>
      <c r="F243" s="15" t="s">
        <v>741</v>
      </c>
      <c r="G243" s="15" t="s">
        <v>743</v>
      </c>
      <c r="H243" s="17">
        <v>1</v>
      </c>
      <c r="I243" s="17" t="s">
        <v>201</v>
      </c>
      <c r="J243" s="17">
        <v>313</v>
      </c>
      <c r="K243" s="5" t="str">
        <f t="shared" si="3"/>
        <v>PRKCD-Y-313</v>
      </c>
      <c r="L243" s="16" t="s">
        <v>744</v>
      </c>
      <c r="M243" s="20">
        <v>3.3764000000000001E-32</v>
      </c>
      <c r="N243" s="17">
        <v>121.26</v>
      </c>
      <c r="O243" s="15" t="s">
        <v>745</v>
      </c>
      <c r="P243" s="17">
        <v>3</v>
      </c>
      <c r="Q243" s="17">
        <v>722.33519999999999</v>
      </c>
      <c r="R243" s="17">
        <v>5.7957000000000002E-2</v>
      </c>
      <c r="S243" s="46">
        <v>0.61002999999999996</v>
      </c>
      <c r="T243" s="46">
        <v>0.58221000000000001</v>
      </c>
      <c r="U243" s="46">
        <v>0.95692999999999995</v>
      </c>
      <c r="V243" s="15" t="s">
        <v>5045</v>
      </c>
      <c r="W243" s="17">
        <v>4129</v>
      </c>
      <c r="X243" s="18"/>
      <c r="Y243" s="18"/>
      <c r="Z243" s="18"/>
      <c r="AA243" s="18"/>
      <c r="AB243" s="18"/>
      <c r="AC243" s="18"/>
      <c r="AD243" s="18"/>
      <c r="AE243" s="18"/>
      <c r="AF243" s="18"/>
      <c r="AG243" s="18"/>
      <c r="AH243" s="18"/>
      <c r="AI243" s="18"/>
      <c r="AJ243" s="18"/>
      <c r="AK243" s="18"/>
      <c r="AL243" s="18"/>
      <c r="AM243" s="18"/>
    </row>
    <row r="244" spans="1:39">
      <c r="A244" s="15" t="s">
        <v>5240</v>
      </c>
      <c r="B244" s="15" t="s">
        <v>5241</v>
      </c>
      <c r="C244" s="15" t="s">
        <v>5242</v>
      </c>
      <c r="D244" s="15" t="s">
        <v>5243</v>
      </c>
      <c r="E244" s="15" t="s">
        <v>5244</v>
      </c>
      <c r="F244" s="15" t="s">
        <v>5244</v>
      </c>
      <c r="G244" s="16" t="s">
        <v>5245</v>
      </c>
      <c r="H244" s="17">
        <v>1</v>
      </c>
      <c r="I244" s="17" t="s">
        <v>201</v>
      </c>
      <c r="J244" s="17">
        <v>547</v>
      </c>
      <c r="K244" s="5" t="str">
        <f t="shared" si="3"/>
        <v>PRPF40B-Y-547</v>
      </c>
      <c r="L244" s="16" t="s">
        <v>5246</v>
      </c>
      <c r="M244" s="17">
        <v>3.8067999999999998E-2</v>
      </c>
      <c r="N244" s="17">
        <v>46.015999999999998</v>
      </c>
      <c r="O244" s="15" t="s">
        <v>5247</v>
      </c>
      <c r="P244" s="17">
        <v>2</v>
      </c>
      <c r="Q244" s="17">
        <v>504.22791000000001</v>
      </c>
      <c r="R244" s="17">
        <v>-0.99894000000000005</v>
      </c>
      <c r="S244" s="46">
        <v>0.82304999999999995</v>
      </c>
      <c r="T244" s="46">
        <v>0.39446999999999999</v>
      </c>
      <c r="U244" s="46">
        <v>0.49025000000000002</v>
      </c>
      <c r="V244" s="15" t="s">
        <v>5033</v>
      </c>
      <c r="W244" s="17">
        <v>3234</v>
      </c>
      <c r="X244" s="18"/>
      <c r="Y244" s="18"/>
      <c r="Z244" s="18"/>
      <c r="AA244" s="18"/>
      <c r="AB244" s="18"/>
      <c r="AC244" s="18"/>
      <c r="AD244" s="18"/>
      <c r="AE244" s="18"/>
      <c r="AF244" s="18"/>
      <c r="AG244" s="18"/>
      <c r="AH244" s="18"/>
      <c r="AI244" s="18"/>
      <c r="AJ244" s="18"/>
      <c r="AK244" s="18"/>
      <c r="AL244" s="18"/>
      <c r="AM244" s="18"/>
    </row>
    <row r="245" spans="1:39">
      <c r="A245" s="15" t="s">
        <v>452</v>
      </c>
      <c r="B245" s="15" t="s">
        <v>4838</v>
      </c>
      <c r="C245" s="15" t="s">
        <v>457</v>
      </c>
      <c r="D245" s="15" t="s">
        <v>454</v>
      </c>
      <c r="E245" s="15" t="s">
        <v>455</v>
      </c>
      <c r="F245" s="15" t="s">
        <v>456</v>
      </c>
      <c r="G245" s="19" t="s">
        <v>458</v>
      </c>
      <c r="H245" s="17">
        <v>0.93474299999999999</v>
      </c>
      <c r="I245" s="17" t="s">
        <v>201</v>
      </c>
      <c r="J245" s="17">
        <v>849</v>
      </c>
      <c r="K245" s="5" t="str">
        <f t="shared" si="3"/>
        <v>PRPF4B-Y-849</v>
      </c>
      <c r="L245" s="17" t="s">
        <v>459</v>
      </c>
      <c r="M245" s="20">
        <v>1.4922800000000001E-27</v>
      </c>
      <c r="N245" s="17">
        <v>138.04</v>
      </c>
      <c r="O245" s="15" t="s">
        <v>460</v>
      </c>
      <c r="P245" s="17">
        <v>3</v>
      </c>
      <c r="Q245" s="17">
        <v>839.70871</v>
      </c>
      <c r="R245" s="17">
        <v>0.99051</v>
      </c>
      <c r="S245" s="46">
        <v>0.9194</v>
      </c>
      <c r="T245" s="46">
        <v>0.99970999999999999</v>
      </c>
      <c r="U245" s="46">
        <v>1.1022000000000001</v>
      </c>
      <c r="V245" s="15" t="s">
        <v>5043</v>
      </c>
      <c r="W245" s="17">
        <v>11899</v>
      </c>
      <c r="X245" s="18"/>
      <c r="Y245" s="18"/>
      <c r="Z245" s="18"/>
      <c r="AA245" s="18"/>
      <c r="AB245" s="18"/>
      <c r="AC245" s="18"/>
      <c r="AD245" s="18"/>
      <c r="AE245" s="18"/>
      <c r="AF245" s="18"/>
      <c r="AG245" s="18"/>
      <c r="AH245" s="18"/>
      <c r="AI245" s="18"/>
      <c r="AJ245" s="18"/>
      <c r="AK245" s="18"/>
      <c r="AL245" s="18"/>
      <c r="AM245" s="18"/>
    </row>
    <row r="246" spans="1:39">
      <c r="A246" s="15" t="s">
        <v>2933</v>
      </c>
      <c r="B246" s="15" t="s">
        <v>4746</v>
      </c>
      <c r="C246" s="15" t="s">
        <v>682</v>
      </c>
      <c r="D246" s="15" t="s">
        <v>683</v>
      </c>
      <c r="E246" s="15" t="s">
        <v>684</v>
      </c>
      <c r="F246" s="15" t="s">
        <v>684</v>
      </c>
      <c r="G246" s="15" t="s">
        <v>685</v>
      </c>
      <c r="H246" s="17">
        <v>0.999386</v>
      </c>
      <c r="I246" s="17" t="s">
        <v>201</v>
      </c>
      <c r="J246" s="17">
        <v>57</v>
      </c>
      <c r="K246" s="5" t="str">
        <f t="shared" si="3"/>
        <v>PSMA2-Y-57</v>
      </c>
      <c r="L246" s="16" t="s">
        <v>686</v>
      </c>
      <c r="M246" s="17">
        <v>1.4175500000000001E-2</v>
      </c>
      <c r="N246" s="17">
        <v>63.485999999999997</v>
      </c>
      <c r="O246" s="15" t="s">
        <v>687</v>
      </c>
      <c r="P246" s="17">
        <v>2</v>
      </c>
      <c r="Q246" s="17">
        <v>488.21278999999998</v>
      </c>
      <c r="R246" s="17">
        <v>-6.4291000000000001E-2</v>
      </c>
      <c r="S246" s="46">
        <v>1.1008</v>
      </c>
      <c r="T246" s="46">
        <v>1.0602</v>
      </c>
      <c r="U246" s="46">
        <v>0.90646000000000004</v>
      </c>
      <c r="V246" s="15" t="s">
        <v>5044</v>
      </c>
      <c r="W246" s="17">
        <v>6622</v>
      </c>
      <c r="X246" s="18"/>
      <c r="Y246" s="18"/>
      <c r="Z246" s="18"/>
      <c r="AA246" s="18"/>
      <c r="AB246" s="18"/>
      <c r="AC246" s="18"/>
      <c r="AD246" s="18"/>
      <c r="AE246" s="18"/>
      <c r="AF246" s="18"/>
      <c r="AG246" s="18"/>
      <c r="AH246" s="18"/>
      <c r="AI246" s="18"/>
      <c r="AJ246" s="18"/>
      <c r="AK246" s="18"/>
      <c r="AL246" s="18"/>
      <c r="AM246" s="18"/>
    </row>
    <row r="247" spans="1:39">
      <c r="A247" s="15" t="s">
        <v>380</v>
      </c>
      <c r="B247" s="15" t="s">
        <v>381</v>
      </c>
      <c r="C247" s="15" t="s">
        <v>5173</v>
      </c>
      <c r="D247" s="15" t="s">
        <v>5174</v>
      </c>
      <c r="E247" s="15" t="s">
        <v>5175</v>
      </c>
      <c r="F247" s="15" t="s">
        <v>5175</v>
      </c>
      <c r="G247" s="15" t="s">
        <v>5176</v>
      </c>
      <c r="H247" s="17">
        <v>0.5</v>
      </c>
      <c r="I247" s="17" t="s">
        <v>201</v>
      </c>
      <c r="J247" s="17">
        <v>222</v>
      </c>
      <c r="K247" s="5" t="str">
        <f t="shared" si="3"/>
        <v>PSMB4-Y-222</v>
      </c>
      <c r="L247" s="16" t="s">
        <v>5177</v>
      </c>
      <c r="M247" s="17">
        <v>1.99492E-2</v>
      </c>
      <c r="N247" s="17">
        <v>46.426000000000002</v>
      </c>
      <c r="O247" s="15" t="s">
        <v>5178</v>
      </c>
      <c r="P247" s="17">
        <v>2</v>
      </c>
      <c r="Q247" s="17">
        <v>568.26842999999997</v>
      </c>
      <c r="R247" s="17">
        <v>-0.12137000000000001</v>
      </c>
      <c r="S247" s="46">
        <v>1.1753</v>
      </c>
      <c r="T247" s="46">
        <v>0.92242000000000002</v>
      </c>
      <c r="U247" s="46">
        <v>0.73814000000000002</v>
      </c>
      <c r="V247" s="15" t="s">
        <v>5044</v>
      </c>
      <c r="W247" s="17">
        <v>4230</v>
      </c>
      <c r="X247" s="18"/>
      <c r="Y247" s="18"/>
      <c r="Z247" s="18"/>
      <c r="AA247" s="18"/>
      <c r="AB247" s="18"/>
      <c r="AC247" s="18"/>
      <c r="AD247" s="18"/>
      <c r="AE247" s="18"/>
      <c r="AF247" s="18"/>
      <c r="AG247" s="18"/>
      <c r="AH247" s="18"/>
      <c r="AI247" s="18"/>
      <c r="AJ247" s="18"/>
      <c r="AK247" s="18"/>
      <c r="AL247" s="18"/>
      <c r="AM247" s="18"/>
    </row>
    <row r="248" spans="1:39">
      <c r="A248" s="15" t="s">
        <v>5173</v>
      </c>
      <c r="B248" s="15">
        <v>222</v>
      </c>
      <c r="C248" s="15" t="s">
        <v>5173</v>
      </c>
      <c r="D248" s="15" t="s">
        <v>5174</v>
      </c>
      <c r="E248" s="15" t="s">
        <v>5175</v>
      </c>
      <c r="F248" s="15" t="s">
        <v>5175</v>
      </c>
      <c r="G248" s="15" t="s">
        <v>5176</v>
      </c>
      <c r="H248" s="17">
        <v>0.5</v>
      </c>
      <c r="I248" s="17" t="s">
        <v>201</v>
      </c>
      <c r="J248" s="17">
        <v>223</v>
      </c>
      <c r="K248" s="5" t="str">
        <f t="shared" si="3"/>
        <v>PSMB4-Y-223</v>
      </c>
      <c r="L248" s="16" t="s">
        <v>5179</v>
      </c>
      <c r="M248" s="17">
        <v>1.99492E-2</v>
      </c>
      <c r="N248" s="17">
        <v>46.426000000000002</v>
      </c>
      <c r="O248" s="15" t="s">
        <v>5178</v>
      </c>
      <c r="P248" s="17">
        <v>2</v>
      </c>
      <c r="Q248" s="17">
        <v>568.26842999999997</v>
      </c>
      <c r="R248" s="17">
        <v>-0.12137000000000001</v>
      </c>
      <c r="S248" s="46">
        <v>1.1753</v>
      </c>
      <c r="T248" s="46">
        <v>0.92242000000000002</v>
      </c>
      <c r="U248" s="46">
        <v>0.73814000000000002</v>
      </c>
      <c r="V248" s="15" t="s">
        <v>5044</v>
      </c>
      <c r="W248" s="17">
        <v>4230</v>
      </c>
      <c r="X248" s="18"/>
      <c r="Y248" s="18"/>
      <c r="Z248" s="18"/>
      <c r="AA248" s="18"/>
      <c r="AB248" s="18"/>
      <c r="AC248" s="18"/>
      <c r="AD248" s="18"/>
      <c r="AE248" s="18"/>
      <c r="AF248" s="18"/>
      <c r="AG248" s="18"/>
      <c r="AH248" s="18"/>
      <c r="AI248" s="18"/>
      <c r="AJ248" s="18"/>
      <c r="AK248" s="18"/>
      <c r="AL248" s="18"/>
      <c r="AM248" s="18"/>
    </row>
    <row r="249" spans="1:39">
      <c r="A249" s="15" t="s">
        <v>4608</v>
      </c>
      <c r="B249" s="15" t="s">
        <v>4609</v>
      </c>
      <c r="C249" s="15" t="s">
        <v>52</v>
      </c>
      <c r="D249" s="15" t="s">
        <v>49</v>
      </c>
      <c r="E249" s="15" t="s">
        <v>150</v>
      </c>
      <c r="F249" s="15" t="s">
        <v>51</v>
      </c>
      <c r="G249" s="19" t="s">
        <v>1014</v>
      </c>
      <c r="H249" s="17">
        <v>0.99808799999999998</v>
      </c>
      <c r="I249" s="17" t="s">
        <v>201</v>
      </c>
      <c r="J249" s="17">
        <v>441</v>
      </c>
      <c r="K249" s="5" t="str">
        <f t="shared" si="3"/>
        <v>PTK2-Y-441</v>
      </c>
      <c r="L249" s="16" t="s">
        <v>2171</v>
      </c>
      <c r="M249" s="20">
        <v>1.0036400000000001E-76</v>
      </c>
      <c r="N249" s="17">
        <v>156.28</v>
      </c>
      <c r="O249" s="15" t="s">
        <v>2172</v>
      </c>
      <c r="P249" s="17">
        <v>3</v>
      </c>
      <c r="Q249" s="17">
        <v>1085.7901999999999</v>
      </c>
      <c r="R249" s="17">
        <v>0.28003</v>
      </c>
      <c r="S249" s="46">
        <v>0.74126999999999998</v>
      </c>
      <c r="T249" s="46">
        <v>1.0207999999999999</v>
      </c>
      <c r="U249" s="46">
        <v>1.4332</v>
      </c>
      <c r="V249" s="15" t="s">
        <v>5045</v>
      </c>
      <c r="W249" s="17">
        <v>8252</v>
      </c>
      <c r="X249" s="18"/>
      <c r="Y249" s="18"/>
      <c r="Z249" s="18"/>
      <c r="AA249" s="18"/>
      <c r="AB249" s="18"/>
      <c r="AC249" s="18"/>
      <c r="AD249" s="18"/>
      <c r="AE249" s="18"/>
      <c r="AF249" s="18"/>
      <c r="AG249" s="18"/>
      <c r="AH249" s="18"/>
      <c r="AI249" s="18"/>
      <c r="AJ249" s="18"/>
      <c r="AK249" s="18"/>
      <c r="AL249" s="18"/>
      <c r="AM249" s="18"/>
    </row>
    <row r="250" spans="1:39">
      <c r="A250" s="15" t="s">
        <v>2166</v>
      </c>
      <c r="B250" s="15" t="s">
        <v>2167</v>
      </c>
      <c r="C250" s="15" t="s">
        <v>52</v>
      </c>
      <c r="D250" s="15" t="s">
        <v>49</v>
      </c>
      <c r="E250" s="15" t="s">
        <v>2163</v>
      </c>
      <c r="F250" s="15" t="s">
        <v>51</v>
      </c>
      <c r="G250" s="19" t="s">
        <v>1014</v>
      </c>
      <c r="H250" s="17">
        <v>0.99997499999999995</v>
      </c>
      <c r="I250" s="17" t="s">
        <v>201</v>
      </c>
      <c r="J250" s="17">
        <v>49</v>
      </c>
      <c r="K250" s="5" t="str">
        <f t="shared" si="3"/>
        <v>PTK2-Y-49</v>
      </c>
      <c r="L250" s="16" t="s">
        <v>2164</v>
      </c>
      <c r="M250" s="17">
        <v>1.52397E-4</v>
      </c>
      <c r="N250" s="17">
        <v>58.83</v>
      </c>
      <c r="O250" s="15" t="s">
        <v>2165</v>
      </c>
      <c r="P250" s="17">
        <v>2</v>
      </c>
      <c r="Q250" s="17">
        <v>1018.4597</v>
      </c>
      <c r="R250" s="17">
        <v>-2.5493999999999999E-2</v>
      </c>
      <c r="S250" s="46">
        <v>0.63580000000000003</v>
      </c>
      <c r="T250" s="46">
        <v>0.65697000000000005</v>
      </c>
      <c r="U250" s="46">
        <v>1.0034000000000001</v>
      </c>
      <c r="V250" s="15" t="s">
        <v>5044</v>
      </c>
      <c r="W250" s="17">
        <v>11363</v>
      </c>
      <c r="X250" s="18"/>
      <c r="Y250" s="18"/>
      <c r="Z250" s="18"/>
      <c r="AA250" s="18"/>
      <c r="AB250" s="18"/>
      <c r="AC250" s="18"/>
      <c r="AD250" s="18"/>
      <c r="AE250" s="18"/>
      <c r="AF250" s="18"/>
      <c r="AG250" s="18"/>
      <c r="AH250" s="18"/>
      <c r="AI250" s="18"/>
      <c r="AJ250" s="18"/>
      <c r="AK250" s="18"/>
      <c r="AL250" s="18"/>
      <c r="AM250" s="18"/>
    </row>
    <row r="251" spans="1:39">
      <c r="A251" s="15" t="s">
        <v>4608</v>
      </c>
      <c r="B251" s="15" t="s">
        <v>4613</v>
      </c>
      <c r="C251" s="15" t="s">
        <v>52</v>
      </c>
      <c r="D251" s="15" t="s">
        <v>49</v>
      </c>
      <c r="E251" s="15" t="s">
        <v>50</v>
      </c>
      <c r="F251" s="15" t="s">
        <v>51</v>
      </c>
      <c r="G251" s="19" t="s">
        <v>1014</v>
      </c>
      <c r="H251" s="17">
        <v>0.98514299999999999</v>
      </c>
      <c r="I251" s="17" t="s">
        <v>201</v>
      </c>
      <c r="J251" s="17">
        <v>620</v>
      </c>
      <c r="K251" s="5" t="str">
        <f t="shared" si="3"/>
        <v>PTK2-Y-620</v>
      </c>
      <c r="L251" s="17" t="s">
        <v>2174</v>
      </c>
      <c r="M251" s="20">
        <v>9.9766899999999999E-27</v>
      </c>
      <c r="N251" s="17">
        <v>158.41999999999999</v>
      </c>
      <c r="O251" s="15" t="s">
        <v>2175</v>
      </c>
      <c r="P251" s="17">
        <v>3</v>
      </c>
      <c r="Q251" s="17">
        <v>549.20128</v>
      </c>
      <c r="R251" s="17">
        <v>-0.24016999999999999</v>
      </c>
      <c r="S251" s="46">
        <v>0.92049000000000003</v>
      </c>
      <c r="T251" s="46">
        <v>1.0804</v>
      </c>
      <c r="U251" s="46">
        <v>1.1713</v>
      </c>
      <c r="V251" s="15" t="s">
        <v>5044</v>
      </c>
      <c r="W251" s="17">
        <v>3974</v>
      </c>
      <c r="X251" s="18"/>
      <c r="Y251" s="18"/>
      <c r="Z251" s="18"/>
      <c r="AA251" s="18"/>
      <c r="AB251" s="18"/>
      <c r="AC251" s="18"/>
      <c r="AD251" s="18"/>
      <c r="AE251" s="18"/>
      <c r="AF251" s="18"/>
      <c r="AG251" s="18"/>
      <c r="AH251" s="18"/>
      <c r="AI251" s="18"/>
      <c r="AJ251" s="18"/>
      <c r="AK251" s="18"/>
      <c r="AL251" s="18"/>
      <c r="AM251" s="18"/>
    </row>
    <row r="252" spans="1:39">
      <c r="A252" s="15" t="s">
        <v>4608</v>
      </c>
      <c r="B252" s="15" t="s">
        <v>4615</v>
      </c>
      <c r="C252" s="15" t="s">
        <v>52</v>
      </c>
      <c r="D252" s="15" t="s">
        <v>49</v>
      </c>
      <c r="E252" s="15" t="s">
        <v>50</v>
      </c>
      <c r="F252" s="15" t="s">
        <v>51</v>
      </c>
      <c r="G252" s="19" t="s">
        <v>1014</v>
      </c>
      <c r="H252" s="17">
        <v>0.99138999999999999</v>
      </c>
      <c r="I252" s="17" t="s">
        <v>201</v>
      </c>
      <c r="J252" s="17">
        <v>621</v>
      </c>
      <c r="K252" s="5" t="str">
        <f t="shared" si="3"/>
        <v>PTK2-Y-621</v>
      </c>
      <c r="L252" s="16" t="s">
        <v>398</v>
      </c>
      <c r="M252" s="20">
        <v>1.18805E-25</v>
      </c>
      <c r="N252" s="17">
        <v>146.36000000000001</v>
      </c>
      <c r="O252" s="15" t="s">
        <v>5057</v>
      </c>
      <c r="P252" s="17">
        <v>2</v>
      </c>
      <c r="Q252" s="17">
        <v>680.21623</v>
      </c>
      <c r="R252" s="17">
        <v>-0.19328000000000001</v>
      </c>
      <c r="S252" s="46">
        <v>0.80067999999999995</v>
      </c>
      <c r="T252" s="46">
        <v>0.92727999999999999</v>
      </c>
      <c r="U252" s="46">
        <v>1.2025999999999999</v>
      </c>
      <c r="V252" s="15" t="s">
        <v>5044</v>
      </c>
      <c r="W252" s="17">
        <v>5865</v>
      </c>
      <c r="X252" s="18"/>
      <c r="Y252" s="18"/>
      <c r="Z252" s="18"/>
      <c r="AA252" s="18"/>
      <c r="AB252" s="18"/>
      <c r="AC252" s="18"/>
      <c r="AD252" s="18"/>
      <c r="AE252" s="18"/>
      <c r="AF252" s="18"/>
      <c r="AG252" s="18"/>
      <c r="AH252" s="18"/>
      <c r="AI252" s="18"/>
      <c r="AJ252" s="18"/>
      <c r="AK252" s="18"/>
      <c r="AL252" s="18"/>
      <c r="AM252" s="18"/>
    </row>
    <row r="253" spans="1:39">
      <c r="A253" s="15" t="s">
        <v>2161</v>
      </c>
      <c r="B253" s="15" t="s">
        <v>2162</v>
      </c>
      <c r="C253" s="15" t="s">
        <v>52</v>
      </c>
      <c r="D253" s="15" t="s">
        <v>49</v>
      </c>
      <c r="E253" s="15" t="s">
        <v>2168</v>
      </c>
      <c r="F253" s="15" t="s">
        <v>51</v>
      </c>
      <c r="G253" s="19" t="s">
        <v>1014</v>
      </c>
      <c r="H253" s="17">
        <v>0.99939999999999996</v>
      </c>
      <c r="I253" s="17" t="s">
        <v>201</v>
      </c>
      <c r="J253" s="17">
        <v>905</v>
      </c>
      <c r="K253" s="5" t="str">
        <f t="shared" si="3"/>
        <v>PTK2-Y-905</v>
      </c>
      <c r="L253" s="17" t="s">
        <v>2169</v>
      </c>
      <c r="M253" s="20">
        <v>2.9284699999999999E-9</v>
      </c>
      <c r="N253" s="17">
        <v>51.566000000000003</v>
      </c>
      <c r="O253" s="15" t="s">
        <v>2170</v>
      </c>
      <c r="P253" s="17">
        <v>4</v>
      </c>
      <c r="Q253" s="17">
        <v>880.43205</v>
      </c>
      <c r="R253" s="17">
        <v>0.16331999999999999</v>
      </c>
      <c r="S253" s="46">
        <v>0.33975</v>
      </c>
      <c r="T253" s="46">
        <v>0.45362999999999998</v>
      </c>
      <c r="U253" s="46">
        <v>1.4786999999999999</v>
      </c>
      <c r="V253" s="15" t="s">
        <v>5044</v>
      </c>
      <c r="W253" s="17">
        <v>9236</v>
      </c>
      <c r="X253" s="18"/>
      <c r="Y253" s="18"/>
      <c r="Z253" s="18"/>
      <c r="AA253" s="18"/>
      <c r="AB253" s="18"/>
      <c r="AC253" s="18"/>
      <c r="AD253" s="18"/>
      <c r="AE253" s="18"/>
      <c r="AF253" s="18"/>
      <c r="AG253" s="18"/>
      <c r="AH253" s="18"/>
      <c r="AI253" s="18"/>
      <c r="AJ253" s="18"/>
      <c r="AK253" s="18"/>
      <c r="AL253" s="18"/>
      <c r="AM253" s="18"/>
    </row>
    <row r="254" spans="1:39">
      <c r="A254" s="15" t="s">
        <v>1015</v>
      </c>
      <c r="B254" s="15" t="s">
        <v>3115</v>
      </c>
      <c r="C254" s="15" t="s">
        <v>750</v>
      </c>
      <c r="D254" s="15" t="s">
        <v>748</v>
      </c>
      <c r="E254" s="15" t="s">
        <v>749</v>
      </c>
      <c r="F254" s="15" t="s">
        <v>749</v>
      </c>
      <c r="G254" s="19" t="s">
        <v>751</v>
      </c>
      <c r="H254" s="17">
        <v>0.89569600000000005</v>
      </c>
      <c r="I254" s="17" t="s">
        <v>201</v>
      </c>
      <c r="J254" s="17">
        <v>62</v>
      </c>
      <c r="K254" s="5" t="str">
        <f t="shared" si="3"/>
        <v>PTPN11-Y-62</v>
      </c>
      <c r="L254" s="16" t="s">
        <v>752</v>
      </c>
      <c r="M254" s="20">
        <v>3.4558299999999999E-16</v>
      </c>
      <c r="N254" s="17">
        <v>116.43</v>
      </c>
      <c r="O254" s="15" t="s">
        <v>753</v>
      </c>
      <c r="P254" s="17">
        <v>2</v>
      </c>
      <c r="Q254" s="17">
        <v>908.37729000000002</v>
      </c>
      <c r="R254" s="17">
        <v>2.0447000000000002</v>
      </c>
      <c r="S254" s="46">
        <v>0.98668999999999996</v>
      </c>
      <c r="T254" s="46">
        <v>1.1568000000000001</v>
      </c>
      <c r="U254" s="46">
        <v>1.1594</v>
      </c>
      <c r="V254" s="15" t="s">
        <v>5043</v>
      </c>
      <c r="W254" s="17">
        <v>8426</v>
      </c>
      <c r="X254" s="18"/>
      <c r="Y254" s="18"/>
      <c r="Z254" s="18"/>
      <c r="AA254" s="18"/>
      <c r="AB254" s="18"/>
      <c r="AC254" s="18"/>
      <c r="AD254" s="18"/>
      <c r="AE254" s="18"/>
      <c r="AF254" s="18"/>
      <c r="AG254" s="18"/>
      <c r="AH254" s="18"/>
      <c r="AI254" s="18"/>
      <c r="AJ254" s="18"/>
      <c r="AK254" s="18"/>
      <c r="AL254" s="18"/>
      <c r="AM254" s="18"/>
    </row>
    <row r="255" spans="1:39">
      <c r="A255" s="15" t="s">
        <v>5185</v>
      </c>
      <c r="B255" s="15" t="s">
        <v>5186</v>
      </c>
      <c r="C255" s="15" t="s">
        <v>2024</v>
      </c>
      <c r="D255" s="15" t="s">
        <v>2025</v>
      </c>
      <c r="E255" s="15" t="s">
        <v>2026</v>
      </c>
      <c r="F255" s="15" t="s">
        <v>2026</v>
      </c>
      <c r="G255" s="19" t="s">
        <v>2027</v>
      </c>
      <c r="H255" s="17">
        <v>0.99912100000000004</v>
      </c>
      <c r="I255" s="17" t="s">
        <v>201</v>
      </c>
      <c r="J255" s="17">
        <v>566</v>
      </c>
      <c r="K255" s="5" t="str">
        <f t="shared" si="3"/>
        <v>PTPN6-Y-566</v>
      </c>
      <c r="L255" s="16" t="s">
        <v>2028</v>
      </c>
      <c r="M255" s="17">
        <v>5.5716100000000003E-4</v>
      </c>
      <c r="N255" s="17">
        <v>59.57</v>
      </c>
      <c r="O255" s="15" t="s">
        <v>2029</v>
      </c>
      <c r="P255" s="17">
        <v>3</v>
      </c>
      <c r="Q255" s="17">
        <v>531.57501000000002</v>
      </c>
      <c r="R255" s="17">
        <v>-6.2548000000000006E-2</v>
      </c>
      <c r="S255" s="46">
        <v>1.0024</v>
      </c>
      <c r="T255" s="46">
        <v>1.0364</v>
      </c>
      <c r="U255" s="46">
        <v>1.1213</v>
      </c>
      <c r="V255" s="15" t="s">
        <v>5044</v>
      </c>
      <c r="W255" s="17">
        <v>2430</v>
      </c>
      <c r="X255" s="18"/>
      <c r="Y255" s="18"/>
      <c r="Z255" s="18"/>
      <c r="AA255" s="18"/>
      <c r="AB255" s="18"/>
      <c r="AC255" s="18"/>
      <c r="AD255" s="18"/>
      <c r="AE255" s="18"/>
      <c r="AF255" s="18"/>
      <c r="AG255" s="18"/>
      <c r="AH255" s="18"/>
      <c r="AI255" s="18"/>
      <c r="AJ255" s="18"/>
      <c r="AK255" s="18"/>
      <c r="AL255" s="18"/>
      <c r="AM255" s="18"/>
    </row>
    <row r="256" spans="1:39">
      <c r="A256" s="15" t="s">
        <v>1342</v>
      </c>
      <c r="B256" s="15" t="s">
        <v>1343</v>
      </c>
      <c r="C256" s="15" t="s">
        <v>292</v>
      </c>
      <c r="D256" s="15" t="s">
        <v>289</v>
      </c>
      <c r="E256" s="15" t="s">
        <v>290</v>
      </c>
      <c r="F256" s="15" t="s">
        <v>291</v>
      </c>
      <c r="G256" s="19" t="s">
        <v>293</v>
      </c>
      <c r="H256" s="17">
        <v>0.997448</v>
      </c>
      <c r="I256" s="17" t="s">
        <v>201</v>
      </c>
      <c r="J256" s="17">
        <v>809</v>
      </c>
      <c r="K256" s="5" t="str">
        <f t="shared" si="3"/>
        <v>PTPRA-Y-809</v>
      </c>
      <c r="L256" s="17" t="s">
        <v>294</v>
      </c>
      <c r="M256" s="20">
        <v>2.7908100000000002E-37</v>
      </c>
      <c r="N256" s="17">
        <v>140.84</v>
      </c>
      <c r="O256" s="15" t="s">
        <v>295</v>
      </c>
      <c r="P256" s="17">
        <v>3</v>
      </c>
      <c r="Q256" s="17">
        <v>663.62743</v>
      </c>
      <c r="R256" s="17">
        <v>-3.2236000000000001E-2</v>
      </c>
      <c r="S256" s="46">
        <v>0.99790000000000001</v>
      </c>
      <c r="T256" s="46">
        <v>1.0015000000000001</v>
      </c>
      <c r="U256" s="46">
        <v>1.0170999999999999</v>
      </c>
      <c r="V256" s="15" t="s">
        <v>5045</v>
      </c>
      <c r="W256" s="17">
        <v>10638</v>
      </c>
      <c r="X256" s="18"/>
      <c r="Y256" s="18"/>
      <c r="Z256" s="18"/>
      <c r="AA256" s="18"/>
      <c r="AB256" s="18"/>
      <c r="AC256" s="18"/>
      <c r="AD256" s="18"/>
      <c r="AE256" s="18"/>
      <c r="AF256" s="18"/>
      <c r="AG256" s="18"/>
      <c r="AH256" s="18"/>
      <c r="AI256" s="18"/>
      <c r="AJ256" s="18"/>
      <c r="AK256" s="18"/>
      <c r="AL256" s="18"/>
      <c r="AM256" s="18"/>
    </row>
    <row r="257" spans="1:39">
      <c r="A257" s="15" t="s">
        <v>5167</v>
      </c>
      <c r="B257" s="15" t="s">
        <v>5168</v>
      </c>
      <c r="C257" s="15" t="s">
        <v>678</v>
      </c>
      <c r="D257" s="15" t="s">
        <v>676</v>
      </c>
      <c r="E257" s="15" t="s">
        <v>677</v>
      </c>
      <c r="F257" s="15" t="s">
        <v>677</v>
      </c>
      <c r="G257" s="19" t="s">
        <v>679</v>
      </c>
      <c r="H257" s="17">
        <v>0.99664799999999998</v>
      </c>
      <c r="I257" s="17" t="s">
        <v>201</v>
      </c>
      <c r="J257" s="17">
        <v>696</v>
      </c>
      <c r="K257" s="5" t="str">
        <f t="shared" si="3"/>
        <v>PTPRE-Y-696</v>
      </c>
      <c r="L257" s="16" t="s">
        <v>680</v>
      </c>
      <c r="M257" s="20">
        <v>2.4511499999999999E-16</v>
      </c>
      <c r="N257" s="17">
        <v>105.46</v>
      </c>
      <c r="O257" s="15" t="s">
        <v>681</v>
      </c>
      <c r="P257" s="17">
        <v>2</v>
      </c>
      <c r="Q257" s="17">
        <v>1000.9557</v>
      </c>
      <c r="R257" s="17">
        <v>8.1634999999999999E-2</v>
      </c>
      <c r="S257" s="46">
        <v>0.86636000000000002</v>
      </c>
      <c r="T257" s="46">
        <v>1.1095999999999999</v>
      </c>
      <c r="U257" s="46">
        <v>1.3245</v>
      </c>
      <c r="V257" s="15" t="s">
        <v>5044</v>
      </c>
      <c r="W257" s="17">
        <v>21752</v>
      </c>
      <c r="X257" s="18"/>
      <c r="Y257" s="18"/>
      <c r="Z257" s="18"/>
      <c r="AA257" s="18"/>
      <c r="AB257" s="18"/>
      <c r="AC257" s="18"/>
      <c r="AD257" s="18"/>
      <c r="AE257" s="18"/>
      <c r="AF257" s="18"/>
      <c r="AG257" s="18"/>
      <c r="AH257" s="18"/>
      <c r="AI257" s="18"/>
      <c r="AJ257" s="18"/>
      <c r="AK257" s="18"/>
      <c r="AL257" s="18"/>
      <c r="AM257" s="18"/>
    </row>
    <row r="258" spans="1:39">
      <c r="A258" s="15" t="s">
        <v>4195</v>
      </c>
      <c r="B258" s="15">
        <v>39</v>
      </c>
      <c r="C258" s="15" t="s">
        <v>224</v>
      </c>
      <c r="D258" s="15" t="s">
        <v>221</v>
      </c>
      <c r="E258" s="15" t="s">
        <v>222</v>
      </c>
      <c r="F258" s="15" t="s">
        <v>223</v>
      </c>
      <c r="G258" s="15" t="s">
        <v>225</v>
      </c>
      <c r="H258" s="17">
        <v>1</v>
      </c>
      <c r="I258" s="17" t="s">
        <v>201</v>
      </c>
      <c r="J258" s="17">
        <v>174</v>
      </c>
      <c r="K258" s="5" t="str">
        <f t="shared" si="3"/>
        <v>PTTG1IP-Y-174</v>
      </c>
      <c r="L258" s="16" t="s">
        <v>226</v>
      </c>
      <c r="M258" s="20">
        <v>1.5505499999999999E-20</v>
      </c>
      <c r="N258" s="17">
        <v>145.09</v>
      </c>
      <c r="O258" s="15" t="s">
        <v>227</v>
      </c>
      <c r="P258" s="17">
        <v>3</v>
      </c>
      <c r="Q258" s="17">
        <v>522.90445999999997</v>
      </c>
      <c r="R258" s="17">
        <v>-5.1556999999999999E-2</v>
      </c>
      <c r="S258" s="46">
        <v>0.87207999999999997</v>
      </c>
      <c r="T258" s="46">
        <v>0.84994999999999998</v>
      </c>
      <c r="U258" s="46">
        <v>0.97338999999999998</v>
      </c>
      <c r="V258" s="15" t="s">
        <v>5043</v>
      </c>
      <c r="W258" s="17">
        <v>6755</v>
      </c>
      <c r="X258" s="18"/>
      <c r="Y258" s="18"/>
      <c r="Z258" s="18"/>
      <c r="AA258" s="18"/>
      <c r="AB258" s="18"/>
      <c r="AC258" s="18"/>
      <c r="AD258" s="18"/>
      <c r="AE258" s="18"/>
      <c r="AF258" s="18"/>
      <c r="AG258" s="18"/>
      <c r="AH258" s="18"/>
      <c r="AI258" s="18"/>
      <c r="AJ258" s="18"/>
      <c r="AK258" s="18"/>
      <c r="AL258" s="18"/>
      <c r="AM258" s="18"/>
    </row>
    <row r="259" spans="1:39">
      <c r="A259" s="15" t="s">
        <v>76</v>
      </c>
      <c r="B259" s="15" t="s">
        <v>444</v>
      </c>
      <c r="C259" s="15" t="s">
        <v>80</v>
      </c>
      <c r="D259" s="15" t="s">
        <v>77</v>
      </c>
      <c r="E259" s="15" t="s">
        <v>78</v>
      </c>
      <c r="F259" s="15" t="s">
        <v>79</v>
      </c>
      <c r="G259" s="19" t="s">
        <v>81</v>
      </c>
      <c r="H259" s="17">
        <v>0.98551200000000005</v>
      </c>
      <c r="I259" s="17" t="s">
        <v>201</v>
      </c>
      <c r="J259" s="17">
        <v>118</v>
      </c>
      <c r="K259" s="5" t="str">
        <f t="shared" ref="K259:K322" si="4">CONCATENATE(F259,"-",I259,"-",J259)</f>
        <v>PXN-Y-118</v>
      </c>
      <c r="L259" s="16" t="s">
        <v>447</v>
      </c>
      <c r="M259" s="20">
        <v>2.34748E-45</v>
      </c>
      <c r="N259" s="17">
        <v>182.71</v>
      </c>
      <c r="O259" s="15" t="s">
        <v>2801</v>
      </c>
      <c r="P259" s="17">
        <v>4</v>
      </c>
      <c r="Q259" s="17">
        <v>468.46474000000001</v>
      </c>
      <c r="R259" s="17">
        <v>0.18534</v>
      </c>
      <c r="S259" s="46">
        <v>0.73048000000000002</v>
      </c>
      <c r="T259" s="46">
        <v>0.8579</v>
      </c>
      <c r="U259" s="46">
        <v>1.1382000000000001</v>
      </c>
      <c r="V259" s="15" t="s">
        <v>5047</v>
      </c>
      <c r="W259" s="17">
        <v>4454</v>
      </c>
      <c r="X259" s="18"/>
      <c r="Y259" s="18"/>
      <c r="Z259" s="18"/>
      <c r="AA259" s="18"/>
      <c r="AB259" s="18"/>
      <c r="AC259" s="18"/>
      <c r="AD259" s="18"/>
      <c r="AE259" s="18"/>
      <c r="AF259" s="18"/>
      <c r="AG259" s="18"/>
      <c r="AH259" s="18"/>
      <c r="AI259" s="18"/>
      <c r="AJ259" s="18"/>
      <c r="AK259" s="18"/>
      <c r="AL259" s="18"/>
      <c r="AM259" s="18"/>
    </row>
    <row r="260" spans="1:39">
      <c r="A260" s="15" t="s">
        <v>76</v>
      </c>
      <c r="B260" s="15" t="s">
        <v>83</v>
      </c>
      <c r="C260" s="15" t="s">
        <v>80</v>
      </c>
      <c r="D260" s="15" t="s">
        <v>77</v>
      </c>
      <c r="E260" s="15" t="s">
        <v>78</v>
      </c>
      <c r="F260" s="15" t="s">
        <v>79</v>
      </c>
      <c r="G260" s="19" t="s">
        <v>81</v>
      </c>
      <c r="H260" s="17">
        <v>0.88375300000000001</v>
      </c>
      <c r="I260" s="17" t="s">
        <v>201</v>
      </c>
      <c r="J260" s="17">
        <v>88</v>
      </c>
      <c r="K260" s="5" t="str">
        <f t="shared" si="4"/>
        <v>PXN-Y-88</v>
      </c>
      <c r="L260" s="17" t="s">
        <v>445</v>
      </c>
      <c r="M260" s="20">
        <v>1.27588E-23</v>
      </c>
      <c r="N260" s="17">
        <v>126.88</v>
      </c>
      <c r="O260" s="15" t="s">
        <v>1643</v>
      </c>
      <c r="P260" s="17">
        <v>3</v>
      </c>
      <c r="Q260" s="17">
        <v>676.64559999999994</v>
      </c>
      <c r="R260" s="17">
        <v>0.39523999999999998</v>
      </c>
      <c r="S260" s="46">
        <v>0.67583000000000004</v>
      </c>
      <c r="T260" s="46">
        <v>0.80123999999999995</v>
      </c>
      <c r="U260" s="46">
        <v>1.2347999999999999</v>
      </c>
      <c r="V260" s="15" t="s">
        <v>5047</v>
      </c>
      <c r="W260" s="17">
        <v>4624</v>
      </c>
      <c r="X260" s="18"/>
      <c r="Y260" s="18"/>
      <c r="Z260" s="18"/>
      <c r="AA260" s="18"/>
      <c r="AB260" s="18"/>
      <c r="AC260" s="18"/>
      <c r="AD260" s="18"/>
      <c r="AE260" s="18"/>
      <c r="AF260" s="18"/>
      <c r="AG260" s="18"/>
      <c r="AH260" s="18"/>
      <c r="AI260" s="18"/>
      <c r="AJ260" s="18"/>
      <c r="AK260" s="18"/>
      <c r="AL260" s="18"/>
      <c r="AM260" s="18"/>
    </row>
    <row r="261" spans="1:39">
      <c r="A261" s="15" t="s">
        <v>4711</v>
      </c>
      <c r="B261" s="15" t="s">
        <v>4718</v>
      </c>
      <c r="C261" s="15" t="s">
        <v>3457</v>
      </c>
      <c r="D261" s="15" t="s">
        <v>3458</v>
      </c>
      <c r="E261" s="15" t="s">
        <v>3459</v>
      </c>
      <c r="F261" s="15" t="s">
        <v>3459</v>
      </c>
      <c r="G261" s="15" t="s">
        <v>3460</v>
      </c>
      <c r="H261" s="17">
        <v>0.99999800000000005</v>
      </c>
      <c r="I261" s="17" t="s">
        <v>201</v>
      </c>
      <c r="J261" s="17">
        <v>197</v>
      </c>
      <c r="K261" s="5" t="str">
        <f t="shared" si="4"/>
        <v>PYGB-Y-197</v>
      </c>
      <c r="L261" s="16" t="s">
        <v>3461</v>
      </c>
      <c r="M261" s="20">
        <v>1.05042E-5</v>
      </c>
      <c r="N261" s="17">
        <v>67.275000000000006</v>
      </c>
      <c r="O261" s="15" t="s">
        <v>3462</v>
      </c>
      <c r="P261" s="17">
        <v>3</v>
      </c>
      <c r="Q261" s="17">
        <v>605.95153000000005</v>
      </c>
      <c r="R261" s="17">
        <v>-1.0368999999999999</v>
      </c>
      <c r="S261" s="46">
        <v>0.45112000000000002</v>
      </c>
      <c r="T261" s="46">
        <v>0.98338999999999999</v>
      </c>
      <c r="U261" s="46"/>
      <c r="V261" s="15" t="s">
        <v>5044</v>
      </c>
      <c r="W261" s="17">
        <v>12520</v>
      </c>
      <c r="X261" s="18"/>
      <c r="Y261" s="18"/>
      <c r="Z261" s="18"/>
      <c r="AA261" s="18"/>
      <c r="AB261" s="18"/>
      <c r="AC261" s="18"/>
      <c r="AD261" s="18"/>
      <c r="AE261" s="18"/>
      <c r="AF261" s="18"/>
      <c r="AG261" s="18"/>
      <c r="AH261" s="18"/>
      <c r="AI261" s="18"/>
      <c r="AJ261" s="18"/>
      <c r="AK261" s="18"/>
      <c r="AL261" s="18"/>
      <c r="AM261" s="18"/>
    </row>
    <row r="262" spans="1:39">
      <c r="A262" s="15" t="s">
        <v>1002</v>
      </c>
      <c r="B262" s="15" t="s">
        <v>2117</v>
      </c>
      <c r="C262" s="15" t="s">
        <v>5204</v>
      </c>
      <c r="D262" s="15" t="s">
        <v>5205</v>
      </c>
      <c r="E262" s="15" t="s">
        <v>5206</v>
      </c>
      <c r="F262" s="15" t="s">
        <v>5206</v>
      </c>
      <c r="G262" s="15" t="s">
        <v>5207</v>
      </c>
      <c r="H262" s="17">
        <v>0.696685</v>
      </c>
      <c r="I262" s="17" t="s">
        <v>201</v>
      </c>
      <c r="J262" s="17">
        <v>6</v>
      </c>
      <c r="K262" s="5" t="str">
        <f t="shared" si="4"/>
        <v>RAB10-Y-6</v>
      </c>
      <c r="L262" s="16" t="s">
        <v>5208</v>
      </c>
      <c r="M262" s="17">
        <v>4.1173399999999999E-2</v>
      </c>
      <c r="N262" s="17">
        <v>40.058</v>
      </c>
      <c r="O262" s="15" t="s">
        <v>5209</v>
      </c>
      <c r="P262" s="17">
        <v>2</v>
      </c>
      <c r="Q262" s="17">
        <v>554.27792999999997</v>
      </c>
      <c r="R262" s="17">
        <v>0.41818</v>
      </c>
      <c r="S262" s="46">
        <v>0.97104999999999997</v>
      </c>
      <c r="T262" s="46">
        <v>0.88700000000000001</v>
      </c>
      <c r="U262" s="46">
        <v>0.90110000000000001</v>
      </c>
      <c r="V262" s="15" t="s">
        <v>5043</v>
      </c>
      <c r="W262" s="17">
        <v>7709</v>
      </c>
      <c r="X262" s="18"/>
      <c r="Y262" s="18"/>
      <c r="Z262" s="18"/>
      <c r="AA262" s="18"/>
      <c r="AB262" s="18"/>
      <c r="AC262" s="18"/>
      <c r="AD262" s="18"/>
      <c r="AE262" s="18"/>
      <c r="AF262" s="18"/>
      <c r="AG262" s="18"/>
      <c r="AH262" s="18"/>
      <c r="AI262" s="18"/>
      <c r="AJ262" s="18"/>
      <c r="AK262" s="18"/>
      <c r="AL262" s="18"/>
      <c r="AM262" s="18"/>
    </row>
    <row r="263" spans="1:39">
      <c r="A263" s="15" t="s">
        <v>4419</v>
      </c>
      <c r="B263" s="15" t="s">
        <v>4839</v>
      </c>
      <c r="C263" s="15" t="s">
        <v>1312</v>
      </c>
      <c r="D263" s="15" t="s">
        <v>1313</v>
      </c>
      <c r="E263" s="15" t="s">
        <v>1314</v>
      </c>
      <c r="F263" s="15" t="s">
        <v>1315</v>
      </c>
      <c r="G263" s="19" t="s">
        <v>1316</v>
      </c>
      <c r="H263" s="17">
        <v>0.99045899999999998</v>
      </c>
      <c r="I263" s="17" t="s">
        <v>201</v>
      </c>
      <c r="J263" s="17">
        <v>8</v>
      </c>
      <c r="K263" s="5" t="str">
        <f t="shared" si="4"/>
        <v>RAB11B-Y-8</v>
      </c>
      <c r="L263" s="16" t="s">
        <v>1317</v>
      </c>
      <c r="M263" s="20">
        <v>5.1149499999999996E-9</v>
      </c>
      <c r="N263" s="17">
        <v>101.6</v>
      </c>
      <c r="O263" s="15" t="s">
        <v>1318</v>
      </c>
      <c r="P263" s="17">
        <v>2</v>
      </c>
      <c r="Q263" s="17">
        <v>822.33488999999997</v>
      </c>
      <c r="R263" s="17">
        <v>0.27539000000000002</v>
      </c>
      <c r="S263" s="46">
        <v>1.0578000000000001</v>
      </c>
      <c r="T263" s="46">
        <v>0.75753000000000004</v>
      </c>
      <c r="U263" s="46">
        <v>0.68345999999999996</v>
      </c>
      <c r="V263" s="15" t="s">
        <v>5044</v>
      </c>
      <c r="W263" s="17">
        <v>14042</v>
      </c>
      <c r="X263" s="18"/>
      <c r="Y263" s="18"/>
      <c r="Z263" s="18"/>
      <c r="AA263" s="18"/>
      <c r="AB263" s="18"/>
      <c r="AC263" s="18"/>
      <c r="AD263" s="18"/>
      <c r="AE263" s="18"/>
      <c r="AF263" s="18"/>
      <c r="AG263" s="18"/>
      <c r="AH263" s="18"/>
      <c r="AI263" s="18"/>
      <c r="AJ263" s="18"/>
      <c r="AK263" s="18"/>
      <c r="AL263" s="18"/>
      <c r="AM263" s="18"/>
    </row>
    <row r="264" spans="1:39">
      <c r="A264" s="15" t="s">
        <v>5204</v>
      </c>
      <c r="B264" s="15">
        <v>6</v>
      </c>
      <c r="C264" s="15" t="s">
        <v>3867</v>
      </c>
      <c r="D264" s="15" t="s">
        <v>4804</v>
      </c>
      <c r="E264" s="15" t="s">
        <v>4805</v>
      </c>
      <c r="F264" s="15" t="s">
        <v>3870</v>
      </c>
      <c r="G264" s="19" t="s">
        <v>4806</v>
      </c>
      <c r="H264" s="17">
        <v>0.85241199999999995</v>
      </c>
      <c r="I264" s="17" t="s">
        <v>201</v>
      </c>
      <c r="J264" s="17">
        <v>8</v>
      </c>
      <c r="K264" s="5" t="str">
        <f t="shared" si="4"/>
        <v>RAB1A-Y-8</v>
      </c>
      <c r="L264" s="16" t="s">
        <v>3872</v>
      </c>
      <c r="M264" s="17">
        <v>2.2185199999999999E-3</v>
      </c>
      <c r="N264" s="17">
        <v>51.875</v>
      </c>
      <c r="O264" s="15" t="s">
        <v>4807</v>
      </c>
      <c r="P264" s="17">
        <v>2</v>
      </c>
      <c r="Q264" s="17">
        <v>808.32294000000002</v>
      </c>
      <c r="R264" s="17">
        <v>-0.19561999999999999</v>
      </c>
      <c r="S264" s="46">
        <v>0.91788999999999998</v>
      </c>
      <c r="T264" s="46">
        <v>0.64137</v>
      </c>
      <c r="U264" s="46">
        <v>0.65212999999999999</v>
      </c>
      <c r="V264" s="15" t="s">
        <v>5044</v>
      </c>
      <c r="W264" s="17">
        <v>19313</v>
      </c>
      <c r="X264" s="18"/>
      <c r="Y264" s="18"/>
      <c r="Z264" s="18"/>
      <c r="AA264" s="18"/>
      <c r="AB264" s="18"/>
      <c r="AC264" s="18"/>
      <c r="AD264" s="18"/>
      <c r="AE264" s="18"/>
      <c r="AF264" s="18"/>
      <c r="AG264" s="18"/>
      <c r="AH264" s="18"/>
      <c r="AI264" s="18"/>
      <c r="AJ264" s="18"/>
      <c r="AK264" s="18"/>
      <c r="AL264" s="18"/>
      <c r="AM264" s="18"/>
    </row>
    <row r="265" spans="1:39">
      <c r="A265" s="15" t="s">
        <v>1061</v>
      </c>
      <c r="B265" s="15" t="s">
        <v>2381</v>
      </c>
      <c r="C265" s="15" t="s">
        <v>4944</v>
      </c>
      <c r="D265" s="15" t="s">
        <v>4947</v>
      </c>
      <c r="E265" s="15" t="s">
        <v>4948</v>
      </c>
      <c r="F265" s="15" t="s">
        <v>5281</v>
      </c>
      <c r="G265" s="15" t="s">
        <v>4949</v>
      </c>
      <c r="H265" s="17">
        <v>0.98743300000000001</v>
      </c>
      <c r="I265" s="17" t="s">
        <v>201</v>
      </c>
      <c r="J265" s="17">
        <v>5</v>
      </c>
      <c r="K265" s="5" t="str">
        <f t="shared" si="4"/>
        <v>RAB1B-Y-5</v>
      </c>
      <c r="L265" s="16" t="s">
        <v>4950</v>
      </c>
      <c r="M265" s="17">
        <v>2.1630199999999999E-3</v>
      </c>
      <c r="N265" s="17">
        <v>59.542000000000002</v>
      </c>
      <c r="O265" s="15" t="s">
        <v>5282</v>
      </c>
      <c r="P265" s="17">
        <v>2</v>
      </c>
      <c r="Q265" s="17">
        <v>729.28836999999999</v>
      </c>
      <c r="R265" s="17">
        <v>2.0500000000000001E-2</v>
      </c>
      <c r="S265" s="46">
        <v>1.0478000000000001</v>
      </c>
      <c r="T265" s="46">
        <v>0.71848000000000001</v>
      </c>
      <c r="U265" s="46">
        <v>0.68454000000000004</v>
      </c>
      <c r="V265" s="15" t="s">
        <v>5044</v>
      </c>
      <c r="W265" s="17">
        <v>17579</v>
      </c>
      <c r="X265" s="18"/>
      <c r="Y265" s="18"/>
      <c r="Z265" s="18"/>
      <c r="AA265" s="18"/>
      <c r="AB265" s="18"/>
      <c r="AC265" s="18"/>
      <c r="AD265" s="18"/>
      <c r="AE265" s="18"/>
      <c r="AF265" s="18"/>
      <c r="AG265" s="18"/>
      <c r="AH265" s="18"/>
      <c r="AI265" s="18"/>
      <c r="AJ265" s="18"/>
      <c r="AK265" s="18"/>
      <c r="AL265" s="18"/>
      <c r="AM265" s="18"/>
    </row>
    <row r="266" spans="1:39">
      <c r="A266" s="15" t="s">
        <v>960</v>
      </c>
      <c r="B266" s="15" t="s">
        <v>324</v>
      </c>
      <c r="C266" s="15" t="s">
        <v>2674</v>
      </c>
      <c r="D266" s="15" t="s">
        <v>2675</v>
      </c>
      <c r="E266" s="15" t="s">
        <v>2676</v>
      </c>
      <c r="F266" s="15" t="s">
        <v>2677</v>
      </c>
      <c r="G266" s="19" t="s">
        <v>5074</v>
      </c>
      <c r="H266" s="17">
        <v>0.88005900000000004</v>
      </c>
      <c r="I266" s="17" t="s">
        <v>201</v>
      </c>
      <c r="J266" s="17">
        <v>165</v>
      </c>
      <c r="K266" s="5" t="str">
        <f t="shared" si="4"/>
        <v>RAN-Y-165</v>
      </c>
      <c r="L266" s="16" t="s">
        <v>2679</v>
      </c>
      <c r="M266" s="17">
        <v>9.3535400000000005E-3</v>
      </c>
      <c r="N266" s="17">
        <v>41.283000000000001</v>
      </c>
      <c r="O266" s="15" t="s">
        <v>2680</v>
      </c>
      <c r="P266" s="17">
        <v>2</v>
      </c>
      <c r="Q266" s="17">
        <v>647.78939000000003</v>
      </c>
      <c r="R266" s="17">
        <v>3.1556000000000001E-2</v>
      </c>
      <c r="S266" s="46">
        <v>0.88399000000000005</v>
      </c>
      <c r="T266" s="46">
        <v>0.79983000000000004</v>
      </c>
      <c r="U266" s="46">
        <v>0.95506000000000002</v>
      </c>
      <c r="V266" s="15" t="s">
        <v>5044</v>
      </c>
      <c r="W266" s="17">
        <v>9462</v>
      </c>
      <c r="X266" s="18"/>
      <c r="Y266" s="18"/>
      <c r="Z266" s="18"/>
      <c r="AA266" s="18"/>
      <c r="AB266" s="18"/>
      <c r="AC266" s="18"/>
      <c r="AD266" s="18"/>
      <c r="AE266" s="18"/>
      <c r="AF266" s="18"/>
      <c r="AG266" s="18"/>
      <c r="AH266" s="18"/>
      <c r="AI266" s="18"/>
      <c r="AJ266" s="18"/>
      <c r="AK266" s="18"/>
      <c r="AL266" s="18"/>
      <c r="AM266" s="18"/>
    </row>
    <row r="267" spans="1:39">
      <c r="A267" s="15" t="s">
        <v>4623</v>
      </c>
      <c r="B267" s="15" t="s">
        <v>4624</v>
      </c>
      <c r="C267" s="15" t="s">
        <v>1248</v>
      </c>
      <c r="D267" s="15" t="s">
        <v>1249</v>
      </c>
      <c r="E267" s="15" t="s">
        <v>1250</v>
      </c>
      <c r="F267" s="15" t="s">
        <v>1251</v>
      </c>
      <c r="G267" s="19" t="s">
        <v>1252</v>
      </c>
      <c r="H267" s="17">
        <v>0.84081600000000001</v>
      </c>
      <c r="I267" s="17" t="s">
        <v>201</v>
      </c>
      <c r="J267" s="17">
        <v>927</v>
      </c>
      <c r="K267" s="5" t="str">
        <f t="shared" si="4"/>
        <v>RASAL2-Y-927</v>
      </c>
      <c r="L267" s="16" t="s">
        <v>1253</v>
      </c>
      <c r="M267" s="20">
        <v>1.2895600000000001E-14</v>
      </c>
      <c r="N267" s="17">
        <v>76.162000000000006</v>
      </c>
      <c r="O267" s="15" t="s">
        <v>3639</v>
      </c>
      <c r="P267" s="17">
        <v>4</v>
      </c>
      <c r="Q267" s="17">
        <v>959.74591999999996</v>
      </c>
      <c r="R267" s="17">
        <v>-6.2225999999999997E-2</v>
      </c>
      <c r="S267" s="46">
        <v>0.20008999999999999</v>
      </c>
      <c r="T267" s="46">
        <v>0.38323000000000002</v>
      </c>
      <c r="U267" s="46">
        <v>1.8025</v>
      </c>
      <c r="V267" s="15" t="s">
        <v>5045</v>
      </c>
      <c r="W267" s="17">
        <v>9831</v>
      </c>
      <c r="X267" s="18"/>
      <c r="Y267" s="18"/>
      <c r="Z267" s="18"/>
      <c r="AA267" s="18"/>
      <c r="AB267" s="18"/>
      <c r="AC267" s="18"/>
      <c r="AD267" s="18"/>
      <c r="AE267" s="18"/>
      <c r="AF267" s="18"/>
      <c r="AG267" s="18"/>
      <c r="AH267" s="18"/>
      <c r="AI267" s="18"/>
      <c r="AJ267" s="18"/>
      <c r="AK267" s="18"/>
      <c r="AL267" s="18"/>
      <c r="AM267" s="18"/>
    </row>
    <row r="268" spans="1:39">
      <c r="A268" s="15" t="s">
        <v>1056</v>
      </c>
      <c r="B268" s="15" t="s">
        <v>2333</v>
      </c>
      <c r="C268" s="15" t="s">
        <v>4424</v>
      </c>
      <c r="D268" s="15" t="s">
        <v>4425</v>
      </c>
      <c r="E268" s="15" t="s">
        <v>4426</v>
      </c>
      <c r="F268" s="15" t="s">
        <v>4426</v>
      </c>
      <c r="G268" s="15" t="s">
        <v>4427</v>
      </c>
      <c r="H268" s="17">
        <v>0.97535899999999998</v>
      </c>
      <c r="I268" s="17" t="s">
        <v>201</v>
      </c>
      <c r="J268" s="17">
        <v>645</v>
      </c>
      <c r="K268" s="5" t="str">
        <f t="shared" si="4"/>
        <v>RBM14-Y-645</v>
      </c>
      <c r="L268" s="16" t="s">
        <v>5278</v>
      </c>
      <c r="M268" s="17">
        <v>5.5381800000000002E-3</v>
      </c>
      <c r="N268" s="17">
        <v>38.021000000000001</v>
      </c>
      <c r="O268" s="15" t="s">
        <v>5279</v>
      </c>
      <c r="P268" s="17">
        <v>3</v>
      </c>
      <c r="Q268" s="17">
        <v>460.87338999999997</v>
      </c>
      <c r="R268" s="17">
        <v>-0.38202000000000003</v>
      </c>
      <c r="S268" s="46">
        <v>0.84340999999999999</v>
      </c>
      <c r="T268" s="46">
        <v>1.016</v>
      </c>
      <c r="U268" s="46">
        <v>1.0892999999999999</v>
      </c>
      <c r="V268" s="15" t="s">
        <v>5044</v>
      </c>
      <c r="W268" s="17">
        <v>2861</v>
      </c>
      <c r="X268" s="18"/>
      <c r="Y268" s="18"/>
      <c r="Z268" s="18"/>
      <c r="AA268" s="18"/>
      <c r="AB268" s="18"/>
      <c r="AC268" s="18"/>
      <c r="AD268" s="18"/>
      <c r="AE268" s="18"/>
      <c r="AF268" s="18"/>
      <c r="AG268" s="18"/>
      <c r="AH268" s="18"/>
      <c r="AI268" s="18"/>
      <c r="AJ268" s="18"/>
      <c r="AK268" s="18"/>
      <c r="AL268" s="18"/>
      <c r="AM268" s="18"/>
    </row>
    <row r="269" spans="1:39">
      <c r="A269" s="15" t="s">
        <v>599</v>
      </c>
      <c r="B269" s="15">
        <v>214</v>
      </c>
      <c r="C269" s="15" t="s">
        <v>1837</v>
      </c>
      <c r="D269" s="15" t="s">
        <v>1838</v>
      </c>
      <c r="E269" s="15" t="s">
        <v>1839</v>
      </c>
      <c r="F269" s="15" t="s">
        <v>1839</v>
      </c>
      <c r="G269" s="15" t="s">
        <v>1840</v>
      </c>
      <c r="H269" s="17">
        <v>1</v>
      </c>
      <c r="I269" s="17" t="s">
        <v>201</v>
      </c>
      <c r="J269" s="17">
        <v>381</v>
      </c>
      <c r="K269" s="5" t="str">
        <f t="shared" si="4"/>
        <v>RIPK2-Y-381</v>
      </c>
      <c r="L269" s="16" t="s">
        <v>1841</v>
      </c>
      <c r="M269" s="20">
        <v>8.8878600000000003E-8</v>
      </c>
      <c r="N269" s="17">
        <v>138.22</v>
      </c>
      <c r="O269" s="15" t="s">
        <v>4540</v>
      </c>
      <c r="P269" s="17">
        <v>2</v>
      </c>
      <c r="Q269" s="17">
        <v>643.7509</v>
      </c>
      <c r="R269" s="17">
        <v>-7.5024999999999994E-2</v>
      </c>
      <c r="S269" s="46">
        <v>0.69099999999999995</v>
      </c>
      <c r="T269" s="46">
        <v>0.86131000000000002</v>
      </c>
      <c r="U269" s="46">
        <v>1.1545000000000001</v>
      </c>
      <c r="V269" s="15" t="s">
        <v>5045</v>
      </c>
      <c r="W269" s="17">
        <v>1403</v>
      </c>
      <c r="X269" s="18"/>
      <c r="Y269" s="18"/>
      <c r="Z269" s="18"/>
      <c r="AA269" s="18"/>
      <c r="AB269" s="18"/>
      <c r="AC269" s="18"/>
      <c r="AD269" s="18"/>
      <c r="AE269" s="18"/>
      <c r="AF269" s="18"/>
      <c r="AG269" s="18"/>
      <c r="AH269" s="18"/>
      <c r="AI269" s="18"/>
      <c r="AJ269" s="18"/>
      <c r="AK269" s="18"/>
      <c r="AL269" s="18"/>
      <c r="AM269" s="18"/>
    </row>
    <row r="270" spans="1:39">
      <c r="A270" s="15" t="s">
        <v>520</v>
      </c>
      <c r="B270" s="15" t="s">
        <v>521</v>
      </c>
      <c r="C270" s="15" t="s">
        <v>1691</v>
      </c>
      <c r="D270" s="15" t="s">
        <v>1692</v>
      </c>
      <c r="E270" s="15" t="s">
        <v>3931</v>
      </c>
      <c r="F270" s="15" t="s">
        <v>1693</v>
      </c>
      <c r="G270" s="19" t="s">
        <v>1694</v>
      </c>
      <c r="H270" s="17">
        <v>1</v>
      </c>
      <c r="I270" s="17" t="s">
        <v>201</v>
      </c>
      <c r="J270" s="17">
        <v>24</v>
      </c>
      <c r="K270" s="5" t="str">
        <f t="shared" si="4"/>
        <v>RPLP0-Y-24</v>
      </c>
      <c r="L270" s="16" t="s">
        <v>1695</v>
      </c>
      <c r="M270" s="20">
        <v>1.7714299999999999E-8</v>
      </c>
      <c r="N270" s="17">
        <v>112.13</v>
      </c>
      <c r="O270" s="15" t="s">
        <v>1696</v>
      </c>
      <c r="P270" s="17">
        <v>2</v>
      </c>
      <c r="Q270" s="17">
        <v>649.32560999999998</v>
      </c>
      <c r="R270" s="17">
        <v>0.60802999999999996</v>
      </c>
      <c r="S270" s="46">
        <v>0.96235999999999999</v>
      </c>
      <c r="T270" s="46">
        <v>0.74648000000000003</v>
      </c>
      <c r="U270" s="46">
        <v>0.79869000000000001</v>
      </c>
      <c r="V270" s="15" t="s">
        <v>5043</v>
      </c>
      <c r="W270" s="17">
        <v>11624</v>
      </c>
      <c r="X270" s="18"/>
      <c r="Y270" s="18"/>
      <c r="Z270" s="18"/>
      <c r="AA270" s="18"/>
      <c r="AB270" s="18"/>
      <c r="AC270" s="18"/>
      <c r="AD270" s="18"/>
      <c r="AE270" s="18"/>
      <c r="AF270" s="18"/>
      <c r="AG270" s="18"/>
      <c r="AH270" s="18"/>
      <c r="AI270" s="18"/>
      <c r="AJ270" s="18"/>
      <c r="AK270" s="18"/>
      <c r="AL270" s="18"/>
      <c r="AM270" s="18"/>
    </row>
    <row r="271" spans="1:39">
      <c r="A271" s="15" t="s">
        <v>473</v>
      </c>
      <c r="B271" s="15" t="s">
        <v>474</v>
      </c>
      <c r="C271" s="15" t="s">
        <v>499</v>
      </c>
      <c r="D271" s="15" t="s">
        <v>496</v>
      </c>
      <c r="E271" s="15" t="s">
        <v>497</v>
      </c>
      <c r="F271" s="15" t="s">
        <v>498</v>
      </c>
      <c r="G271" s="15" t="s">
        <v>500</v>
      </c>
      <c r="H271" s="17">
        <v>1</v>
      </c>
      <c r="I271" s="17" t="s">
        <v>201</v>
      </c>
      <c r="J271" s="17">
        <v>12</v>
      </c>
      <c r="K271" s="5" t="str">
        <f t="shared" si="4"/>
        <v>RPS10-Y-12</v>
      </c>
      <c r="L271" s="16" t="s">
        <v>501</v>
      </c>
      <c r="M271" s="20">
        <v>3.3059699999999998E-5</v>
      </c>
      <c r="N271" s="17">
        <v>123.35</v>
      </c>
      <c r="O271" s="15" t="s">
        <v>502</v>
      </c>
      <c r="P271" s="17">
        <v>2</v>
      </c>
      <c r="Q271" s="17">
        <v>595.31705999999997</v>
      </c>
      <c r="R271" s="17">
        <v>0.16708000000000001</v>
      </c>
      <c r="S271" s="46">
        <v>1.0445</v>
      </c>
      <c r="T271" s="46">
        <v>1.0089999999999999</v>
      </c>
      <c r="U271" s="46">
        <v>0.99261999999999995</v>
      </c>
      <c r="V271" s="15" t="s">
        <v>5044</v>
      </c>
      <c r="W271" s="17">
        <v>21205</v>
      </c>
      <c r="X271" s="18"/>
      <c r="Y271" s="18"/>
      <c r="Z271" s="18"/>
      <c r="AA271" s="18"/>
      <c r="AB271" s="18"/>
      <c r="AC271" s="18"/>
      <c r="AD271" s="18"/>
      <c r="AE271" s="18"/>
      <c r="AF271" s="18"/>
      <c r="AG271" s="18"/>
      <c r="AH271" s="18"/>
      <c r="AI271" s="18"/>
      <c r="AJ271" s="18"/>
      <c r="AK271" s="18"/>
      <c r="AL271" s="18"/>
      <c r="AM271" s="18"/>
    </row>
    <row r="272" spans="1:39">
      <c r="A272" s="15" t="s">
        <v>951</v>
      </c>
      <c r="B272" s="15" t="s">
        <v>1742</v>
      </c>
      <c r="C272" s="15" t="s">
        <v>328</v>
      </c>
      <c r="D272" s="15" t="s">
        <v>961</v>
      </c>
      <c r="E272" s="15" t="s">
        <v>962</v>
      </c>
      <c r="F272" s="15" t="s">
        <v>327</v>
      </c>
      <c r="G272" s="19" t="s">
        <v>963</v>
      </c>
      <c r="H272" s="17">
        <v>0.87451900000000005</v>
      </c>
      <c r="I272" s="17" t="s">
        <v>201</v>
      </c>
      <c r="J272" s="17">
        <v>47</v>
      </c>
      <c r="K272" s="5" t="str">
        <f t="shared" si="4"/>
        <v>RPS27L-Y-47</v>
      </c>
      <c r="L272" s="17" t="s">
        <v>330</v>
      </c>
      <c r="M272" s="20">
        <v>7.4382600000000006E-14</v>
      </c>
      <c r="N272" s="17">
        <v>107.37</v>
      </c>
      <c r="O272" s="15" t="s">
        <v>3246</v>
      </c>
      <c r="P272" s="17">
        <v>2</v>
      </c>
      <c r="Q272" s="17">
        <v>812.35986000000003</v>
      </c>
      <c r="R272" s="17">
        <v>0.1973</v>
      </c>
      <c r="S272" s="46">
        <v>0.88544999999999996</v>
      </c>
      <c r="T272" s="46">
        <v>0.76658999999999999</v>
      </c>
      <c r="U272" s="46">
        <v>0.89881999999999995</v>
      </c>
      <c r="V272" s="15" t="s">
        <v>5044</v>
      </c>
      <c r="W272" s="17">
        <v>10533</v>
      </c>
      <c r="X272" s="18"/>
      <c r="Y272" s="18"/>
      <c r="Z272" s="18"/>
      <c r="AA272" s="18"/>
      <c r="AB272" s="18"/>
      <c r="AC272" s="18"/>
      <c r="AD272" s="18"/>
      <c r="AE272" s="18"/>
      <c r="AF272" s="18"/>
      <c r="AG272" s="18"/>
      <c r="AH272" s="18"/>
      <c r="AI272" s="18"/>
      <c r="AJ272" s="18"/>
      <c r="AK272" s="18"/>
      <c r="AL272" s="18"/>
      <c r="AM272" s="18"/>
    </row>
    <row r="273" spans="1:39">
      <c r="A273" s="15" t="s">
        <v>179</v>
      </c>
      <c r="B273" s="15" t="s">
        <v>666</v>
      </c>
      <c r="C273" s="15" t="s">
        <v>3990</v>
      </c>
      <c r="D273" s="15" t="s">
        <v>3991</v>
      </c>
      <c r="E273" s="15" t="s">
        <v>3992</v>
      </c>
      <c r="F273" s="15" t="s">
        <v>3993</v>
      </c>
      <c r="G273" s="19" t="s">
        <v>5151</v>
      </c>
      <c r="H273" s="17">
        <v>1</v>
      </c>
      <c r="I273" s="17" t="s">
        <v>201</v>
      </c>
      <c r="J273" s="17">
        <v>133</v>
      </c>
      <c r="K273" s="5" t="str">
        <f t="shared" si="4"/>
        <v>RPS2-Y-133</v>
      </c>
      <c r="L273" s="16" t="s">
        <v>3995</v>
      </c>
      <c r="M273" s="20">
        <v>1.7388400000000001E-15</v>
      </c>
      <c r="N273" s="17">
        <v>101.36</v>
      </c>
      <c r="O273" s="15" t="s">
        <v>3996</v>
      </c>
      <c r="P273" s="17">
        <v>2</v>
      </c>
      <c r="Q273" s="17">
        <v>898.94019000000003</v>
      </c>
      <c r="R273" s="17">
        <v>0.10299</v>
      </c>
      <c r="S273" s="46">
        <v>1.0446</v>
      </c>
      <c r="T273" s="46">
        <v>0.98892000000000002</v>
      </c>
      <c r="U273" s="46">
        <v>0.97201000000000004</v>
      </c>
      <c r="V273" s="15" t="s">
        <v>5044</v>
      </c>
      <c r="W273" s="17">
        <v>12939</v>
      </c>
      <c r="X273" s="18"/>
      <c r="Y273" s="18"/>
      <c r="Z273" s="18"/>
      <c r="AA273" s="18"/>
      <c r="AB273" s="18"/>
      <c r="AC273" s="18"/>
      <c r="AD273" s="18"/>
      <c r="AE273" s="18"/>
      <c r="AF273" s="18"/>
      <c r="AG273" s="18"/>
      <c r="AH273" s="18"/>
      <c r="AI273" s="18"/>
      <c r="AJ273" s="18"/>
      <c r="AK273" s="18"/>
      <c r="AL273" s="18"/>
      <c r="AM273" s="18"/>
    </row>
    <row r="274" spans="1:39">
      <c r="A274" s="15" t="s">
        <v>2496</v>
      </c>
      <c r="B274" s="15">
        <v>354</v>
      </c>
      <c r="C274" s="15" t="s">
        <v>897</v>
      </c>
      <c r="D274" s="15" t="s">
        <v>898</v>
      </c>
      <c r="E274" s="15" t="s">
        <v>899</v>
      </c>
      <c r="F274" s="15" t="s">
        <v>900</v>
      </c>
      <c r="G274" s="15" t="s">
        <v>901</v>
      </c>
      <c r="H274" s="17">
        <v>0.80950500000000003</v>
      </c>
      <c r="I274" s="17" t="s">
        <v>201</v>
      </c>
      <c r="J274" s="17">
        <v>139</v>
      </c>
      <c r="K274" s="5" t="str">
        <f t="shared" si="4"/>
        <v>RPSA-Y-139</v>
      </c>
      <c r="L274" s="16" t="s">
        <v>1421</v>
      </c>
      <c r="M274" s="20">
        <v>1.9179E-7</v>
      </c>
      <c r="N274" s="17">
        <v>45.957000000000001</v>
      </c>
      <c r="O274" s="15" t="s">
        <v>1422</v>
      </c>
      <c r="P274" s="17">
        <v>3</v>
      </c>
      <c r="Q274" s="17">
        <v>1026.153</v>
      </c>
      <c r="R274" s="17">
        <v>0.62263000000000002</v>
      </c>
      <c r="S274" s="46">
        <v>0.65539999999999998</v>
      </c>
      <c r="T274" s="46">
        <v>0.73409000000000002</v>
      </c>
      <c r="U274" s="46">
        <v>1.1902999999999999</v>
      </c>
      <c r="V274" s="15" t="s">
        <v>5045</v>
      </c>
      <c r="W274" s="17">
        <v>10631</v>
      </c>
      <c r="X274" s="18"/>
      <c r="Y274" s="18"/>
      <c r="Z274" s="18"/>
      <c r="AA274" s="18"/>
      <c r="AB274" s="18"/>
      <c r="AC274" s="18"/>
      <c r="AD274" s="18"/>
      <c r="AE274" s="18"/>
      <c r="AF274" s="18"/>
      <c r="AG274" s="18"/>
      <c r="AH274" s="18"/>
      <c r="AI274" s="18"/>
      <c r="AJ274" s="18"/>
      <c r="AK274" s="18"/>
      <c r="AL274" s="18"/>
      <c r="AM274" s="18"/>
    </row>
    <row r="275" spans="1:39">
      <c r="A275" s="15" t="s">
        <v>3419</v>
      </c>
      <c r="B275" s="15" t="s">
        <v>2872</v>
      </c>
      <c r="C275" s="15" t="s">
        <v>5098</v>
      </c>
      <c r="D275" s="15" t="s">
        <v>5099</v>
      </c>
      <c r="E275" s="15" t="s">
        <v>5100</v>
      </c>
      <c r="F275" s="15" t="s">
        <v>5101</v>
      </c>
      <c r="G275" s="19" t="s">
        <v>5102</v>
      </c>
      <c r="H275" s="17">
        <v>0.84384099999999995</v>
      </c>
      <c r="I275" s="17" t="s">
        <v>201</v>
      </c>
      <c r="J275" s="17">
        <v>295</v>
      </c>
      <c r="K275" s="5" t="str">
        <f t="shared" si="4"/>
        <v>SCEL-Y-295</v>
      </c>
      <c r="L275" s="16" t="s">
        <v>5103</v>
      </c>
      <c r="M275" s="20">
        <v>1.39134E-5</v>
      </c>
      <c r="N275" s="17">
        <v>86.911000000000001</v>
      </c>
      <c r="O275" s="15" t="s">
        <v>5104</v>
      </c>
      <c r="P275" s="17">
        <v>2</v>
      </c>
      <c r="Q275" s="17">
        <v>690.31745999999998</v>
      </c>
      <c r="R275" s="17">
        <v>0.22795000000000001</v>
      </c>
      <c r="S275" s="46">
        <v>0.48612</v>
      </c>
      <c r="T275" s="46">
        <v>0.76729000000000003</v>
      </c>
      <c r="U275" s="46">
        <v>1.6455</v>
      </c>
      <c r="V275" s="15" t="s">
        <v>5044</v>
      </c>
      <c r="W275" s="17">
        <v>18705</v>
      </c>
      <c r="X275" s="18"/>
      <c r="Y275" s="18"/>
      <c r="Z275" s="18"/>
      <c r="AA275" s="18"/>
      <c r="AB275" s="18"/>
      <c r="AC275" s="18"/>
      <c r="AD275" s="18"/>
      <c r="AE275" s="18"/>
      <c r="AF275" s="18"/>
      <c r="AG275" s="18"/>
      <c r="AH275" s="18"/>
      <c r="AI275" s="18"/>
      <c r="AJ275" s="18"/>
      <c r="AK275" s="18"/>
      <c r="AL275" s="18"/>
      <c r="AM275" s="18"/>
    </row>
    <row r="276" spans="1:39">
      <c r="A276" s="15" t="s">
        <v>2908</v>
      </c>
      <c r="B276" s="15" t="s">
        <v>2909</v>
      </c>
      <c r="C276" s="15" t="s">
        <v>2902</v>
      </c>
      <c r="D276" s="15" t="s">
        <v>2903</v>
      </c>
      <c r="E276" s="15" t="s">
        <v>2910</v>
      </c>
      <c r="F276" s="15" t="s">
        <v>2904</v>
      </c>
      <c r="G276" s="16" t="s">
        <v>2911</v>
      </c>
      <c r="H276" s="17">
        <v>0.99931700000000001</v>
      </c>
      <c r="I276" s="17" t="s">
        <v>201</v>
      </c>
      <c r="J276" s="17">
        <v>135</v>
      </c>
      <c r="K276" s="5" t="str">
        <f t="shared" si="4"/>
        <v>SCG2-Y-135</v>
      </c>
      <c r="L276" s="16" t="s">
        <v>2912</v>
      </c>
      <c r="M276" s="17">
        <v>2.68142E-2</v>
      </c>
      <c r="N276" s="17">
        <v>40.351999999999997</v>
      </c>
      <c r="O276" s="15" t="s">
        <v>2913</v>
      </c>
      <c r="P276" s="17">
        <v>2</v>
      </c>
      <c r="Q276" s="17">
        <v>501.22062</v>
      </c>
      <c r="R276" s="17">
        <v>9.1214000000000003E-2</v>
      </c>
      <c r="S276" s="46">
        <v>0.96633999999999998</v>
      </c>
      <c r="T276" s="46">
        <v>0.97911999999999999</v>
      </c>
      <c r="U276" s="46">
        <v>1.095</v>
      </c>
      <c r="V276" s="15" t="s">
        <v>5033</v>
      </c>
      <c r="W276" s="17">
        <v>610</v>
      </c>
      <c r="X276" s="18"/>
      <c r="Y276" s="18"/>
      <c r="Z276" s="18"/>
      <c r="AA276" s="18"/>
      <c r="AB276" s="18"/>
      <c r="AC276" s="18"/>
      <c r="AD276" s="18"/>
      <c r="AE276" s="18"/>
      <c r="AF276" s="18"/>
      <c r="AG276" s="18"/>
      <c r="AH276" s="18"/>
      <c r="AI276" s="18"/>
      <c r="AJ276" s="18"/>
      <c r="AK276" s="18"/>
      <c r="AL276" s="18"/>
      <c r="AM276" s="18"/>
    </row>
    <row r="277" spans="1:39">
      <c r="A277" s="15" t="s">
        <v>5187</v>
      </c>
      <c r="B277" s="15" t="s">
        <v>5188</v>
      </c>
      <c r="C277" s="15" t="s">
        <v>274</v>
      </c>
      <c r="D277" s="15" t="s">
        <v>271</v>
      </c>
      <c r="E277" s="15" t="s">
        <v>272</v>
      </c>
      <c r="F277" s="15" t="s">
        <v>273</v>
      </c>
      <c r="G277" s="15" t="s">
        <v>275</v>
      </c>
      <c r="H277" s="17">
        <v>0.99998500000000001</v>
      </c>
      <c r="I277" s="17" t="s">
        <v>201</v>
      </c>
      <c r="J277" s="17">
        <v>197</v>
      </c>
      <c r="K277" s="5" t="str">
        <f t="shared" si="4"/>
        <v>SDC4-Y-197</v>
      </c>
      <c r="L277" s="16" t="s">
        <v>276</v>
      </c>
      <c r="M277" s="17">
        <v>5.7697E-3</v>
      </c>
      <c r="N277" s="17">
        <v>48.793999999999997</v>
      </c>
      <c r="O277" s="15" t="s">
        <v>277</v>
      </c>
      <c r="P277" s="17">
        <v>2</v>
      </c>
      <c r="Q277" s="17">
        <v>560.73916999999994</v>
      </c>
      <c r="R277" s="17">
        <v>-0.32452999999999999</v>
      </c>
      <c r="S277" s="46">
        <v>0.61128000000000005</v>
      </c>
      <c r="T277" s="46">
        <v>0.62531999999999999</v>
      </c>
      <c r="U277" s="46">
        <v>1.0093000000000001</v>
      </c>
      <c r="V277" s="15" t="s">
        <v>5044</v>
      </c>
      <c r="W277" s="17">
        <v>7068</v>
      </c>
      <c r="X277" s="18"/>
      <c r="Y277" s="18"/>
      <c r="Z277" s="18"/>
      <c r="AA277" s="18"/>
      <c r="AB277" s="18"/>
      <c r="AC277" s="18"/>
      <c r="AD277" s="18"/>
      <c r="AE277" s="18"/>
      <c r="AF277" s="18"/>
      <c r="AG277" s="18"/>
      <c r="AH277" s="18"/>
      <c r="AI277" s="18"/>
      <c r="AJ277" s="18"/>
      <c r="AK277" s="18"/>
      <c r="AL277" s="18"/>
      <c r="AM277" s="18"/>
    </row>
    <row r="278" spans="1:39">
      <c r="A278" s="15" t="s">
        <v>951</v>
      </c>
      <c r="B278" s="15" t="s">
        <v>2540</v>
      </c>
      <c r="C278" s="15" t="s">
        <v>1277</v>
      </c>
      <c r="D278" s="15" t="s">
        <v>1278</v>
      </c>
      <c r="E278" s="15" t="s">
        <v>1279</v>
      </c>
      <c r="F278" s="15" t="s">
        <v>1280</v>
      </c>
      <c r="G278" s="19" t="s">
        <v>1281</v>
      </c>
      <c r="H278" s="17">
        <v>0.98704700000000001</v>
      </c>
      <c r="I278" s="17" t="s">
        <v>201</v>
      </c>
      <c r="J278" s="17">
        <v>67</v>
      </c>
      <c r="K278" s="5" t="str">
        <f t="shared" si="4"/>
        <v>SDCBP-Y-67</v>
      </c>
      <c r="L278" s="16" t="s">
        <v>1284</v>
      </c>
      <c r="M278" s="17">
        <v>3.1400200000000003E-2</v>
      </c>
      <c r="N278" s="17">
        <v>31.137</v>
      </c>
      <c r="O278" s="15" t="s">
        <v>1285</v>
      </c>
      <c r="P278" s="17">
        <v>4</v>
      </c>
      <c r="Q278" s="17">
        <v>988.99527999999998</v>
      </c>
      <c r="R278" s="17">
        <v>-0.32658999999999999</v>
      </c>
      <c r="S278" s="46">
        <v>0.41882000000000003</v>
      </c>
      <c r="T278" s="46">
        <v>0.44436999999999999</v>
      </c>
      <c r="U278" s="46">
        <v>1.0684</v>
      </c>
      <c r="V278" s="15" t="s">
        <v>5044</v>
      </c>
      <c r="W278" s="17">
        <v>15552</v>
      </c>
      <c r="X278" s="18"/>
      <c r="Y278" s="18"/>
      <c r="Z278" s="18"/>
      <c r="AA278" s="18"/>
      <c r="AB278" s="18"/>
      <c r="AC278" s="18"/>
      <c r="AD278" s="18"/>
      <c r="AE278" s="18"/>
      <c r="AF278" s="18"/>
      <c r="AG278" s="18"/>
      <c r="AH278" s="18"/>
      <c r="AI278" s="18"/>
      <c r="AJ278" s="18"/>
      <c r="AK278" s="18"/>
      <c r="AL278" s="18"/>
      <c r="AM278" s="18"/>
    </row>
    <row r="279" spans="1:39">
      <c r="A279" s="15" t="s">
        <v>765</v>
      </c>
      <c r="B279" s="15" t="s">
        <v>773</v>
      </c>
      <c r="C279" s="15" t="s">
        <v>769</v>
      </c>
      <c r="D279" s="15" t="s">
        <v>767</v>
      </c>
      <c r="E279" s="15" t="s">
        <v>768</v>
      </c>
      <c r="F279" s="15" t="s">
        <v>768</v>
      </c>
      <c r="G279" s="15" t="s">
        <v>770</v>
      </c>
      <c r="H279" s="17">
        <v>1</v>
      </c>
      <c r="I279" s="17" t="s">
        <v>201</v>
      </c>
      <c r="J279" s="17">
        <v>114</v>
      </c>
      <c r="K279" s="5" t="str">
        <f t="shared" si="4"/>
        <v>SHB-Y-114</v>
      </c>
      <c r="L279" s="17" t="s">
        <v>2257</v>
      </c>
      <c r="M279" s="20">
        <v>4.9859300000000003E-37</v>
      </c>
      <c r="N279" s="17">
        <v>142.44999999999999</v>
      </c>
      <c r="O279" s="15" t="s">
        <v>2258</v>
      </c>
      <c r="P279" s="17">
        <v>2</v>
      </c>
      <c r="Q279" s="17">
        <v>816.32961999999998</v>
      </c>
      <c r="R279" s="17">
        <v>0.10688</v>
      </c>
      <c r="S279" s="46">
        <v>0.56115999999999999</v>
      </c>
      <c r="T279" s="46">
        <v>0.46409</v>
      </c>
      <c r="U279" s="46">
        <v>0.80574000000000001</v>
      </c>
      <c r="V279" s="15" t="s">
        <v>5047</v>
      </c>
      <c r="W279" s="17">
        <v>5135</v>
      </c>
      <c r="X279" s="18"/>
      <c r="Y279" s="18"/>
      <c r="Z279" s="18"/>
      <c r="AA279" s="18"/>
      <c r="AB279" s="18"/>
      <c r="AC279" s="18"/>
      <c r="AD279" s="18"/>
      <c r="AE279" s="18"/>
      <c r="AF279" s="18"/>
      <c r="AG279" s="18"/>
      <c r="AH279" s="18"/>
      <c r="AI279" s="18"/>
      <c r="AJ279" s="18"/>
      <c r="AK279" s="18"/>
      <c r="AL279" s="18"/>
      <c r="AM279" s="18"/>
    </row>
    <row r="280" spans="1:39">
      <c r="A280" s="15" t="s">
        <v>765</v>
      </c>
      <c r="B280" s="15" t="s">
        <v>2513</v>
      </c>
      <c r="C280" s="15" t="s">
        <v>769</v>
      </c>
      <c r="D280" s="15" t="s">
        <v>767</v>
      </c>
      <c r="E280" s="15" t="s">
        <v>768</v>
      </c>
      <c r="F280" s="15" t="s">
        <v>768</v>
      </c>
      <c r="G280" s="15" t="s">
        <v>770</v>
      </c>
      <c r="H280" s="17">
        <v>0.97368399999999999</v>
      </c>
      <c r="I280" s="17" t="s">
        <v>201</v>
      </c>
      <c r="J280" s="17">
        <v>246</v>
      </c>
      <c r="K280" s="5" t="str">
        <f t="shared" si="4"/>
        <v>SHB-Y-246</v>
      </c>
      <c r="L280" s="16" t="s">
        <v>774</v>
      </c>
      <c r="M280" s="20">
        <v>2.28663E-57</v>
      </c>
      <c r="N280" s="17">
        <v>155.49</v>
      </c>
      <c r="O280" s="15" t="s">
        <v>2981</v>
      </c>
      <c r="P280" s="17">
        <v>3</v>
      </c>
      <c r="Q280" s="17">
        <v>627.27143000000001</v>
      </c>
      <c r="R280" s="17">
        <v>-4.8502999999999998E-2</v>
      </c>
      <c r="S280" s="46">
        <v>0.63544</v>
      </c>
      <c r="T280" s="46">
        <v>0.67252999999999996</v>
      </c>
      <c r="U280" s="46">
        <v>1.0209999999999999</v>
      </c>
      <c r="V280" s="15" t="s">
        <v>5045</v>
      </c>
      <c r="W280" s="17">
        <v>6469</v>
      </c>
      <c r="X280" s="18"/>
      <c r="Y280" s="18"/>
      <c r="Z280" s="18"/>
      <c r="AA280" s="18"/>
      <c r="AB280" s="18"/>
      <c r="AC280" s="18"/>
      <c r="AD280" s="18"/>
      <c r="AE280" s="18"/>
      <c r="AF280" s="18"/>
      <c r="AG280" s="18"/>
      <c r="AH280" s="18"/>
      <c r="AI280" s="18"/>
      <c r="AJ280" s="18"/>
      <c r="AK280" s="18"/>
      <c r="AL280" s="18"/>
      <c r="AM280" s="18"/>
    </row>
    <row r="281" spans="1:39">
      <c r="A281" s="15" t="s">
        <v>769</v>
      </c>
      <c r="B281" s="15">
        <v>336</v>
      </c>
      <c r="C281" s="15" t="s">
        <v>769</v>
      </c>
      <c r="D281" s="15" t="s">
        <v>767</v>
      </c>
      <c r="E281" s="15" t="s">
        <v>768</v>
      </c>
      <c r="F281" s="15" t="s">
        <v>768</v>
      </c>
      <c r="G281" s="15" t="s">
        <v>770</v>
      </c>
      <c r="H281" s="17">
        <v>1</v>
      </c>
      <c r="I281" s="17" t="s">
        <v>201</v>
      </c>
      <c r="J281" s="17">
        <v>268</v>
      </c>
      <c r="K281" s="5" t="str">
        <f t="shared" si="4"/>
        <v>SHB-Y-268</v>
      </c>
      <c r="L281" s="16" t="s">
        <v>771</v>
      </c>
      <c r="M281" s="20">
        <v>4.17258E-78</v>
      </c>
      <c r="N281" s="17">
        <v>177.56</v>
      </c>
      <c r="O281" s="15" t="s">
        <v>772</v>
      </c>
      <c r="P281" s="17">
        <v>2</v>
      </c>
      <c r="Q281" s="17">
        <v>962.40076999999997</v>
      </c>
      <c r="R281" s="17">
        <v>0.30946000000000001</v>
      </c>
      <c r="S281" s="46">
        <v>0.72975000000000001</v>
      </c>
      <c r="T281" s="46">
        <v>0.70487999999999995</v>
      </c>
      <c r="U281" s="46">
        <v>0.95587</v>
      </c>
      <c r="V281" s="15" t="s">
        <v>5043</v>
      </c>
      <c r="W281" s="17">
        <v>4490</v>
      </c>
      <c r="X281" s="18"/>
      <c r="Y281" s="18"/>
      <c r="Z281" s="18"/>
      <c r="AA281" s="18"/>
      <c r="AB281" s="18"/>
      <c r="AC281" s="18"/>
      <c r="AD281" s="18"/>
      <c r="AE281" s="18"/>
      <c r="AF281" s="18"/>
      <c r="AG281" s="18"/>
      <c r="AH281" s="18"/>
      <c r="AI281" s="18"/>
      <c r="AJ281" s="18"/>
      <c r="AK281" s="18"/>
      <c r="AL281" s="18"/>
      <c r="AM281" s="18"/>
    </row>
    <row r="282" spans="1:39">
      <c r="A282" s="15" t="s">
        <v>765</v>
      </c>
      <c r="B282" s="15" t="s">
        <v>766</v>
      </c>
      <c r="C282" s="15" t="s">
        <v>769</v>
      </c>
      <c r="D282" s="15" t="s">
        <v>767</v>
      </c>
      <c r="E282" s="15" t="s">
        <v>768</v>
      </c>
      <c r="F282" s="15" t="s">
        <v>768</v>
      </c>
      <c r="G282" s="15" t="s">
        <v>2253</v>
      </c>
      <c r="H282" s="17">
        <v>1</v>
      </c>
      <c r="I282" s="17" t="s">
        <v>201</v>
      </c>
      <c r="J282" s="17">
        <v>336</v>
      </c>
      <c r="K282" s="5" t="str">
        <f t="shared" si="4"/>
        <v>SHB-Y-336</v>
      </c>
      <c r="L282" s="16" t="s">
        <v>2254</v>
      </c>
      <c r="M282" s="17">
        <v>1.34492E-2</v>
      </c>
      <c r="N282" s="17">
        <v>38.453000000000003</v>
      </c>
      <c r="O282" s="15" t="s">
        <v>2255</v>
      </c>
      <c r="P282" s="17">
        <v>3</v>
      </c>
      <c r="Q282" s="17">
        <v>875.69412</v>
      </c>
      <c r="R282" s="17">
        <v>9.0056000000000008E-3</v>
      </c>
      <c r="S282" s="46">
        <v>0.57882999999999996</v>
      </c>
      <c r="T282" s="46">
        <v>0.47367999999999999</v>
      </c>
      <c r="U282" s="46">
        <v>0.75690999999999997</v>
      </c>
      <c r="V282" s="15" t="s">
        <v>5045</v>
      </c>
      <c r="W282" s="17">
        <v>7584</v>
      </c>
      <c r="X282" s="18"/>
      <c r="Y282" s="18"/>
      <c r="Z282" s="18"/>
      <c r="AA282" s="18"/>
      <c r="AB282" s="18"/>
      <c r="AC282" s="18"/>
      <c r="AD282" s="18"/>
      <c r="AE282" s="18"/>
      <c r="AF282" s="18"/>
      <c r="AG282" s="18"/>
      <c r="AH282" s="18"/>
      <c r="AI282" s="18"/>
      <c r="AJ282" s="18"/>
      <c r="AK282" s="18"/>
      <c r="AL282" s="18"/>
      <c r="AM282" s="18"/>
    </row>
    <row r="283" spans="1:39">
      <c r="A283" s="15" t="s">
        <v>4751</v>
      </c>
      <c r="B283" s="15" t="s">
        <v>4752</v>
      </c>
      <c r="C283" s="15" t="s">
        <v>999</v>
      </c>
      <c r="D283" s="15" t="s">
        <v>100</v>
      </c>
      <c r="E283" s="15" t="s">
        <v>698</v>
      </c>
      <c r="F283" s="15" t="s">
        <v>102</v>
      </c>
      <c r="G283" s="19" t="s">
        <v>1000</v>
      </c>
      <c r="H283" s="17">
        <v>0.66086299999999998</v>
      </c>
      <c r="I283" s="17" t="s">
        <v>201</v>
      </c>
      <c r="J283" s="17">
        <v>349</v>
      </c>
      <c r="K283" s="5" t="str">
        <f t="shared" si="4"/>
        <v>SHC1-Y-349</v>
      </c>
      <c r="L283" s="16" t="s">
        <v>699</v>
      </c>
      <c r="M283" s="17">
        <v>1.0611999999999999E-4</v>
      </c>
      <c r="N283" s="17">
        <v>46.033999999999999</v>
      </c>
      <c r="O283" s="15" t="s">
        <v>1001</v>
      </c>
      <c r="P283" s="17">
        <v>4</v>
      </c>
      <c r="Q283" s="17">
        <v>1143.4603</v>
      </c>
      <c r="R283" s="17">
        <v>-5.4287000000000002E-2</v>
      </c>
      <c r="S283" s="46">
        <v>0.82548999999999995</v>
      </c>
      <c r="T283" s="46">
        <v>0.93659000000000003</v>
      </c>
      <c r="U283" s="46">
        <v>1.1131</v>
      </c>
      <c r="V283" s="15" t="s">
        <v>5043</v>
      </c>
      <c r="W283" s="17">
        <v>17082</v>
      </c>
      <c r="X283" s="18"/>
      <c r="Y283" s="18"/>
      <c r="Z283" s="18"/>
      <c r="AA283" s="18"/>
      <c r="AB283" s="18"/>
      <c r="AC283" s="18"/>
      <c r="AD283" s="18"/>
      <c r="AE283" s="18"/>
      <c r="AF283" s="18"/>
      <c r="AG283" s="18"/>
      <c r="AH283" s="18"/>
      <c r="AI283" s="18"/>
      <c r="AJ283" s="18"/>
      <c r="AK283" s="18"/>
      <c r="AL283" s="18"/>
      <c r="AM283" s="18"/>
    </row>
    <row r="284" spans="1:39">
      <c r="A284" s="15" t="s">
        <v>4751</v>
      </c>
      <c r="B284" s="15" t="s">
        <v>4754</v>
      </c>
      <c r="C284" s="15" t="s">
        <v>999</v>
      </c>
      <c r="D284" s="15" t="s">
        <v>100</v>
      </c>
      <c r="E284" s="15" t="s">
        <v>698</v>
      </c>
      <c r="F284" s="15" t="s">
        <v>102</v>
      </c>
      <c r="G284" s="19" t="s">
        <v>1000</v>
      </c>
      <c r="H284" s="17">
        <v>0.66086299999999998</v>
      </c>
      <c r="I284" s="17" t="s">
        <v>201</v>
      </c>
      <c r="J284" s="17">
        <v>350</v>
      </c>
      <c r="K284" s="5" t="str">
        <f t="shared" si="4"/>
        <v>SHC1-Y-350</v>
      </c>
      <c r="L284" s="16" t="s">
        <v>702</v>
      </c>
      <c r="M284" s="17">
        <v>1.0611999999999999E-4</v>
      </c>
      <c r="N284" s="17">
        <v>46.033999999999999</v>
      </c>
      <c r="O284" s="15" t="s">
        <v>1001</v>
      </c>
      <c r="P284" s="17">
        <v>4</v>
      </c>
      <c r="Q284" s="17">
        <v>1143.4603</v>
      </c>
      <c r="R284" s="17">
        <v>-5.4287000000000002E-2</v>
      </c>
      <c r="S284" s="46">
        <v>0.82548999999999995</v>
      </c>
      <c r="T284" s="46">
        <v>0.93659000000000003</v>
      </c>
      <c r="U284" s="46">
        <v>1.1131</v>
      </c>
      <c r="V284" s="15" t="s">
        <v>5043</v>
      </c>
      <c r="W284" s="17">
        <v>17082</v>
      </c>
      <c r="X284" s="18"/>
      <c r="Y284" s="18"/>
      <c r="Z284" s="18"/>
      <c r="AA284" s="18"/>
      <c r="AB284" s="18"/>
      <c r="AC284" s="18"/>
      <c r="AD284" s="18"/>
      <c r="AE284" s="18"/>
      <c r="AF284" s="18"/>
      <c r="AG284" s="18"/>
      <c r="AH284" s="18"/>
      <c r="AI284" s="18"/>
      <c r="AJ284" s="18"/>
      <c r="AK284" s="18"/>
      <c r="AL284" s="18"/>
      <c r="AM284" s="18"/>
    </row>
    <row r="285" spans="1:39">
      <c r="A285" s="15" t="s">
        <v>998</v>
      </c>
      <c r="B285" s="15" t="s">
        <v>2030</v>
      </c>
      <c r="C285" s="15" t="s">
        <v>999</v>
      </c>
      <c r="D285" s="15" t="s">
        <v>100</v>
      </c>
      <c r="E285" s="15" t="s">
        <v>101</v>
      </c>
      <c r="F285" s="15" t="s">
        <v>102</v>
      </c>
      <c r="G285" s="19" t="s">
        <v>1000</v>
      </c>
      <c r="H285" s="17">
        <v>0.99060899999999996</v>
      </c>
      <c r="I285" s="17" t="s">
        <v>201</v>
      </c>
      <c r="J285" s="17">
        <v>427</v>
      </c>
      <c r="K285" s="5" t="str">
        <f t="shared" si="4"/>
        <v>SHC1-Y-427</v>
      </c>
      <c r="L285" s="16" t="s">
        <v>2031</v>
      </c>
      <c r="M285" s="20">
        <v>2.8039700000000001E-56</v>
      </c>
      <c r="N285" s="17">
        <v>160.25</v>
      </c>
      <c r="O285" s="15" t="s">
        <v>2944</v>
      </c>
      <c r="P285" s="17">
        <v>3</v>
      </c>
      <c r="Q285" s="17">
        <v>735.00708999999995</v>
      </c>
      <c r="R285" s="17">
        <v>7.3641999999999999E-2</v>
      </c>
      <c r="S285" s="46">
        <v>0.22061</v>
      </c>
      <c r="T285" s="46">
        <v>0.18804000000000001</v>
      </c>
      <c r="U285" s="46">
        <v>0.86738000000000004</v>
      </c>
      <c r="V285" s="15" t="s">
        <v>5045</v>
      </c>
      <c r="W285" s="17">
        <v>8149</v>
      </c>
      <c r="X285" s="18"/>
      <c r="Y285" s="18"/>
      <c r="Z285" s="18"/>
      <c r="AA285" s="18"/>
      <c r="AB285" s="18"/>
      <c r="AC285" s="18"/>
      <c r="AD285" s="18"/>
      <c r="AE285" s="18"/>
      <c r="AF285" s="18"/>
      <c r="AG285" s="18"/>
      <c r="AH285" s="18"/>
      <c r="AI285" s="18"/>
      <c r="AJ285" s="18"/>
      <c r="AK285" s="18"/>
      <c r="AL285" s="18"/>
      <c r="AM285" s="18"/>
    </row>
    <row r="286" spans="1:39">
      <c r="A286" s="15" t="s">
        <v>776</v>
      </c>
      <c r="B286" s="15" t="s">
        <v>777</v>
      </c>
      <c r="C286" s="15" t="s">
        <v>209</v>
      </c>
      <c r="D286" s="15" t="s">
        <v>206</v>
      </c>
      <c r="E286" s="15" t="s">
        <v>207</v>
      </c>
      <c r="F286" s="15" t="s">
        <v>208</v>
      </c>
      <c r="G286" s="19" t="s">
        <v>1203</v>
      </c>
      <c r="H286" s="17">
        <v>0.93208500000000005</v>
      </c>
      <c r="I286" s="17" t="s">
        <v>201</v>
      </c>
      <c r="J286" s="17">
        <v>393</v>
      </c>
      <c r="K286" s="5" t="str">
        <f t="shared" si="4"/>
        <v>SKT-Y-393</v>
      </c>
      <c r="L286" s="16" t="s">
        <v>211</v>
      </c>
      <c r="M286" s="20">
        <v>4.64079E-5</v>
      </c>
      <c r="N286" s="17">
        <v>48.350999999999999</v>
      </c>
      <c r="O286" s="15" t="s">
        <v>212</v>
      </c>
      <c r="P286" s="17">
        <v>3</v>
      </c>
      <c r="Q286" s="17">
        <v>637.59636</v>
      </c>
      <c r="R286" s="17">
        <v>-0.19853999999999999</v>
      </c>
      <c r="S286" s="46">
        <v>0.82921</v>
      </c>
      <c r="T286" s="46">
        <v>0.62172000000000005</v>
      </c>
      <c r="U286" s="46">
        <v>0.75507000000000002</v>
      </c>
      <c r="V286" s="15" t="s">
        <v>5044</v>
      </c>
      <c r="W286" s="17">
        <v>12099</v>
      </c>
      <c r="X286" s="18"/>
      <c r="Y286" s="18"/>
      <c r="Z286" s="18"/>
      <c r="AA286" s="18"/>
      <c r="AB286" s="18"/>
      <c r="AC286" s="18"/>
      <c r="AD286" s="18"/>
      <c r="AE286" s="18"/>
      <c r="AF286" s="18"/>
      <c r="AG286" s="18"/>
      <c r="AH286" s="18"/>
      <c r="AI286" s="18"/>
      <c r="AJ286" s="18"/>
      <c r="AK286" s="18"/>
      <c r="AL286" s="18"/>
      <c r="AM286" s="18"/>
    </row>
    <row r="287" spans="1:39">
      <c r="A287" s="15" t="s">
        <v>765</v>
      </c>
      <c r="B287" s="15" t="s">
        <v>2256</v>
      </c>
      <c r="C287" s="15" t="s">
        <v>4420</v>
      </c>
      <c r="D287" s="15" t="s">
        <v>4421</v>
      </c>
      <c r="E287" s="15" t="s">
        <v>4422</v>
      </c>
      <c r="F287" s="15" t="s">
        <v>4422</v>
      </c>
      <c r="G287" s="15" t="s">
        <v>4423</v>
      </c>
      <c r="H287" s="17">
        <v>0.86331800000000003</v>
      </c>
      <c r="I287" s="17" t="s">
        <v>201</v>
      </c>
      <c r="J287" s="17">
        <v>899</v>
      </c>
      <c r="K287" s="5" t="str">
        <f t="shared" si="4"/>
        <v>SLC14A2-Y-899</v>
      </c>
      <c r="L287" s="16" t="s">
        <v>4840</v>
      </c>
      <c r="M287" s="17">
        <v>5.4708999999999999E-3</v>
      </c>
      <c r="N287" s="17">
        <v>62.658999999999999</v>
      </c>
      <c r="O287" s="15" t="s">
        <v>4841</v>
      </c>
      <c r="P287" s="17">
        <v>2</v>
      </c>
      <c r="Q287" s="17">
        <v>576.26026999999999</v>
      </c>
      <c r="R287" s="17">
        <v>-3.9642999999999996E-3</v>
      </c>
      <c r="S287" s="46">
        <v>1.1413</v>
      </c>
      <c r="T287" s="46">
        <v>1.163</v>
      </c>
      <c r="U287" s="46">
        <v>1.0835999999999999</v>
      </c>
      <c r="V287" s="15" t="s">
        <v>5044</v>
      </c>
      <c r="W287" s="17">
        <v>7045</v>
      </c>
      <c r="X287" s="18"/>
      <c r="Y287" s="18"/>
      <c r="Z287" s="18"/>
      <c r="AA287" s="18"/>
      <c r="AB287" s="18"/>
      <c r="AC287" s="18"/>
      <c r="AD287" s="18"/>
      <c r="AE287" s="18"/>
      <c r="AF287" s="18"/>
      <c r="AG287" s="18"/>
      <c r="AH287" s="18"/>
      <c r="AI287" s="18"/>
      <c r="AJ287" s="18"/>
      <c r="AK287" s="18"/>
      <c r="AL287" s="18"/>
      <c r="AM287" s="18"/>
    </row>
    <row r="288" spans="1:39">
      <c r="A288" s="15" t="s">
        <v>5300</v>
      </c>
      <c r="B288" s="15">
        <v>1042</v>
      </c>
      <c r="C288" s="15" t="s">
        <v>4990</v>
      </c>
      <c r="D288" s="15" t="s">
        <v>4991</v>
      </c>
      <c r="E288" s="15" t="s">
        <v>4992</v>
      </c>
      <c r="F288" s="15" t="s">
        <v>4992</v>
      </c>
      <c r="G288" s="15" t="s">
        <v>4993</v>
      </c>
      <c r="H288" s="17">
        <v>1</v>
      </c>
      <c r="I288" s="17" t="s">
        <v>201</v>
      </c>
      <c r="J288" s="17">
        <v>15</v>
      </c>
      <c r="K288" s="5" t="str">
        <f t="shared" si="4"/>
        <v>SLC7A11-Y-15</v>
      </c>
      <c r="L288" s="16" t="s">
        <v>4994</v>
      </c>
      <c r="M288" s="20">
        <v>4.8145600000000002E-5</v>
      </c>
      <c r="N288" s="17">
        <v>79.974000000000004</v>
      </c>
      <c r="O288" s="15" t="s">
        <v>4995</v>
      </c>
      <c r="P288" s="17">
        <v>2</v>
      </c>
      <c r="Q288" s="17">
        <v>607.76932999999997</v>
      </c>
      <c r="R288" s="17">
        <v>-0.46945999999999999</v>
      </c>
      <c r="S288" s="46">
        <v>0.97282000000000002</v>
      </c>
      <c r="T288" s="46">
        <v>1.0759000000000001</v>
      </c>
      <c r="U288" s="46">
        <v>1.1277999999999999</v>
      </c>
      <c r="V288" s="15" t="s">
        <v>5043</v>
      </c>
      <c r="W288" s="17">
        <v>3642</v>
      </c>
      <c r="X288" s="18"/>
      <c r="Y288" s="18"/>
      <c r="Z288" s="18"/>
      <c r="AA288" s="18"/>
      <c r="AB288" s="18"/>
      <c r="AC288" s="18"/>
      <c r="AD288" s="18"/>
      <c r="AE288" s="18"/>
      <c r="AF288" s="18"/>
      <c r="AG288" s="18"/>
      <c r="AH288" s="18"/>
      <c r="AI288" s="18"/>
      <c r="AJ288" s="18"/>
      <c r="AK288" s="18"/>
      <c r="AL288" s="18"/>
      <c r="AM288" s="18"/>
    </row>
    <row r="289" spans="1:39">
      <c r="A289" s="15" t="s">
        <v>5064</v>
      </c>
      <c r="B289" s="15" t="s">
        <v>5070</v>
      </c>
      <c r="C289" s="15" t="s">
        <v>5065</v>
      </c>
      <c r="D289" s="15" t="s">
        <v>5066</v>
      </c>
      <c r="E289" s="15" t="s">
        <v>5067</v>
      </c>
      <c r="F289" s="15" t="s">
        <v>5067</v>
      </c>
      <c r="G289" s="16" t="s">
        <v>5068</v>
      </c>
      <c r="H289" s="17">
        <v>0.89188800000000001</v>
      </c>
      <c r="I289" s="17" t="s">
        <v>201</v>
      </c>
      <c r="J289" s="17">
        <v>2536</v>
      </c>
      <c r="K289" s="5" t="str">
        <f t="shared" si="4"/>
        <v>SMG1-Y-2536</v>
      </c>
      <c r="L289" s="16" t="s">
        <v>5071</v>
      </c>
      <c r="M289" s="17">
        <v>2.25098E-2</v>
      </c>
      <c r="N289" s="17">
        <v>35.677999999999997</v>
      </c>
      <c r="O289" s="15" t="s">
        <v>5069</v>
      </c>
      <c r="P289" s="17">
        <v>3</v>
      </c>
      <c r="Q289" s="17">
        <v>882.40886</v>
      </c>
      <c r="R289" s="17">
        <v>-1.6568000000000001</v>
      </c>
      <c r="S289" s="46">
        <v>0.66376999999999997</v>
      </c>
      <c r="T289" s="46">
        <v>0.95184000000000002</v>
      </c>
      <c r="U289" s="46">
        <v>1.3906000000000001</v>
      </c>
      <c r="V289" s="15" t="s">
        <v>5033</v>
      </c>
      <c r="W289" s="17">
        <v>3544</v>
      </c>
      <c r="X289" s="18"/>
      <c r="Y289" s="18"/>
      <c r="Z289" s="18"/>
      <c r="AA289" s="18"/>
      <c r="AB289" s="18"/>
      <c r="AC289" s="18"/>
      <c r="AD289" s="18"/>
      <c r="AE289" s="18"/>
      <c r="AF289" s="18"/>
      <c r="AG289" s="18"/>
      <c r="AH289" s="18"/>
      <c r="AI289" s="18"/>
      <c r="AJ289" s="18"/>
      <c r="AK289" s="18"/>
      <c r="AL289" s="18"/>
      <c r="AM289" s="18"/>
    </row>
    <row r="290" spans="1:39">
      <c r="A290" s="15" t="s">
        <v>36</v>
      </c>
      <c r="B290" s="15" t="s">
        <v>245</v>
      </c>
      <c r="C290" s="15" t="s">
        <v>1952</v>
      </c>
      <c r="D290" s="15" t="s">
        <v>1953</v>
      </c>
      <c r="E290" s="15" t="s">
        <v>1954</v>
      </c>
      <c r="F290" s="15" t="s">
        <v>1954</v>
      </c>
      <c r="G290" s="19" t="s">
        <v>1955</v>
      </c>
      <c r="H290" s="17">
        <v>1</v>
      </c>
      <c r="I290" s="17" t="s">
        <v>201</v>
      </c>
      <c r="J290" s="17">
        <v>126</v>
      </c>
      <c r="K290" s="5" t="str">
        <f t="shared" si="4"/>
        <v>SNRNP70-Y-126</v>
      </c>
      <c r="L290" s="16" t="s">
        <v>1956</v>
      </c>
      <c r="M290" s="17">
        <v>3.4386899999999998E-2</v>
      </c>
      <c r="N290" s="17">
        <v>30.728999999999999</v>
      </c>
      <c r="O290" s="15" t="s">
        <v>1957</v>
      </c>
      <c r="P290" s="17">
        <v>3</v>
      </c>
      <c r="Q290" s="17">
        <v>491.91318000000001</v>
      </c>
      <c r="R290" s="17">
        <v>0.26656999999999997</v>
      </c>
      <c r="S290" s="46">
        <v>1.0809</v>
      </c>
      <c r="T290" s="46">
        <v>0.96716999999999997</v>
      </c>
      <c r="U290" s="46">
        <v>0.81942000000000004</v>
      </c>
      <c r="V290" s="15" t="s">
        <v>5044</v>
      </c>
      <c r="W290" s="17">
        <v>7053</v>
      </c>
      <c r="X290" s="18"/>
      <c r="Y290" s="18"/>
      <c r="Z290" s="18"/>
      <c r="AA290" s="18"/>
      <c r="AB290" s="18"/>
      <c r="AC290" s="18"/>
      <c r="AD290" s="18"/>
      <c r="AE290" s="18"/>
      <c r="AF290" s="18"/>
      <c r="AG290" s="18"/>
      <c r="AH290" s="18"/>
      <c r="AI290" s="18"/>
      <c r="AJ290" s="18"/>
      <c r="AK290" s="18"/>
      <c r="AL290" s="18"/>
      <c r="AM290" s="18"/>
    </row>
    <row r="291" spans="1:39">
      <c r="A291" s="15" t="s">
        <v>89</v>
      </c>
      <c r="B291" s="15" t="s">
        <v>1989</v>
      </c>
      <c r="C291" s="15" t="s">
        <v>5155</v>
      </c>
      <c r="D291" s="15" t="s">
        <v>5156</v>
      </c>
      <c r="E291" s="15" t="s">
        <v>5157</v>
      </c>
      <c r="F291" s="15" t="s">
        <v>5157</v>
      </c>
      <c r="G291" s="19" t="s">
        <v>5158</v>
      </c>
      <c r="H291" s="17">
        <v>0.98377999999999999</v>
      </c>
      <c r="I291" s="17" t="s">
        <v>201</v>
      </c>
      <c r="J291" s="17">
        <v>989</v>
      </c>
      <c r="K291" s="5" t="str">
        <f t="shared" si="4"/>
        <v>SON-Y-989</v>
      </c>
      <c r="L291" s="16" t="s">
        <v>5159</v>
      </c>
      <c r="M291" s="17">
        <v>1.16005E-4</v>
      </c>
      <c r="N291" s="17">
        <v>50.561999999999998</v>
      </c>
      <c r="O291" s="15" t="s">
        <v>5160</v>
      </c>
      <c r="P291" s="17">
        <v>3</v>
      </c>
      <c r="Q291" s="17">
        <v>589.60518999999999</v>
      </c>
      <c r="R291" s="17">
        <v>-0.40639999999999998</v>
      </c>
      <c r="S291" s="46">
        <v>0.54452999999999996</v>
      </c>
      <c r="T291" s="46">
        <v>0.62895000000000001</v>
      </c>
      <c r="U291" s="46">
        <v>1.2583</v>
      </c>
      <c r="V291" s="15" t="s">
        <v>5044</v>
      </c>
      <c r="W291" s="17">
        <v>6283</v>
      </c>
      <c r="X291" s="18"/>
      <c r="Y291" s="18"/>
      <c r="Z291" s="18"/>
      <c r="AA291" s="18"/>
      <c r="AB291" s="18"/>
      <c r="AC291" s="18"/>
      <c r="AD291" s="18"/>
      <c r="AE291" s="18"/>
      <c r="AF291" s="18"/>
      <c r="AG291" s="18"/>
      <c r="AH291" s="18"/>
      <c r="AI291" s="18"/>
      <c r="AJ291" s="18"/>
      <c r="AK291" s="18"/>
      <c r="AL291" s="18"/>
      <c r="AM291" s="18"/>
    </row>
    <row r="292" spans="1:39">
      <c r="A292" s="15" t="s">
        <v>5232</v>
      </c>
      <c r="B292" s="15" t="s">
        <v>5233</v>
      </c>
      <c r="C292" s="15" t="s">
        <v>5234</v>
      </c>
      <c r="D292" s="15" t="s">
        <v>5235</v>
      </c>
      <c r="E292" s="15" t="s">
        <v>5236</v>
      </c>
      <c r="F292" s="15" t="s">
        <v>5236</v>
      </c>
      <c r="G292" s="16" t="s">
        <v>5237</v>
      </c>
      <c r="H292" s="17">
        <v>0.96068699999999996</v>
      </c>
      <c r="I292" s="17" t="s">
        <v>201</v>
      </c>
      <c r="J292" s="17">
        <v>148</v>
      </c>
      <c r="K292" s="5" t="str">
        <f t="shared" si="4"/>
        <v>SPATS1-Y-148</v>
      </c>
      <c r="L292" s="16" t="s">
        <v>5238</v>
      </c>
      <c r="M292" s="17">
        <v>3.7424600000000002E-2</v>
      </c>
      <c r="N292" s="17">
        <v>32.32</v>
      </c>
      <c r="O292" s="15" t="s">
        <v>5239</v>
      </c>
      <c r="P292" s="17">
        <v>2</v>
      </c>
      <c r="Q292" s="17">
        <v>588.24971000000005</v>
      </c>
      <c r="R292" s="17">
        <v>-0.11282</v>
      </c>
      <c r="S292" s="46">
        <v>0.74433000000000005</v>
      </c>
      <c r="T292" s="46">
        <v>0.72228999999999999</v>
      </c>
      <c r="U292" s="46">
        <v>1.0117</v>
      </c>
      <c r="V292" s="15" t="s">
        <v>5033</v>
      </c>
      <c r="W292" s="17">
        <v>2701</v>
      </c>
      <c r="X292" s="18"/>
      <c r="Y292" s="18"/>
      <c r="Z292" s="18"/>
      <c r="AA292" s="18"/>
      <c r="AB292" s="18"/>
      <c r="AC292" s="18"/>
      <c r="AD292" s="18"/>
      <c r="AE292" s="18"/>
      <c r="AF292" s="18"/>
      <c r="AG292" s="18"/>
      <c r="AH292" s="18"/>
      <c r="AI292" s="18"/>
      <c r="AJ292" s="18"/>
      <c r="AK292" s="18"/>
      <c r="AL292" s="18"/>
      <c r="AM292" s="18"/>
    </row>
    <row r="293" spans="1:39">
      <c r="A293" s="15" t="s">
        <v>5075</v>
      </c>
      <c r="B293" s="15" t="s">
        <v>5076</v>
      </c>
      <c r="C293" s="15" t="s">
        <v>466</v>
      </c>
      <c r="D293" s="15" t="s">
        <v>463</v>
      </c>
      <c r="E293" s="15" t="s">
        <v>464</v>
      </c>
      <c r="F293" s="15" t="s">
        <v>465</v>
      </c>
      <c r="G293" s="19" t="s">
        <v>467</v>
      </c>
      <c r="H293" s="17">
        <v>0.99999700000000002</v>
      </c>
      <c r="I293" s="17" t="s">
        <v>201</v>
      </c>
      <c r="J293" s="17">
        <v>430</v>
      </c>
      <c r="K293" s="5" t="str">
        <f t="shared" si="4"/>
        <v>SRCIN1-Y-430</v>
      </c>
      <c r="L293" s="16" t="s">
        <v>468</v>
      </c>
      <c r="M293" s="20">
        <v>3.4989800000000003E-30</v>
      </c>
      <c r="N293" s="17">
        <v>108.37</v>
      </c>
      <c r="O293" s="15" t="s">
        <v>2808</v>
      </c>
      <c r="P293" s="17">
        <v>3</v>
      </c>
      <c r="Q293" s="17">
        <v>861.42061000000001</v>
      </c>
      <c r="R293" s="17">
        <v>-0.43189</v>
      </c>
      <c r="S293" s="46">
        <v>1.0251999999999999</v>
      </c>
      <c r="T293" s="46">
        <v>0.76987000000000005</v>
      </c>
      <c r="U293" s="46">
        <v>0.72616999999999998</v>
      </c>
      <c r="V293" s="15" t="s">
        <v>5044</v>
      </c>
      <c r="W293" s="17">
        <v>15595</v>
      </c>
      <c r="X293" s="18"/>
      <c r="Y293" s="18"/>
      <c r="Z293" s="18"/>
      <c r="AA293" s="18"/>
      <c r="AB293" s="18"/>
      <c r="AC293" s="18"/>
      <c r="AD293" s="18"/>
      <c r="AE293" s="18"/>
      <c r="AF293" s="18"/>
      <c r="AG293" s="18"/>
      <c r="AH293" s="18"/>
      <c r="AI293" s="18"/>
      <c r="AJ293" s="18"/>
      <c r="AK293" s="18"/>
      <c r="AL293" s="18"/>
      <c r="AM293" s="18"/>
    </row>
    <row r="294" spans="1:39">
      <c r="A294" s="15" t="s">
        <v>529</v>
      </c>
      <c r="B294" s="15" t="s">
        <v>1131</v>
      </c>
      <c r="C294" s="15" t="s">
        <v>534</v>
      </c>
      <c r="D294" s="15" t="s">
        <v>531</v>
      </c>
      <c r="E294" s="15" t="s">
        <v>532</v>
      </c>
      <c r="F294" s="15" t="s">
        <v>533</v>
      </c>
      <c r="G294" s="19" t="s">
        <v>2813</v>
      </c>
      <c r="H294" s="17">
        <v>0.81856600000000002</v>
      </c>
      <c r="I294" s="17" t="s">
        <v>201</v>
      </c>
      <c r="J294" s="17">
        <v>539</v>
      </c>
      <c r="K294" s="5" t="str">
        <f t="shared" si="4"/>
        <v>STAT3-Y-539</v>
      </c>
      <c r="L294" s="16" t="s">
        <v>2814</v>
      </c>
      <c r="M294" s="17">
        <v>1.97975E-4</v>
      </c>
      <c r="N294" s="17">
        <v>41.871000000000002</v>
      </c>
      <c r="O294" s="15" t="s">
        <v>2815</v>
      </c>
      <c r="P294" s="17">
        <v>2</v>
      </c>
      <c r="Q294" s="17">
        <v>972.45789000000002</v>
      </c>
      <c r="R294" s="17">
        <v>-0.42193999999999998</v>
      </c>
      <c r="S294" s="46">
        <v>0.84270999999999996</v>
      </c>
      <c r="T294" s="46">
        <v>0.67137000000000002</v>
      </c>
      <c r="U294" s="46">
        <v>0.81083000000000005</v>
      </c>
      <c r="V294" s="15" t="s">
        <v>5044</v>
      </c>
      <c r="W294" s="17">
        <v>14610</v>
      </c>
      <c r="X294" s="18"/>
      <c r="Y294" s="18"/>
      <c r="Z294" s="18"/>
      <c r="AA294" s="18"/>
      <c r="AB294" s="18"/>
      <c r="AC294" s="18"/>
      <c r="AD294" s="18"/>
      <c r="AE294" s="18"/>
      <c r="AF294" s="18"/>
      <c r="AG294" s="18"/>
      <c r="AH294" s="18"/>
      <c r="AI294" s="18"/>
      <c r="AJ294" s="18"/>
      <c r="AK294" s="18"/>
      <c r="AL294" s="18"/>
      <c r="AM294" s="18"/>
    </row>
    <row r="295" spans="1:39">
      <c r="A295" s="15" t="s">
        <v>711</v>
      </c>
      <c r="B295" s="15">
        <v>707</v>
      </c>
      <c r="C295" s="15" t="s">
        <v>711</v>
      </c>
      <c r="D295" s="15"/>
      <c r="E295" s="15"/>
      <c r="F295" s="15" t="s">
        <v>533</v>
      </c>
      <c r="G295" s="15" t="s">
        <v>712</v>
      </c>
      <c r="H295" s="17">
        <v>1</v>
      </c>
      <c r="I295" s="17" t="s">
        <v>201</v>
      </c>
      <c r="J295" s="17">
        <v>704</v>
      </c>
      <c r="K295" s="5" t="str">
        <f t="shared" si="4"/>
        <v>STAT3-Y-704</v>
      </c>
      <c r="L295" s="16" t="s">
        <v>713</v>
      </c>
      <c r="M295" s="20">
        <v>8.6220600000000005E-25</v>
      </c>
      <c r="N295" s="17">
        <v>117.55</v>
      </c>
      <c r="O295" s="15" t="s">
        <v>714</v>
      </c>
      <c r="P295" s="17">
        <v>3</v>
      </c>
      <c r="Q295" s="17">
        <v>832.36141999999995</v>
      </c>
      <c r="R295" s="17">
        <v>-0.16547999999999999</v>
      </c>
      <c r="S295" s="46">
        <v>0.45061000000000001</v>
      </c>
      <c r="T295" s="46">
        <v>0.49811</v>
      </c>
      <c r="U295" s="46">
        <v>1.2014</v>
      </c>
      <c r="V295" s="15" t="s">
        <v>5043</v>
      </c>
      <c r="W295" s="17">
        <v>4834</v>
      </c>
      <c r="X295" s="18"/>
      <c r="Y295" s="18"/>
      <c r="Z295" s="18"/>
      <c r="AA295" s="18"/>
      <c r="AB295" s="18"/>
      <c r="AC295" s="18"/>
      <c r="AD295" s="18"/>
      <c r="AE295" s="18"/>
      <c r="AF295" s="18"/>
      <c r="AG295" s="18"/>
      <c r="AH295" s="18"/>
      <c r="AI295" s="18"/>
      <c r="AJ295" s="18"/>
      <c r="AK295" s="18"/>
      <c r="AL295" s="18"/>
      <c r="AM295" s="18"/>
    </row>
    <row r="296" spans="1:39">
      <c r="A296" s="15" t="s">
        <v>529</v>
      </c>
      <c r="B296" s="15" t="s">
        <v>530</v>
      </c>
      <c r="C296" s="15" t="s">
        <v>534</v>
      </c>
      <c r="D296" s="15" t="s">
        <v>531</v>
      </c>
      <c r="E296" s="15" t="s">
        <v>532</v>
      </c>
      <c r="F296" s="15" t="s">
        <v>533</v>
      </c>
      <c r="G296" s="15" t="s">
        <v>535</v>
      </c>
      <c r="H296" s="17">
        <v>1</v>
      </c>
      <c r="I296" s="17" t="s">
        <v>201</v>
      </c>
      <c r="J296" s="17">
        <v>705</v>
      </c>
      <c r="K296" s="5" t="str">
        <f t="shared" si="4"/>
        <v>STAT3-Y-705</v>
      </c>
      <c r="L296" s="16" t="s">
        <v>536</v>
      </c>
      <c r="M296" s="20">
        <v>1.56793E-78</v>
      </c>
      <c r="N296" s="17">
        <v>172</v>
      </c>
      <c r="O296" s="15" t="s">
        <v>537</v>
      </c>
      <c r="P296" s="17">
        <v>3</v>
      </c>
      <c r="Q296" s="17">
        <v>861.37210000000005</v>
      </c>
      <c r="R296" s="17">
        <v>0.28695999999999999</v>
      </c>
      <c r="S296" s="46">
        <v>0.42072999999999999</v>
      </c>
      <c r="T296" s="46">
        <v>0.50661999999999996</v>
      </c>
      <c r="U296" s="46">
        <v>1.1042000000000001</v>
      </c>
      <c r="V296" s="15" t="s">
        <v>5045</v>
      </c>
      <c r="W296" s="17">
        <v>3682</v>
      </c>
      <c r="X296" s="18"/>
      <c r="Y296" s="18"/>
      <c r="Z296" s="18"/>
      <c r="AA296" s="18"/>
      <c r="AB296" s="18"/>
      <c r="AC296" s="18"/>
      <c r="AD296" s="18"/>
      <c r="AE296" s="18"/>
      <c r="AF296" s="18"/>
      <c r="AG296" s="18"/>
      <c r="AH296" s="18"/>
      <c r="AI296" s="18"/>
      <c r="AJ296" s="18"/>
      <c r="AK296" s="18"/>
      <c r="AL296" s="18"/>
      <c r="AM296" s="18"/>
    </row>
    <row r="297" spans="1:39">
      <c r="A297" s="15" t="s">
        <v>3050</v>
      </c>
      <c r="B297" s="15">
        <v>48</v>
      </c>
      <c r="C297" s="15" t="s">
        <v>852</v>
      </c>
      <c r="D297" s="15" t="s">
        <v>853</v>
      </c>
      <c r="E297" s="15" t="s">
        <v>854</v>
      </c>
      <c r="F297" s="15" t="s">
        <v>854</v>
      </c>
      <c r="G297" s="15" t="s">
        <v>855</v>
      </c>
      <c r="H297" s="17">
        <v>0.95058600000000004</v>
      </c>
      <c r="I297" s="17" t="s">
        <v>201</v>
      </c>
      <c r="J297" s="17">
        <v>27</v>
      </c>
      <c r="K297" s="5" t="str">
        <f t="shared" si="4"/>
        <v>STEAP1-Y-27</v>
      </c>
      <c r="L297" s="16" t="s">
        <v>856</v>
      </c>
      <c r="M297" s="17">
        <v>4.2776899999999999E-4</v>
      </c>
      <c r="N297" s="17">
        <v>49.865000000000002</v>
      </c>
      <c r="O297" s="15" t="s">
        <v>857</v>
      </c>
      <c r="P297" s="17">
        <v>4</v>
      </c>
      <c r="Q297" s="17">
        <v>619.27808000000005</v>
      </c>
      <c r="R297" s="17">
        <v>-0.57965999999999995</v>
      </c>
      <c r="S297" s="46">
        <v>1.3044</v>
      </c>
      <c r="T297" s="46">
        <v>0.79757</v>
      </c>
      <c r="U297" s="46">
        <v>0.6482</v>
      </c>
      <c r="V297" s="15" t="s">
        <v>5044</v>
      </c>
      <c r="W297" s="17">
        <v>7782</v>
      </c>
      <c r="X297" s="18"/>
      <c r="Y297" s="18"/>
      <c r="Z297" s="18"/>
      <c r="AA297" s="18"/>
      <c r="AB297" s="18"/>
      <c r="AC297" s="18"/>
      <c r="AD297" s="18"/>
      <c r="AE297" s="18"/>
      <c r="AF297" s="18"/>
      <c r="AG297" s="18"/>
      <c r="AH297" s="18"/>
      <c r="AI297" s="18"/>
      <c r="AJ297" s="18"/>
      <c r="AK297" s="18"/>
      <c r="AL297" s="18"/>
      <c r="AM297" s="18"/>
    </row>
    <row r="298" spans="1:39">
      <c r="A298" s="15" t="s">
        <v>403</v>
      </c>
      <c r="B298" s="15" t="s">
        <v>404</v>
      </c>
      <c r="C298" s="15" t="s">
        <v>928</v>
      </c>
      <c r="D298" s="15" t="s">
        <v>929</v>
      </c>
      <c r="E298" s="15" t="s">
        <v>930</v>
      </c>
      <c r="F298" s="15" t="s">
        <v>931</v>
      </c>
      <c r="G298" s="19" t="s">
        <v>932</v>
      </c>
      <c r="H298" s="17">
        <v>0.89322299999999999</v>
      </c>
      <c r="I298" s="17" t="s">
        <v>201</v>
      </c>
      <c r="J298" s="17">
        <v>41</v>
      </c>
      <c r="K298" s="5" t="str">
        <f t="shared" si="4"/>
        <v>STK4-Y-41</v>
      </c>
      <c r="L298" s="16" t="s">
        <v>1677</v>
      </c>
      <c r="M298" s="17">
        <v>3.6643200000000001E-2</v>
      </c>
      <c r="N298" s="17">
        <v>43.296999999999997</v>
      </c>
      <c r="O298" s="15" t="s">
        <v>5222</v>
      </c>
      <c r="P298" s="17">
        <v>2</v>
      </c>
      <c r="Q298" s="17">
        <v>660.25145999999995</v>
      </c>
      <c r="R298" s="17">
        <v>3.5055000000000001</v>
      </c>
      <c r="S298" s="46">
        <v>1.0353000000000001</v>
      </c>
      <c r="T298" s="46">
        <v>0.74289000000000005</v>
      </c>
      <c r="U298" s="46">
        <v>0.72330000000000005</v>
      </c>
      <c r="V298" s="15" t="s">
        <v>5044</v>
      </c>
      <c r="W298" s="17">
        <v>8503</v>
      </c>
      <c r="X298" s="18"/>
      <c r="Y298" s="18"/>
      <c r="Z298" s="18"/>
      <c r="AA298" s="18"/>
      <c r="AB298" s="18"/>
      <c r="AC298" s="18"/>
      <c r="AD298" s="18"/>
      <c r="AE298" s="18"/>
      <c r="AF298" s="18"/>
      <c r="AG298" s="18"/>
      <c r="AH298" s="18"/>
      <c r="AI298" s="18"/>
      <c r="AJ298" s="18"/>
      <c r="AK298" s="18"/>
      <c r="AL298" s="18"/>
      <c r="AM298" s="18"/>
    </row>
    <row r="299" spans="1:39">
      <c r="A299" s="15" t="s">
        <v>2047</v>
      </c>
      <c r="B299" s="15" t="s">
        <v>3114</v>
      </c>
      <c r="C299" s="15" t="s">
        <v>2041</v>
      </c>
      <c r="D299" s="15" t="s">
        <v>2049</v>
      </c>
      <c r="E299" s="15" t="s">
        <v>2050</v>
      </c>
      <c r="F299" s="15" t="s">
        <v>2043</v>
      </c>
      <c r="G299" s="15" t="s">
        <v>2051</v>
      </c>
      <c r="H299" s="17">
        <v>0.93784199999999995</v>
      </c>
      <c r="I299" s="17" t="s">
        <v>201</v>
      </c>
      <c r="J299" s="17">
        <v>192</v>
      </c>
      <c r="K299" s="5" t="str">
        <f t="shared" si="4"/>
        <v>TAGLN2-Y-192</v>
      </c>
      <c r="L299" s="16" t="s">
        <v>2052</v>
      </c>
      <c r="M299" s="20">
        <v>1.9602999999999998E-5</v>
      </c>
      <c r="N299" s="17">
        <v>63.726999999999997</v>
      </c>
      <c r="O299" s="15" t="s">
        <v>2053</v>
      </c>
      <c r="P299" s="17">
        <v>2</v>
      </c>
      <c r="Q299" s="17">
        <v>732.29399000000001</v>
      </c>
      <c r="R299" s="17">
        <v>-0.46435999999999999</v>
      </c>
      <c r="S299" s="46">
        <v>0.58223000000000003</v>
      </c>
      <c r="T299" s="46">
        <v>0.82384000000000002</v>
      </c>
      <c r="U299" s="46">
        <v>1.2783</v>
      </c>
      <c r="V299" s="15" t="s">
        <v>5043</v>
      </c>
      <c r="W299" s="17">
        <v>5266</v>
      </c>
      <c r="X299" s="18"/>
      <c r="Y299" s="18"/>
      <c r="Z299" s="18"/>
      <c r="AA299" s="18"/>
      <c r="AB299" s="18"/>
      <c r="AC299" s="18"/>
      <c r="AD299" s="18"/>
      <c r="AE299" s="18"/>
      <c r="AF299" s="18"/>
      <c r="AG299" s="18"/>
      <c r="AH299" s="18"/>
      <c r="AI299" s="18"/>
      <c r="AJ299" s="18"/>
      <c r="AK299" s="18"/>
      <c r="AL299" s="18"/>
      <c r="AM299" s="18"/>
    </row>
    <row r="300" spans="1:39">
      <c r="A300" s="15" t="s">
        <v>2041</v>
      </c>
      <c r="B300" s="15">
        <v>8</v>
      </c>
      <c r="C300" s="15" t="s">
        <v>2041</v>
      </c>
      <c r="D300" s="15" t="s">
        <v>2042</v>
      </c>
      <c r="E300" s="15" t="s">
        <v>2043</v>
      </c>
      <c r="F300" s="15" t="s">
        <v>2043</v>
      </c>
      <c r="G300" s="15" t="s">
        <v>2044</v>
      </c>
      <c r="H300" s="17">
        <v>0.99985900000000005</v>
      </c>
      <c r="I300" s="17" t="s">
        <v>201</v>
      </c>
      <c r="J300" s="17">
        <v>8</v>
      </c>
      <c r="K300" s="5" t="str">
        <f t="shared" si="4"/>
        <v>TAGLN2-Y-8</v>
      </c>
      <c r="L300" s="16" t="s">
        <v>2045</v>
      </c>
      <c r="M300" s="17">
        <v>4.7839600000000002E-4</v>
      </c>
      <c r="N300" s="17">
        <v>71.555000000000007</v>
      </c>
      <c r="O300" s="15" t="s">
        <v>2046</v>
      </c>
      <c r="P300" s="17">
        <v>2</v>
      </c>
      <c r="Q300" s="17">
        <v>642.29825000000005</v>
      </c>
      <c r="R300" s="17">
        <v>0.22553000000000001</v>
      </c>
      <c r="S300" s="46">
        <v>0.94935000000000003</v>
      </c>
      <c r="T300" s="46">
        <v>0.77966999999999997</v>
      </c>
      <c r="U300" s="46">
        <v>0.77368999999999999</v>
      </c>
      <c r="V300" s="15" t="s">
        <v>5045</v>
      </c>
      <c r="W300" s="17">
        <v>3473</v>
      </c>
      <c r="X300" s="18"/>
      <c r="Y300" s="18"/>
      <c r="Z300" s="18"/>
      <c r="AA300" s="18"/>
      <c r="AB300" s="18"/>
      <c r="AC300" s="18"/>
      <c r="AD300" s="18"/>
      <c r="AE300" s="18"/>
      <c r="AF300" s="18"/>
      <c r="AG300" s="18"/>
      <c r="AH300" s="18"/>
      <c r="AI300" s="18"/>
      <c r="AJ300" s="18"/>
      <c r="AK300" s="18"/>
      <c r="AL300" s="18"/>
      <c r="AM300" s="18"/>
    </row>
    <row r="301" spans="1:39">
      <c r="A301" s="15" t="s">
        <v>3600</v>
      </c>
      <c r="B301" s="15" t="s">
        <v>4084</v>
      </c>
      <c r="C301" s="15" t="s">
        <v>525</v>
      </c>
      <c r="D301" s="15" t="s">
        <v>522</v>
      </c>
      <c r="E301" s="15" t="s">
        <v>523</v>
      </c>
      <c r="F301" s="15" t="s">
        <v>524</v>
      </c>
      <c r="G301" s="15" t="s">
        <v>526</v>
      </c>
      <c r="H301" s="17">
        <v>0.61759500000000001</v>
      </c>
      <c r="I301" s="17" t="s">
        <v>201</v>
      </c>
      <c r="J301" s="17">
        <v>20</v>
      </c>
      <c r="K301" s="5" t="str">
        <f t="shared" si="4"/>
        <v>TFRC-Y-20</v>
      </c>
      <c r="L301" s="16" t="s">
        <v>527</v>
      </c>
      <c r="M301" s="20">
        <v>4.44424E-11</v>
      </c>
      <c r="N301" s="17">
        <v>90.561000000000007</v>
      </c>
      <c r="O301" s="15" t="s">
        <v>528</v>
      </c>
      <c r="P301" s="17">
        <v>2</v>
      </c>
      <c r="Q301" s="17">
        <v>913.41147000000001</v>
      </c>
      <c r="R301" s="17">
        <v>-0.15190000000000001</v>
      </c>
      <c r="S301" s="46">
        <v>0.84713000000000005</v>
      </c>
      <c r="T301" s="46">
        <v>0.68562999999999996</v>
      </c>
      <c r="U301" s="46">
        <v>0.82023999999999997</v>
      </c>
      <c r="V301" s="15" t="s">
        <v>5044</v>
      </c>
      <c r="W301" s="17">
        <v>18672</v>
      </c>
      <c r="X301" s="18"/>
      <c r="Y301" s="18"/>
      <c r="Z301" s="18"/>
      <c r="AA301" s="18"/>
      <c r="AB301" s="18"/>
      <c r="AC301" s="18"/>
      <c r="AD301" s="18"/>
      <c r="AE301" s="18"/>
      <c r="AF301" s="18"/>
      <c r="AG301" s="18"/>
      <c r="AH301" s="18"/>
      <c r="AI301" s="18"/>
      <c r="AJ301" s="18"/>
      <c r="AK301" s="18"/>
      <c r="AL301" s="18"/>
      <c r="AM301" s="18"/>
    </row>
    <row r="302" spans="1:39">
      <c r="A302" s="15" t="s">
        <v>2765</v>
      </c>
      <c r="B302" s="15" t="s">
        <v>1495</v>
      </c>
      <c r="C302" s="15" t="s">
        <v>1660</v>
      </c>
      <c r="D302" s="15" t="s">
        <v>1661</v>
      </c>
      <c r="E302" s="15" t="s">
        <v>1662</v>
      </c>
      <c r="F302" s="15" t="s">
        <v>1663</v>
      </c>
      <c r="G302" s="19" t="s">
        <v>1664</v>
      </c>
      <c r="H302" s="17">
        <v>1</v>
      </c>
      <c r="I302" s="17" t="s">
        <v>201</v>
      </c>
      <c r="J302" s="17">
        <v>1149</v>
      </c>
      <c r="K302" s="5" t="str">
        <f t="shared" si="4"/>
        <v>TJP2-Y-1149</v>
      </c>
      <c r="L302" s="16" t="s">
        <v>1665</v>
      </c>
      <c r="M302" s="20">
        <v>1.57218E-30</v>
      </c>
      <c r="N302" s="17">
        <v>121.82</v>
      </c>
      <c r="O302" s="15" t="s">
        <v>1666</v>
      </c>
      <c r="P302" s="17">
        <v>3</v>
      </c>
      <c r="Q302" s="17">
        <v>639.00780999999995</v>
      </c>
      <c r="R302" s="17">
        <v>9.5424999999999996E-2</v>
      </c>
      <c r="S302" s="46">
        <v>0.50902000000000003</v>
      </c>
      <c r="T302" s="46">
        <v>0.71638000000000002</v>
      </c>
      <c r="U302" s="46">
        <v>1.3360000000000001</v>
      </c>
      <c r="V302" s="15" t="s">
        <v>5043</v>
      </c>
      <c r="W302" s="17">
        <v>7698</v>
      </c>
      <c r="X302" s="18"/>
      <c r="Y302" s="18"/>
      <c r="Z302" s="18"/>
      <c r="AA302" s="18"/>
      <c r="AB302" s="18"/>
      <c r="AC302" s="18"/>
      <c r="AD302" s="18"/>
      <c r="AE302" s="18"/>
      <c r="AF302" s="18"/>
      <c r="AG302" s="18"/>
      <c r="AH302" s="18"/>
      <c r="AI302" s="18"/>
      <c r="AJ302" s="18"/>
      <c r="AK302" s="18"/>
      <c r="AL302" s="18"/>
      <c r="AM302" s="18"/>
    </row>
    <row r="303" spans="1:39">
      <c r="A303" s="15" t="s">
        <v>785</v>
      </c>
      <c r="B303" s="15" t="s">
        <v>786</v>
      </c>
      <c r="C303" s="15" t="s">
        <v>790</v>
      </c>
      <c r="D303" s="15" t="s">
        <v>787</v>
      </c>
      <c r="E303" s="15" t="s">
        <v>788</v>
      </c>
      <c r="F303" s="15" t="s">
        <v>789</v>
      </c>
      <c r="G303" s="15" t="s">
        <v>791</v>
      </c>
      <c r="H303" s="17">
        <v>0.64153800000000005</v>
      </c>
      <c r="I303" s="17" t="s">
        <v>201</v>
      </c>
      <c r="J303" s="17">
        <v>127</v>
      </c>
      <c r="K303" s="5" t="str">
        <f t="shared" si="4"/>
        <v>TLN1-Y-127</v>
      </c>
      <c r="L303" s="16" t="s">
        <v>2288</v>
      </c>
      <c r="M303" s="17">
        <v>2.3354499999999999E-4</v>
      </c>
      <c r="N303" s="17">
        <v>53.753999999999998</v>
      </c>
      <c r="O303" s="15" t="s">
        <v>2289</v>
      </c>
      <c r="P303" s="17">
        <v>3</v>
      </c>
      <c r="Q303" s="17">
        <v>532.91876999999999</v>
      </c>
      <c r="R303" s="17">
        <v>4.385E-3</v>
      </c>
      <c r="S303" s="46">
        <v>0.92398999999999998</v>
      </c>
      <c r="T303" s="46">
        <v>0.70101000000000002</v>
      </c>
      <c r="U303" s="46">
        <v>0.76858000000000004</v>
      </c>
      <c r="V303" s="15" t="s">
        <v>5044</v>
      </c>
      <c r="W303" s="17">
        <v>9341</v>
      </c>
      <c r="X303" s="18"/>
      <c r="Y303" s="18"/>
      <c r="Z303" s="18"/>
      <c r="AA303" s="18"/>
      <c r="AB303" s="18"/>
      <c r="AC303" s="18"/>
      <c r="AD303" s="18"/>
      <c r="AE303" s="18"/>
      <c r="AF303" s="18"/>
      <c r="AG303" s="18"/>
      <c r="AH303" s="18"/>
      <c r="AI303" s="18"/>
      <c r="AJ303" s="18"/>
      <c r="AK303" s="18"/>
      <c r="AL303" s="18"/>
      <c r="AM303" s="18"/>
    </row>
    <row r="304" spans="1:39">
      <c r="A304" s="15" t="s">
        <v>785</v>
      </c>
      <c r="B304" s="15" t="s">
        <v>2290</v>
      </c>
      <c r="C304" s="15" t="s">
        <v>790</v>
      </c>
      <c r="D304" s="15" t="s">
        <v>787</v>
      </c>
      <c r="E304" s="15" t="s">
        <v>788</v>
      </c>
      <c r="F304" s="15" t="s">
        <v>789</v>
      </c>
      <c r="G304" s="15" t="s">
        <v>791</v>
      </c>
      <c r="H304" s="17">
        <v>0.998977</v>
      </c>
      <c r="I304" s="17" t="s">
        <v>201</v>
      </c>
      <c r="J304" s="17">
        <v>26</v>
      </c>
      <c r="K304" s="5" t="str">
        <f t="shared" si="4"/>
        <v>TLN1-Y-26</v>
      </c>
      <c r="L304" s="17" t="s">
        <v>2294</v>
      </c>
      <c r="M304" s="20">
        <v>1.4835299999999999E-23</v>
      </c>
      <c r="N304" s="17">
        <v>119.31</v>
      </c>
      <c r="O304" s="15" t="s">
        <v>2993</v>
      </c>
      <c r="P304" s="17">
        <v>2</v>
      </c>
      <c r="Q304" s="17">
        <v>958.37485000000004</v>
      </c>
      <c r="R304" s="17">
        <v>-0.54749000000000003</v>
      </c>
      <c r="S304" s="46">
        <v>0.82708000000000004</v>
      </c>
      <c r="T304" s="46">
        <v>0.82408000000000003</v>
      </c>
      <c r="U304" s="46">
        <v>1.0343</v>
      </c>
      <c r="V304" s="15" t="s">
        <v>5047</v>
      </c>
      <c r="W304" s="17">
        <v>16545</v>
      </c>
      <c r="X304" s="18"/>
      <c r="Y304" s="18"/>
      <c r="Z304" s="18"/>
      <c r="AA304" s="18"/>
      <c r="AB304" s="18"/>
      <c r="AC304" s="18"/>
      <c r="AD304" s="18"/>
      <c r="AE304" s="18"/>
      <c r="AF304" s="18"/>
      <c r="AG304" s="18"/>
      <c r="AH304" s="18"/>
      <c r="AI304" s="18"/>
      <c r="AJ304" s="18"/>
      <c r="AK304" s="18"/>
      <c r="AL304" s="18"/>
      <c r="AM304" s="18"/>
    </row>
    <row r="305" spans="1:39">
      <c r="A305" s="15" t="s">
        <v>785</v>
      </c>
      <c r="B305" s="15" t="s">
        <v>2287</v>
      </c>
      <c r="C305" s="15" t="s">
        <v>790</v>
      </c>
      <c r="D305" s="15" t="s">
        <v>787</v>
      </c>
      <c r="E305" s="15" t="s">
        <v>788</v>
      </c>
      <c r="F305" s="15" t="s">
        <v>789</v>
      </c>
      <c r="G305" s="15" t="s">
        <v>791</v>
      </c>
      <c r="H305" s="17">
        <v>0.99905100000000002</v>
      </c>
      <c r="I305" s="17" t="s">
        <v>201</v>
      </c>
      <c r="J305" s="17">
        <v>436</v>
      </c>
      <c r="K305" s="5" t="str">
        <f t="shared" si="4"/>
        <v>TLN1-Y-436</v>
      </c>
      <c r="L305" s="16" t="s">
        <v>2291</v>
      </c>
      <c r="M305" s="17">
        <v>4.0980799999999996E-3</v>
      </c>
      <c r="N305" s="17">
        <v>39.265999999999998</v>
      </c>
      <c r="O305" s="15" t="s">
        <v>4579</v>
      </c>
      <c r="P305" s="17">
        <v>3</v>
      </c>
      <c r="Q305" s="17">
        <v>482.23631999999998</v>
      </c>
      <c r="R305" s="17">
        <v>0.48</v>
      </c>
      <c r="S305" s="46">
        <v>0.79766999999999999</v>
      </c>
      <c r="T305" s="46">
        <v>0.78359999999999996</v>
      </c>
      <c r="U305" s="46">
        <v>1.1161000000000001</v>
      </c>
      <c r="V305" s="15" t="s">
        <v>5044</v>
      </c>
      <c r="W305" s="17">
        <v>3030</v>
      </c>
      <c r="X305" s="18"/>
      <c r="Y305" s="18"/>
      <c r="Z305" s="18"/>
      <c r="AA305" s="18"/>
      <c r="AB305" s="18"/>
      <c r="AC305" s="18"/>
      <c r="AD305" s="18"/>
      <c r="AE305" s="18"/>
      <c r="AF305" s="18"/>
      <c r="AG305" s="18"/>
      <c r="AH305" s="18"/>
      <c r="AI305" s="18"/>
      <c r="AJ305" s="18"/>
      <c r="AK305" s="18"/>
      <c r="AL305" s="18"/>
      <c r="AM305" s="18"/>
    </row>
    <row r="306" spans="1:39">
      <c r="A306" s="15" t="s">
        <v>5306</v>
      </c>
      <c r="B306" s="15" t="s">
        <v>5308</v>
      </c>
      <c r="C306" s="15" t="s">
        <v>790</v>
      </c>
      <c r="D306" s="15" t="s">
        <v>787</v>
      </c>
      <c r="E306" s="15" t="s">
        <v>788</v>
      </c>
      <c r="F306" s="15" t="s">
        <v>789</v>
      </c>
      <c r="G306" s="15" t="s">
        <v>791</v>
      </c>
      <c r="H306" s="17">
        <v>0.92339599999999999</v>
      </c>
      <c r="I306" s="17" t="s">
        <v>201</v>
      </c>
      <c r="J306" s="17">
        <v>70</v>
      </c>
      <c r="K306" s="5" t="str">
        <f t="shared" si="4"/>
        <v>TLN1-Y-70</v>
      </c>
      <c r="L306" s="16" t="s">
        <v>792</v>
      </c>
      <c r="M306" s="17">
        <v>2.0861100000000001E-4</v>
      </c>
      <c r="N306" s="17">
        <v>122.13</v>
      </c>
      <c r="O306" s="15" t="s">
        <v>793</v>
      </c>
      <c r="P306" s="17">
        <v>2</v>
      </c>
      <c r="Q306" s="17">
        <v>562.74594000000002</v>
      </c>
      <c r="R306" s="17">
        <v>0.21109</v>
      </c>
      <c r="S306" s="46">
        <v>1.1017999999999999</v>
      </c>
      <c r="T306" s="46">
        <v>0.98087000000000002</v>
      </c>
      <c r="U306" s="46">
        <v>0.97257000000000005</v>
      </c>
      <c r="V306" s="15" t="s">
        <v>5044</v>
      </c>
      <c r="W306" s="17">
        <v>13351</v>
      </c>
      <c r="X306" s="18"/>
      <c r="Y306" s="18"/>
      <c r="Z306" s="18"/>
      <c r="AA306" s="18"/>
      <c r="AB306" s="18"/>
      <c r="AC306" s="18"/>
      <c r="AD306" s="18"/>
      <c r="AE306" s="18"/>
      <c r="AF306" s="18"/>
      <c r="AG306" s="18"/>
      <c r="AH306" s="18"/>
      <c r="AI306" s="18"/>
      <c r="AJ306" s="18"/>
      <c r="AK306" s="18"/>
      <c r="AL306" s="18"/>
      <c r="AM306" s="18"/>
    </row>
    <row r="307" spans="1:39">
      <c r="A307" s="15" t="s">
        <v>1634</v>
      </c>
      <c r="B307" s="15" t="s">
        <v>5255</v>
      </c>
      <c r="C307" s="15" t="s">
        <v>1636</v>
      </c>
      <c r="D307" s="15" t="s">
        <v>1637</v>
      </c>
      <c r="E307" s="15" t="s">
        <v>1638</v>
      </c>
      <c r="F307" s="15" t="s">
        <v>1639</v>
      </c>
      <c r="G307" s="19" t="s">
        <v>1640</v>
      </c>
      <c r="H307" s="17">
        <v>0.86233499999999996</v>
      </c>
      <c r="I307" s="17" t="s">
        <v>201</v>
      </c>
      <c r="J307" s="17">
        <v>83</v>
      </c>
      <c r="K307" s="5" t="str">
        <f t="shared" si="4"/>
        <v>TMC5-Y-83</v>
      </c>
      <c r="L307" s="16" t="s">
        <v>3892</v>
      </c>
      <c r="M307" s="20">
        <v>4.9162699999999999E-8</v>
      </c>
      <c r="N307" s="17">
        <v>102.4</v>
      </c>
      <c r="O307" s="15" t="s">
        <v>3893</v>
      </c>
      <c r="P307" s="17">
        <v>2</v>
      </c>
      <c r="Q307" s="17">
        <v>638.76391000000001</v>
      </c>
      <c r="R307" s="17">
        <v>-3.0328999999999998E-2</v>
      </c>
      <c r="S307" s="46">
        <v>0.50161</v>
      </c>
      <c r="T307" s="46">
        <v>0.62916000000000005</v>
      </c>
      <c r="U307" s="46">
        <v>1.3452999999999999</v>
      </c>
      <c r="V307" s="15" t="s">
        <v>5047</v>
      </c>
      <c r="W307" s="17">
        <v>3807</v>
      </c>
      <c r="X307" s="18"/>
      <c r="Y307" s="18"/>
      <c r="Z307" s="18"/>
      <c r="AA307" s="18"/>
      <c r="AB307" s="18"/>
      <c r="AC307" s="18"/>
      <c r="AD307" s="18"/>
      <c r="AE307" s="18"/>
      <c r="AF307" s="18"/>
      <c r="AG307" s="18"/>
      <c r="AH307" s="18"/>
      <c r="AI307" s="18"/>
      <c r="AJ307" s="18"/>
      <c r="AK307" s="18"/>
      <c r="AL307" s="18"/>
      <c r="AM307" s="18"/>
    </row>
    <row r="308" spans="1:39">
      <c r="A308" s="15" t="s">
        <v>110</v>
      </c>
      <c r="B308" s="15">
        <v>1105</v>
      </c>
      <c r="C308" s="15" t="s">
        <v>2714</v>
      </c>
      <c r="D308" s="15" t="s">
        <v>2715</v>
      </c>
      <c r="E308" s="15" t="s">
        <v>2716</v>
      </c>
      <c r="F308" s="15" t="s">
        <v>2717</v>
      </c>
      <c r="G308" s="19" t="s">
        <v>2718</v>
      </c>
      <c r="H308" s="17">
        <v>0.985375</v>
      </c>
      <c r="I308" s="17" t="s">
        <v>201</v>
      </c>
      <c r="J308" s="17">
        <v>50</v>
      </c>
      <c r="K308" s="5" t="str">
        <f t="shared" si="4"/>
        <v>TMEM106B-Y-50</v>
      </c>
      <c r="L308" s="16" t="s">
        <v>2719</v>
      </c>
      <c r="M308" s="20">
        <v>6.3479500000000006E-11</v>
      </c>
      <c r="N308" s="17">
        <v>81.311000000000007</v>
      </c>
      <c r="O308" s="15" t="s">
        <v>2720</v>
      </c>
      <c r="P308" s="17">
        <v>2</v>
      </c>
      <c r="Q308" s="17">
        <v>898.38798999999995</v>
      </c>
      <c r="R308" s="17">
        <v>-0.31062000000000001</v>
      </c>
      <c r="S308" s="46">
        <v>1.0285</v>
      </c>
      <c r="T308" s="46">
        <v>0.68933999999999995</v>
      </c>
      <c r="U308" s="46">
        <v>0.77719000000000005</v>
      </c>
      <c r="V308" s="15" t="s">
        <v>5044</v>
      </c>
      <c r="W308" s="17">
        <v>15102</v>
      </c>
      <c r="X308" s="18"/>
      <c r="Y308" s="18"/>
      <c r="Z308" s="18"/>
      <c r="AA308" s="18"/>
      <c r="AB308" s="18"/>
      <c r="AC308" s="18"/>
      <c r="AD308" s="18"/>
      <c r="AE308" s="18"/>
      <c r="AF308" s="18"/>
      <c r="AG308" s="18"/>
      <c r="AH308" s="18"/>
      <c r="AI308" s="18"/>
      <c r="AJ308" s="18"/>
      <c r="AK308" s="18"/>
      <c r="AL308" s="18"/>
      <c r="AM308" s="18"/>
    </row>
    <row r="309" spans="1:39">
      <c r="A309" s="15" t="s">
        <v>1403</v>
      </c>
      <c r="B309" s="15" t="s">
        <v>1404</v>
      </c>
      <c r="C309" s="15" t="s">
        <v>1101</v>
      </c>
      <c r="D309" s="15" t="s">
        <v>1102</v>
      </c>
      <c r="E309" s="15" t="s">
        <v>1399</v>
      </c>
      <c r="F309" s="15" t="s">
        <v>1104</v>
      </c>
      <c r="G309" s="19" t="s">
        <v>1400</v>
      </c>
      <c r="H309" s="17">
        <v>1</v>
      </c>
      <c r="I309" s="17" t="s">
        <v>201</v>
      </c>
      <c r="J309" s="17">
        <v>347</v>
      </c>
      <c r="K309" s="5" t="str">
        <f t="shared" si="4"/>
        <v>TNK2-Y-347</v>
      </c>
      <c r="L309" s="16" t="s">
        <v>1401</v>
      </c>
      <c r="M309" s="20">
        <v>2.7712399999999999E-8</v>
      </c>
      <c r="N309" s="17">
        <v>91.441000000000003</v>
      </c>
      <c r="O309" s="15" t="s">
        <v>1402</v>
      </c>
      <c r="P309" s="17">
        <v>3</v>
      </c>
      <c r="Q309" s="17">
        <v>644.94012999999995</v>
      </c>
      <c r="R309" s="17">
        <v>-9.6879999999999994E-2</v>
      </c>
      <c r="S309" s="46">
        <v>0.98485999999999996</v>
      </c>
      <c r="T309" s="46">
        <v>1.5799000000000001</v>
      </c>
      <c r="U309" s="46">
        <v>1.5558000000000001</v>
      </c>
      <c r="V309" s="15" t="s">
        <v>5045</v>
      </c>
      <c r="W309" s="17">
        <v>3185</v>
      </c>
      <c r="X309" s="18"/>
      <c r="Y309" s="18"/>
      <c r="Z309" s="18"/>
      <c r="AA309" s="18"/>
      <c r="AB309" s="18"/>
      <c r="AC309" s="18"/>
      <c r="AD309" s="18"/>
      <c r="AE309" s="18"/>
      <c r="AF309" s="18"/>
      <c r="AG309" s="18"/>
      <c r="AH309" s="18"/>
      <c r="AI309" s="18"/>
      <c r="AJ309" s="18"/>
      <c r="AK309" s="18"/>
      <c r="AL309" s="18"/>
      <c r="AM309" s="18"/>
    </row>
    <row r="310" spans="1:39">
      <c r="A310" s="15" t="s">
        <v>1099</v>
      </c>
      <c r="B310" s="15" t="s">
        <v>1100</v>
      </c>
      <c r="C310" s="15" t="s">
        <v>1101</v>
      </c>
      <c r="D310" s="15" t="s">
        <v>1102</v>
      </c>
      <c r="E310" s="15" t="s">
        <v>1399</v>
      </c>
      <c r="F310" s="15" t="s">
        <v>1104</v>
      </c>
      <c r="G310" s="19" t="s">
        <v>1105</v>
      </c>
      <c r="H310" s="17">
        <v>0.98948499999999995</v>
      </c>
      <c r="I310" s="17" t="s">
        <v>201</v>
      </c>
      <c r="J310" s="17">
        <v>937</v>
      </c>
      <c r="K310" s="5" t="str">
        <f t="shared" si="4"/>
        <v>TNK2-Y-937</v>
      </c>
      <c r="L310" s="17" t="s">
        <v>1405</v>
      </c>
      <c r="M310" s="20">
        <v>6.0698200000000002E-42</v>
      </c>
      <c r="N310" s="17">
        <v>140.02000000000001</v>
      </c>
      <c r="O310" s="15" t="s">
        <v>1406</v>
      </c>
      <c r="P310" s="17">
        <v>4</v>
      </c>
      <c r="Q310" s="17">
        <v>605.30178999999998</v>
      </c>
      <c r="R310" s="17">
        <v>2.2088E-2</v>
      </c>
      <c r="S310" s="46">
        <v>0.71811000000000003</v>
      </c>
      <c r="T310" s="46">
        <v>0.76844000000000001</v>
      </c>
      <c r="U310" s="46">
        <v>1.0328999999999999</v>
      </c>
      <c r="V310" s="15" t="s">
        <v>5045</v>
      </c>
      <c r="W310" s="17">
        <v>6268</v>
      </c>
      <c r="X310" s="18"/>
      <c r="Y310" s="18"/>
      <c r="Z310" s="18"/>
      <c r="AA310" s="18"/>
      <c r="AB310" s="18"/>
      <c r="AC310" s="18"/>
      <c r="AD310" s="18"/>
      <c r="AE310" s="18"/>
      <c r="AF310" s="18"/>
      <c r="AG310" s="18"/>
      <c r="AH310" s="18"/>
      <c r="AI310" s="18"/>
      <c r="AJ310" s="18"/>
      <c r="AK310" s="18"/>
      <c r="AL310" s="18"/>
      <c r="AM310" s="18"/>
    </row>
    <row r="311" spans="1:39">
      <c r="A311" s="15" t="s">
        <v>1403</v>
      </c>
      <c r="B311" s="15" t="s">
        <v>2710</v>
      </c>
      <c r="C311" s="15" t="s">
        <v>1101</v>
      </c>
      <c r="D311" s="15" t="s">
        <v>1102</v>
      </c>
      <c r="E311" s="15" t="s">
        <v>1399</v>
      </c>
      <c r="F311" s="15" t="s">
        <v>1104</v>
      </c>
      <c r="G311" s="16" t="s">
        <v>1105</v>
      </c>
      <c r="H311" s="17">
        <v>0.77346199999999998</v>
      </c>
      <c r="I311" s="17" t="s">
        <v>201</v>
      </c>
      <c r="J311" s="17">
        <v>938</v>
      </c>
      <c r="K311" s="5" t="str">
        <f t="shared" si="4"/>
        <v>TNK2-Y-938</v>
      </c>
      <c r="L311" s="16" t="s">
        <v>2711</v>
      </c>
      <c r="M311" s="17">
        <v>4.3251199999999997E-2</v>
      </c>
      <c r="N311" s="17">
        <v>43.790999999999997</v>
      </c>
      <c r="O311" s="15" t="s">
        <v>3236</v>
      </c>
      <c r="P311" s="17">
        <v>3</v>
      </c>
      <c r="Q311" s="17">
        <v>764.03498000000002</v>
      </c>
      <c r="R311" s="17">
        <v>-0.28142</v>
      </c>
      <c r="S311" s="46">
        <v>0.38511000000000001</v>
      </c>
      <c r="T311" s="46">
        <v>0.24623999999999999</v>
      </c>
      <c r="U311" s="46">
        <v>0.71528999999999998</v>
      </c>
      <c r="V311" s="15" t="s">
        <v>5033</v>
      </c>
      <c r="W311" s="17">
        <v>3164</v>
      </c>
      <c r="X311" s="18"/>
      <c r="Y311" s="18"/>
      <c r="Z311" s="18"/>
      <c r="AA311" s="18"/>
      <c r="AB311" s="18"/>
      <c r="AC311" s="18"/>
      <c r="AD311" s="18"/>
      <c r="AE311" s="18"/>
      <c r="AF311" s="18"/>
      <c r="AG311" s="18"/>
      <c r="AH311" s="18"/>
      <c r="AI311" s="18"/>
      <c r="AJ311" s="18"/>
      <c r="AK311" s="18"/>
      <c r="AL311" s="18"/>
      <c r="AM311" s="18"/>
    </row>
    <row r="312" spans="1:39">
      <c r="A312" s="15" t="s">
        <v>1544</v>
      </c>
      <c r="B312" s="15" t="s">
        <v>1549</v>
      </c>
      <c r="C312" s="15" t="s">
        <v>916</v>
      </c>
      <c r="D312" s="15" t="s">
        <v>917</v>
      </c>
      <c r="E312" s="15" t="s">
        <v>918</v>
      </c>
      <c r="F312" s="15" t="s">
        <v>919</v>
      </c>
      <c r="G312" s="19" t="s">
        <v>920</v>
      </c>
      <c r="H312" s="17">
        <v>0.99359500000000001</v>
      </c>
      <c r="I312" s="17" t="s">
        <v>201</v>
      </c>
      <c r="J312" s="17">
        <v>354</v>
      </c>
      <c r="K312" s="5" t="str">
        <f t="shared" si="4"/>
        <v>TNS3-Y-354</v>
      </c>
      <c r="L312" s="16" t="s">
        <v>1556</v>
      </c>
      <c r="M312" s="20">
        <v>8.3418200000000003E-10</v>
      </c>
      <c r="N312" s="17">
        <v>59.597999999999999</v>
      </c>
      <c r="O312" s="15" t="s">
        <v>921</v>
      </c>
      <c r="P312" s="17">
        <v>3</v>
      </c>
      <c r="Q312" s="17">
        <v>1037.7722000000001</v>
      </c>
      <c r="R312" s="17">
        <v>-0.15651999999999999</v>
      </c>
      <c r="S312" s="46">
        <v>0.88121000000000005</v>
      </c>
      <c r="T312" s="46">
        <v>1.1634</v>
      </c>
      <c r="U312" s="46">
        <v>1.2191000000000001</v>
      </c>
      <c r="V312" s="15" t="s">
        <v>5045</v>
      </c>
      <c r="W312" s="17">
        <v>9539</v>
      </c>
      <c r="X312" s="18"/>
      <c r="Y312" s="18"/>
      <c r="Z312" s="18"/>
      <c r="AA312" s="18"/>
      <c r="AB312" s="18"/>
      <c r="AC312" s="18"/>
      <c r="AD312" s="18"/>
      <c r="AE312" s="18"/>
      <c r="AF312" s="18"/>
      <c r="AG312" s="18"/>
      <c r="AH312" s="18"/>
      <c r="AI312" s="18"/>
      <c r="AJ312" s="18"/>
      <c r="AK312" s="18"/>
      <c r="AL312" s="18"/>
      <c r="AM312" s="18"/>
    </row>
    <row r="313" spans="1:39">
      <c r="A313" s="15" t="s">
        <v>914</v>
      </c>
      <c r="B313" s="15" t="s">
        <v>1555</v>
      </c>
      <c r="C313" s="15" t="s">
        <v>916</v>
      </c>
      <c r="D313" s="15" t="s">
        <v>917</v>
      </c>
      <c r="E313" s="15" t="s">
        <v>918</v>
      </c>
      <c r="F313" s="15" t="s">
        <v>919</v>
      </c>
      <c r="G313" s="19" t="s">
        <v>1546</v>
      </c>
      <c r="H313" s="17">
        <v>0.86643700000000001</v>
      </c>
      <c r="I313" s="17" t="s">
        <v>201</v>
      </c>
      <c r="J313" s="17">
        <v>601</v>
      </c>
      <c r="K313" s="5" t="str">
        <f t="shared" si="4"/>
        <v>TNS3-Y-601</v>
      </c>
      <c r="L313" s="16" t="s">
        <v>1553</v>
      </c>
      <c r="M313" s="20">
        <v>3.3889399999999998E-17</v>
      </c>
      <c r="N313" s="17">
        <v>106.16</v>
      </c>
      <c r="O313" s="15" t="s">
        <v>1554</v>
      </c>
      <c r="P313" s="17">
        <v>3</v>
      </c>
      <c r="Q313" s="17">
        <v>747.99641999999994</v>
      </c>
      <c r="R313" s="17">
        <v>-0.40279999999999999</v>
      </c>
      <c r="S313" s="46">
        <v>0.70996999999999999</v>
      </c>
      <c r="T313" s="46">
        <v>0.74353000000000002</v>
      </c>
      <c r="U313" s="46">
        <v>1.0575000000000001</v>
      </c>
      <c r="V313" s="15" t="s">
        <v>5044</v>
      </c>
      <c r="W313" s="17">
        <v>8931</v>
      </c>
      <c r="X313" s="18"/>
      <c r="Y313" s="18"/>
      <c r="Z313" s="18"/>
      <c r="AA313" s="18"/>
      <c r="AB313" s="18"/>
      <c r="AC313" s="18"/>
      <c r="AD313" s="18"/>
      <c r="AE313" s="18"/>
      <c r="AF313" s="18"/>
      <c r="AG313" s="18"/>
      <c r="AH313" s="18"/>
      <c r="AI313" s="18"/>
      <c r="AJ313" s="18"/>
      <c r="AK313" s="18"/>
      <c r="AL313" s="18"/>
      <c r="AM313" s="18"/>
    </row>
    <row r="314" spans="1:39">
      <c r="A314" s="15" t="s">
        <v>914</v>
      </c>
      <c r="B314" s="15" t="s">
        <v>915</v>
      </c>
      <c r="C314" s="15" t="s">
        <v>916</v>
      </c>
      <c r="D314" s="15" t="s">
        <v>917</v>
      </c>
      <c r="E314" s="15" t="s">
        <v>918</v>
      </c>
      <c r="F314" s="15" t="s">
        <v>919</v>
      </c>
      <c r="G314" s="19" t="s">
        <v>1546</v>
      </c>
      <c r="H314" s="17">
        <v>0.99982099999999996</v>
      </c>
      <c r="I314" s="17" t="s">
        <v>201</v>
      </c>
      <c r="J314" s="17">
        <v>780</v>
      </c>
      <c r="K314" s="5" t="str">
        <f t="shared" si="4"/>
        <v>TNS3-Y-780</v>
      </c>
      <c r="L314" s="17" t="s">
        <v>1550</v>
      </c>
      <c r="M314" s="20">
        <v>1.7592799999999999E-23</v>
      </c>
      <c r="N314" s="17">
        <v>114.55</v>
      </c>
      <c r="O314" s="15" t="s">
        <v>1551</v>
      </c>
      <c r="P314" s="17">
        <v>3</v>
      </c>
      <c r="Q314" s="17">
        <v>706.66828999999996</v>
      </c>
      <c r="R314" s="17">
        <v>0.47383999999999998</v>
      </c>
      <c r="S314" s="46">
        <v>0.74939</v>
      </c>
      <c r="T314" s="46">
        <v>0.77944999999999998</v>
      </c>
      <c r="U314" s="46">
        <v>1.0217000000000001</v>
      </c>
      <c r="V314" s="15" t="s">
        <v>5044</v>
      </c>
      <c r="W314" s="17">
        <v>12226</v>
      </c>
      <c r="X314" s="18"/>
      <c r="Y314" s="18"/>
      <c r="Z314" s="18"/>
      <c r="AA314" s="18"/>
      <c r="AB314" s="18"/>
      <c r="AC314" s="18"/>
      <c r="AD314" s="18"/>
      <c r="AE314" s="18"/>
      <c r="AF314" s="18"/>
      <c r="AG314" s="18"/>
      <c r="AH314" s="18"/>
      <c r="AI314" s="18"/>
      <c r="AJ314" s="18"/>
      <c r="AK314" s="18"/>
      <c r="AL314" s="18"/>
      <c r="AM314" s="18"/>
    </row>
    <row r="315" spans="1:39">
      <c r="A315" s="15" t="s">
        <v>1616</v>
      </c>
      <c r="B315" s="15" t="s">
        <v>1617</v>
      </c>
      <c r="C315" s="15" t="s">
        <v>4281</v>
      </c>
      <c r="D315" s="15" t="s">
        <v>4282</v>
      </c>
      <c r="E315" s="15" t="s">
        <v>4283</v>
      </c>
      <c r="F315" s="15" t="s">
        <v>4283</v>
      </c>
      <c r="G315" s="15" t="s">
        <v>4284</v>
      </c>
      <c r="H315" s="17">
        <v>0.99270099999999994</v>
      </c>
      <c r="I315" s="17" t="s">
        <v>201</v>
      </c>
      <c r="J315" s="17">
        <v>309</v>
      </c>
      <c r="K315" s="5" t="str">
        <f t="shared" si="4"/>
        <v>TWF2-Y-309</v>
      </c>
      <c r="L315" s="16" t="s">
        <v>4285</v>
      </c>
      <c r="M315" s="17">
        <v>1.26608E-4</v>
      </c>
      <c r="N315" s="17">
        <v>48.655999999999999</v>
      </c>
      <c r="O315" s="15" t="s">
        <v>4286</v>
      </c>
      <c r="P315" s="17">
        <v>3</v>
      </c>
      <c r="Q315" s="17">
        <v>852.07528000000002</v>
      </c>
      <c r="R315" s="17">
        <v>0.14982000000000001</v>
      </c>
      <c r="S315" s="46">
        <v>0.77507000000000004</v>
      </c>
      <c r="T315" s="46">
        <v>0.83979999999999999</v>
      </c>
      <c r="U315" s="46">
        <v>1.1355999999999999</v>
      </c>
      <c r="V315" s="15" t="s">
        <v>5044</v>
      </c>
      <c r="W315" s="17">
        <v>19085</v>
      </c>
      <c r="X315" s="18"/>
      <c r="Y315" s="18"/>
      <c r="Z315" s="18"/>
      <c r="AA315" s="18"/>
      <c r="AB315" s="18"/>
      <c r="AC315" s="18"/>
      <c r="AD315" s="18"/>
      <c r="AE315" s="18"/>
      <c r="AF315" s="18"/>
      <c r="AG315" s="18"/>
      <c r="AH315" s="18"/>
      <c r="AI315" s="18"/>
      <c r="AJ315" s="18"/>
      <c r="AK315" s="18"/>
      <c r="AL315" s="18"/>
      <c r="AM315" s="18"/>
    </row>
    <row r="316" spans="1:39">
      <c r="A316" s="15" t="s">
        <v>5230</v>
      </c>
      <c r="B316" s="15" t="s">
        <v>5231</v>
      </c>
      <c r="C316" s="15" t="s">
        <v>4843</v>
      </c>
      <c r="D316" s="15" t="s">
        <v>4846</v>
      </c>
      <c r="E316" s="15" t="s">
        <v>4853</v>
      </c>
      <c r="F316" s="15" t="s">
        <v>5229</v>
      </c>
      <c r="G316" s="19" t="s">
        <v>4848</v>
      </c>
      <c r="H316" s="17">
        <v>0.971221</v>
      </c>
      <c r="I316" s="17" t="s">
        <v>201</v>
      </c>
      <c r="J316" s="17">
        <v>163</v>
      </c>
      <c r="K316" s="5" t="str">
        <f t="shared" si="4"/>
        <v>TXNRD1-Y-163</v>
      </c>
      <c r="L316" s="16" t="s">
        <v>4854</v>
      </c>
      <c r="M316" s="20">
        <v>1.64945E-7</v>
      </c>
      <c r="N316" s="17">
        <v>87.16</v>
      </c>
      <c r="O316" s="15" t="s">
        <v>4855</v>
      </c>
      <c r="P316" s="17">
        <v>2</v>
      </c>
      <c r="Q316" s="17">
        <v>1010.985</v>
      </c>
      <c r="R316" s="17">
        <v>-0.84240000000000004</v>
      </c>
      <c r="S316" s="46">
        <v>1.0366</v>
      </c>
      <c r="T316" s="46">
        <v>1.1315999999999999</v>
      </c>
      <c r="U316" s="46">
        <v>1.0907</v>
      </c>
      <c r="V316" s="15" t="s">
        <v>5044</v>
      </c>
      <c r="W316" s="17">
        <v>17983</v>
      </c>
      <c r="X316" s="18"/>
      <c r="Y316" s="18"/>
      <c r="Z316" s="18"/>
      <c r="AA316" s="18"/>
      <c r="AB316" s="18"/>
      <c r="AC316" s="18"/>
      <c r="AD316" s="18"/>
      <c r="AE316" s="18"/>
      <c r="AF316" s="18"/>
      <c r="AG316" s="18"/>
      <c r="AH316" s="18"/>
      <c r="AI316" s="18"/>
      <c r="AJ316" s="18"/>
      <c r="AK316" s="18"/>
      <c r="AL316" s="18"/>
      <c r="AM316" s="18"/>
    </row>
    <row r="317" spans="1:39">
      <c r="A317" s="15" t="s">
        <v>260</v>
      </c>
      <c r="B317" s="15" t="s">
        <v>261</v>
      </c>
      <c r="C317" s="15" t="s">
        <v>4843</v>
      </c>
      <c r="D317" s="15" t="s">
        <v>4846</v>
      </c>
      <c r="E317" s="15" t="s">
        <v>4847</v>
      </c>
      <c r="F317" s="15" t="s">
        <v>5229</v>
      </c>
      <c r="G317" s="19" t="s">
        <v>4848</v>
      </c>
      <c r="H317" s="17">
        <v>1</v>
      </c>
      <c r="I317" s="17" t="s">
        <v>201</v>
      </c>
      <c r="J317" s="17">
        <v>281</v>
      </c>
      <c r="K317" s="5" t="str">
        <f t="shared" si="4"/>
        <v>TXNRD1-Y-281</v>
      </c>
      <c r="L317" s="16" t="s">
        <v>4849</v>
      </c>
      <c r="M317" s="20">
        <v>2.7781499999999999E-54</v>
      </c>
      <c r="N317" s="17">
        <v>166.9</v>
      </c>
      <c r="O317" s="15" t="s">
        <v>4850</v>
      </c>
      <c r="P317" s="17">
        <v>3</v>
      </c>
      <c r="Q317" s="17">
        <v>653.31552999999997</v>
      </c>
      <c r="R317" s="17">
        <v>-2.3362999999999998E-2</v>
      </c>
      <c r="S317" s="46">
        <v>0.92474000000000001</v>
      </c>
      <c r="T317" s="46">
        <v>0.99883999999999995</v>
      </c>
      <c r="U317" s="46">
        <v>1.107</v>
      </c>
      <c r="V317" s="15" t="s">
        <v>5045</v>
      </c>
      <c r="W317" s="17">
        <v>4981</v>
      </c>
      <c r="X317" s="18"/>
      <c r="Y317" s="18"/>
      <c r="Z317" s="18"/>
      <c r="AA317" s="18"/>
      <c r="AB317" s="18"/>
      <c r="AC317" s="18"/>
      <c r="AD317" s="18"/>
      <c r="AE317" s="18"/>
      <c r="AF317" s="18"/>
      <c r="AG317" s="18"/>
      <c r="AH317" s="18"/>
      <c r="AI317" s="18"/>
      <c r="AJ317" s="18"/>
      <c r="AK317" s="18"/>
      <c r="AL317" s="18"/>
      <c r="AM317" s="18"/>
    </row>
    <row r="318" spans="1:39">
      <c r="A318" s="15" t="s">
        <v>4751</v>
      </c>
      <c r="B318" s="15" t="s">
        <v>4756</v>
      </c>
      <c r="C318" s="15" t="s">
        <v>440</v>
      </c>
      <c r="D318" s="15" t="s">
        <v>437</v>
      </c>
      <c r="E318" s="15" t="s">
        <v>438</v>
      </c>
      <c r="F318" s="15" t="s">
        <v>439</v>
      </c>
      <c r="G318" s="19" t="s">
        <v>441</v>
      </c>
      <c r="H318" s="17">
        <v>1</v>
      </c>
      <c r="I318" s="17" t="s">
        <v>201</v>
      </c>
      <c r="J318" s="17">
        <v>292</v>
      </c>
      <c r="K318" s="5" t="str">
        <f t="shared" si="4"/>
        <v>TYK2-Y-292</v>
      </c>
      <c r="L318" s="16" t="s">
        <v>442</v>
      </c>
      <c r="M318" s="20">
        <v>1.5060999999999999E-20</v>
      </c>
      <c r="N318" s="17">
        <v>136.69999999999999</v>
      </c>
      <c r="O318" s="15" t="s">
        <v>443</v>
      </c>
      <c r="P318" s="17">
        <v>2</v>
      </c>
      <c r="Q318" s="17">
        <v>800.36546999999996</v>
      </c>
      <c r="R318" s="17">
        <v>-9.8158999999999996E-2</v>
      </c>
      <c r="S318" s="46">
        <v>0.79161000000000004</v>
      </c>
      <c r="T318" s="46">
        <v>0.90773999999999999</v>
      </c>
      <c r="U318" s="46">
        <v>1.1869000000000001</v>
      </c>
      <c r="V318" s="15" t="s">
        <v>5043</v>
      </c>
      <c r="W318" s="17">
        <v>7656</v>
      </c>
      <c r="X318" s="18"/>
      <c r="Y318" s="18"/>
      <c r="Z318" s="18"/>
      <c r="AA318" s="18"/>
      <c r="AB318" s="18"/>
      <c r="AC318" s="18"/>
      <c r="AD318" s="18"/>
      <c r="AE318" s="18"/>
      <c r="AF318" s="18"/>
      <c r="AG318" s="18"/>
      <c r="AH318" s="18"/>
      <c r="AI318" s="18"/>
      <c r="AJ318" s="18"/>
      <c r="AK318" s="18"/>
      <c r="AL318" s="18"/>
      <c r="AM318" s="18"/>
    </row>
    <row r="319" spans="1:39">
      <c r="A319" s="15" t="s">
        <v>2514</v>
      </c>
      <c r="B319" s="15" t="s">
        <v>3002</v>
      </c>
      <c r="C319" s="15" t="s">
        <v>2515</v>
      </c>
      <c r="D319" s="15" t="s">
        <v>2516</v>
      </c>
      <c r="E319" s="15" t="s">
        <v>2517</v>
      </c>
      <c r="F319" s="15" t="s">
        <v>2517</v>
      </c>
      <c r="G319" s="16" t="s">
        <v>2518</v>
      </c>
      <c r="H319" s="17">
        <v>0.992645</v>
      </c>
      <c r="I319" s="17" t="s">
        <v>201</v>
      </c>
      <c r="J319" s="17">
        <v>453</v>
      </c>
      <c r="K319" s="5" t="str">
        <f t="shared" si="4"/>
        <v>VANGL1-Y-453</v>
      </c>
      <c r="L319" s="16" t="s">
        <v>3003</v>
      </c>
      <c r="M319" s="17">
        <v>5.9108499999999996E-3</v>
      </c>
      <c r="N319" s="17">
        <v>51.012999999999998</v>
      </c>
      <c r="O319" s="15" t="s">
        <v>2519</v>
      </c>
      <c r="P319" s="17">
        <v>2</v>
      </c>
      <c r="Q319" s="17">
        <v>758.31205</v>
      </c>
      <c r="R319" s="17">
        <v>0.14910000000000001</v>
      </c>
      <c r="S319" s="46">
        <v>0.74021000000000003</v>
      </c>
      <c r="T319" s="46">
        <v>0.71674000000000004</v>
      </c>
      <c r="U319" s="46">
        <v>0.96919999999999995</v>
      </c>
      <c r="V319" s="15" t="s">
        <v>5033</v>
      </c>
      <c r="W319" s="17">
        <v>1429</v>
      </c>
      <c r="X319" s="18"/>
      <c r="Y319" s="18"/>
      <c r="Z319" s="18"/>
      <c r="AA319" s="18"/>
      <c r="AB319" s="18"/>
      <c r="AC319" s="18"/>
      <c r="AD319" s="18"/>
      <c r="AE319" s="18"/>
      <c r="AF319" s="18"/>
      <c r="AG319" s="18"/>
      <c r="AH319" s="18"/>
      <c r="AI319" s="18"/>
      <c r="AJ319" s="18"/>
      <c r="AK319" s="18"/>
      <c r="AL319" s="18"/>
      <c r="AM319" s="18"/>
    </row>
    <row r="320" spans="1:39">
      <c r="A320" s="15" t="s">
        <v>29</v>
      </c>
      <c r="B320" s="15" t="s">
        <v>1211</v>
      </c>
      <c r="C320" s="15" t="s">
        <v>4195</v>
      </c>
      <c r="D320" s="15" t="s">
        <v>4196</v>
      </c>
      <c r="E320" s="15" t="s">
        <v>4197</v>
      </c>
      <c r="F320" s="15" t="s">
        <v>4197</v>
      </c>
      <c r="G320" s="15" t="s">
        <v>4198</v>
      </c>
      <c r="H320" s="17">
        <v>0.99992000000000003</v>
      </c>
      <c r="I320" s="17" t="s">
        <v>201</v>
      </c>
      <c r="J320" s="17">
        <v>39</v>
      </c>
      <c r="K320" s="5" t="str">
        <f t="shared" si="4"/>
        <v>VASP-Y-39</v>
      </c>
      <c r="L320" s="16" t="s">
        <v>4199</v>
      </c>
      <c r="M320" s="20">
        <v>1.60714E-5</v>
      </c>
      <c r="N320" s="17">
        <v>76.072999999999993</v>
      </c>
      <c r="O320" s="15" t="s">
        <v>4200</v>
      </c>
      <c r="P320" s="17">
        <v>3</v>
      </c>
      <c r="Q320" s="17">
        <v>542.91899000000001</v>
      </c>
      <c r="R320" s="17">
        <v>8.7868000000000002E-2</v>
      </c>
      <c r="S320" s="46">
        <v>0.70899999999999996</v>
      </c>
      <c r="T320" s="46">
        <v>0.83055000000000001</v>
      </c>
      <c r="U320" s="46">
        <v>1.2501</v>
      </c>
      <c r="V320" s="15" t="s">
        <v>5044</v>
      </c>
      <c r="W320" s="17">
        <v>7497</v>
      </c>
      <c r="X320" s="18"/>
      <c r="Y320" s="18"/>
      <c r="Z320" s="18"/>
      <c r="AA320" s="18"/>
      <c r="AB320" s="18"/>
      <c r="AC320" s="18"/>
      <c r="AD320" s="18"/>
      <c r="AE320" s="18"/>
      <c r="AF320" s="18"/>
      <c r="AG320" s="18"/>
      <c r="AH320" s="18"/>
      <c r="AI320" s="18"/>
      <c r="AJ320" s="18"/>
      <c r="AK320" s="18"/>
      <c r="AL320" s="18"/>
      <c r="AM320" s="18"/>
    </row>
    <row r="321" spans="1:39">
      <c r="A321" s="15" t="s">
        <v>4140</v>
      </c>
      <c r="B321" s="15" t="s">
        <v>4141</v>
      </c>
      <c r="C321" s="15" t="s">
        <v>93</v>
      </c>
      <c r="D321" s="15" t="s">
        <v>90</v>
      </c>
      <c r="E321" s="15" t="s">
        <v>91</v>
      </c>
      <c r="F321" s="15" t="s">
        <v>92</v>
      </c>
      <c r="G321" s="15" t="s">
        <v>94</v>
      </c>
      <c r="H321" s="17">
        <v>0.99999499999999997</v>
      </c>
      <c r="I321" s="17" t="s">
        <v>201</v>
      </c>
      <c r="J321" s="17">
        <v>822</v>
      </c>
      <c r="K321" s="5" t="str">
        <f t="shared" si="4"/>
        <v>VCL-Y-822</v>
      </c>
      <c r="L321" s="16" t="s">
        <v>1990</v>
      </c>
      <c r="M321" s="20">
        <v>1.1985000000000001E-44</v>
      </c>
      <c r="N321" s="17">
        <v>189.14</v>
      </c>
      <c r="O321" s="15" t="s">
        <v>1991</v>
      </c>
      <c r="P321" s="17">
        <v>2</v>
      </c>
      <c r="Q321" s="17">
        <v>512.71041000000002</v>
      </c>
      <c r="R321" s="17">
        <v>0.10298</v>
      </c>
      <c r="S321" s="46">
        <v>0.99739999999999995</v>
      </c>
      <c r="T321" s="46">
        <v>1.1209</v>
      </c>
      <c r="U321" s="46">
        <v>1.1325000000000001</v>
      </c>
      <c r="V321" s="15" t="s">
        <v>5044</v>
      </c>
      <c r="W321" s="17">
        <v>9003</v>
      </c>
      <c r="X321" s="18"/>
      <c r="Y321" s="18"/>
      <c r="Z321" s="18"/>
      <c r="AA321" s="18"/>
      <c r="AB321" s="18"/>
      <c r="AC321" s="18"/>
      <c r="AD321" s="18"/>
      <c r="AE321" s="18"/>
      <c r="AF321" s="18"/>
      <c r="AG321" s="18"/>
      <c r="AH321" s="18"/>
      <c r="AI321" s="18"/>
      <c r="AJ321" s="18"/>
      <c r="AK321" s="18"/>
      <c r="AL321" s="18"/>
      <c r="AM321" s="18"/>
    </row>
    <row r="322" spans="1:39">
      <c r="A322" s="15" t="s">
        <v>228</v>
      </c>
      <c r="B322" s="15" t="s">
        <v>229</v>
      </c>
      <c r="C322" s="15" t="s">
        <v>585</v>
      </c>
      <c r="D322" s="15" t="s">
        <v>586</v>
      </c>
      <c r="E322" s="15" t="s">
        <v>587</v>
      </c>
      <c r="F322" s="15" t="s">
        <v>587</v>
      </c>
      <c r="G322" s="15" t="s">
        <v>588</v>
      </c>
      <c r="H322" s="17">
        <v>1</v>
      </c>
      <c r="I322" s="17" t="s">
        <v>201</v>
      </c>
      <c r="J322" s="17">
        <v>256</v>
      </c>
      <c r="K322" s="5" t="str">
        <f t="shared" si="4"/>
        <v>WASL-Y-256</v>
      </c>
      <c r="L322" s="16" t="s">
        <v>589</v>
      </c>
      <c r="M322" s="20">
        <v>6.1080299999999999E-28</v>
      </c>
      <c r="N322" s="17">
        <v>143.97</v>
      </c>
      <c r="O322" s="15" t="s">
        <v>590</v>
      </c>
      <c r="P322" s="17">
        <v>2</v>
      </c>
      <c r="Q322" s="17">
        <v>553.76211999999998</v>
      </c>
      <c r="R322" s="17">
        <v>8.0645999999999995E-2</v>
      </c>
      <c r="S322" s="46">
        <v>0.92850999999999995</v>
      </c>
      <c r="T322" s="46">
        <v>0.92464000000000002</v>
      </c>
      <c r="U322" s="46">
        <v>0.96113999999999999</v>
      </c>
      <c r="V322" s="15" t="s">
        <v>5045</v>
      </c>
      <c r="W322" s="17">
        <v>6887</v>
      </c>
      <c r="X322" s="18"/>
      <c r="Y322" s="18"/>
      <c r="Z322" s="18"/>
      <c r="AA322" s="18"/>
      <c r="AB322" s="18"/>
      <c r="AC322" s="18"/>
      <c r="AD322" s="18"/>
      <c r="AE322" s="18"/>
      <c r="AF322" s="18"/>
      <c r="AG322" s="18"/>
      <c r="AH322" s="18"/>
      <c r="AI322" s="18"/>
      <c r="AJ322" s="18"/>
      <c r="AK322" s="18"/>
      <c r="AL322" s="18"/>
      <c r="AM322" s="18"/>
    </row>
    <row r="323" spans="1:39">
      <c r="A323" s="15" t="s">
        <v>5077</v>
      </c>
      <c r="B323" s="15" t="s">
        <v>5078</v>
      </c>
      <c r="C323" s="15" t="s">
        <v>233</v>
      </c>
      <c r="D323" s="15" t="s">
        <v>230</v>
      </c>
      <c r="E323" s="15" t="s">
        <v>231</v>
      </c>
      <c r="F323" s="15" t="s">
        <v>232</v>
      </c>
      <c r="G323" s="19" t="s">
        <v>234</v>
      </c>
      <c r="H323" s="17">
        <v>0.996143</v>
      </c>
      <c r="I323" s="17" t="s">
        <v>201</v>
      </c>
      <c r="J323" s="17">
        <v>227</v>
      </c>
      <c r="K323" s="5" t="str">
        <f t="shared" ref="K323:K327" si="5">CONCATENATE(F323,"-",I323,"-",J323)</f>
        <v>YES1-Y-227</v>
      </c>
      <c r="L323" s="16" t="s">
        <v>235</v>
      </c>
      <c r="M323" s="20">
        <v>1.8411100000000001E-34</v>
      </c>
      <c r="N323" s="17">
        <v>166.6</v>
      </c>
      <c r="O323" s="15" t="s">
        <v>236</v>
      </c>
      <c r="P323" s="17">
        <v>3</v>
      </c>
      <c r="Q323" s="17">
        <v>494.23257999999998</v>
      </c>
      <c r="R323" s="17">
        <v>-6.5634999999999999E-2</v>
      </c>
      <c r="S323" s="46">
        <v>1.0586</v>
      </c>
      <c r="T323" s="46">
        <v>1.0827</v>
      </c>
      <c r="U323" s="46">
        <v>1.0194000000000001</v>
      </c>
      <c r="V323" s="15" t="s">
        <v>5044</v>
      </c>
      <c r="W323" s="17">
        <v>6883</v>
      </c>
      <c r="X323" s="18"/>
      <c r="Y323" s="18"/>
      <c r="Z323" s="18"/>
      <c r="AA323" s="18"/>
      <c r="AB323" s="18"/>
      <c r="AC323" s="18"/>
      <c r="AD323" s="18"/>
      <c r="AE323" s="18"/>
      <c r="AF323" s="18"/>
      <c r="AG323" s="18"/>
      <c r="AH323" s="18"/>
      <c r="AI323" s="18"/>
      <c r="AJ323" s="18"/>
      <c r="AK323" s="18"/>
      <c r="AL323" s="18"/>
      <c r="AM323" s="18"/>
    </row>
    <row r="324" spans="1:39">
      <c r="A324" s="15" t="s">
        <v>3395</v>
      </c>
      <c r="B324" s="15" t="s">
        <v>5079</v>
      </c>
      <c r="C324" s="15" t="s">
        <v>233</v>
      </c>
      <c r="D324" s="15" t="s">
        <v>3397</v>
      </c>
      <c r="E324" s="15" t="s">
        <v>232</v>
      </c>
      <c r="F324" s="15" t="s">
        <v>232</v>
      </c>
      <c r="G324" s="16" t="s">
        <v>3398</v>
      </c>
      <c r="H324" s="17">
        <v>0.730904</v>
      </c>
      <c r="I324" s="17" t="s">
        <v>201</v>
      </c>
      <c r="J324" s="17">
        <v>350</v>
      </c>
      <c r="K324" s="5" t="str">
        <f t="shared" si="5"/>
        <v>YES1-Y-350</v>
      </c>
      <c r="L324" s="16" t="s">
        <v>5080</v>
      </c>
      <c r="M324" s="17">
        <v>2.8162399999999998E-3</v>
      </c>
      <c r="N324" s="17">
        <v>72.989999999999995</v>
      </c>
      <c r="O324" s="15" t="s">
        <v>5081</v>
      </c>
      <c r="P324" s="17">
        <v>3</v>
      </c>
      <c r="Q324" s="17">
        <v>996.50071000000003</v>
      </c>
      <c r="R324" s="17">
        <v>0.79366999999999999</v>
      </c>
      <c r="S324" s="46">
        <v>0.64332999999999996</v>
      </c>
      <c r="T324" s="46">
        <v>1.3427</v>
      </c>
      <c r="U324" s="46">
        <v>1.8229</v>
      </c>
      <c r="V324" s="15" t="s">
        <v>5033</v>
      </c>
      <c r="W324" s="17">
        <v>7613</v>
      </c>
      <c r="X324" s="18"/>
      <c r="Y324" s="18"/>
      <c r="Z324" s="18"/>
      <c r="AA324" s="18"/>
      <c r="AB324" s="18"/>
      <c r="AC324" s="18"/>
      <c r="AD324" s="18"/>
      <c r="AE324" s="18"/>
      <c r="AF324" s="18"/>
      <c r="AG324" s="18"/>
      <c r="AH324" s="18"/>
      <c r="AI324" s="18"/>
      <c r="AJ324" s="18"/>
      <c r="AK324" s="18"/>
      <c r="AL324" s="18"/>
      <c r="AM324" s="18"/>
    </row>
    <row r="325" spans="1:39">
      <c r="A325" s="15" t="s">
        <v>547</v>
      </c>
      <c r="B325" s="15" t="s">
        <v>548</v>
      </c>
      <c r="C325" s="15" t="s">
        <v>233</v>
      </c>
      <c r="D325" s="15" t="s">
        <v>239</v>
      </c>
      <c r="E325" s="15" t="s">
        <v>240</v>
      </c>
      <c r="F325" s="15" t="s">
        <v>232</v>
      </c>
      <c r="G325" s="19" t="s">
        <v>234</v>
      </c>
      <c r="H325" s="17">
        <v>0.98541100000000004</v>
      </c>
      <c r="I325" s="17" t="s">
        <v>201</v>
      </c>
      <c r="J325" s="17">
        <v>431</v>
      </c>
      <c r="K325" s="5" t="str">
        <f t="shared" si="5"/>
        <v>YES1-Y-431</v>
      </c>
      <c r="L325" s="16" t="s">
        <v>4643</v>
      </c>
      <c r="M325" s="20">
        <v>4.83761E-10</v>
      </c>
      <c r="N325" s="17">
        <v>137.97999999999999</v>
      </c>
      <c r="O325" s="15" t="s">
        <v>242</v>
      </c>
      <c r="P325" s="17">
        <v>2</v>
      </c>
      <c r="Q325" s="17">
        <v>652.28192999999999</v>
      </c>
      <c r="R325" s="17">
        <v>9.9305000000000004E-2</v>
      </c>
      <c r="S325" s="46">
        <v>1.0802</v>
      </c>
      <c r="T325" s="46">
        <v>1.1171</v>
      </c>
      <c r="U325" s="46">
        <v>1.1161000000000001</v>
      </c>
      <c r="V325" s="15" t="s">
        <v>5043</v>
      </c>
      <c r="W325" s="17">
        <v>3911</v>
      </c>
      <c r="X325" s="18"/>
      <c r="Y325" s="18"/>
      <c r="Z325" s="18"/>
      <c r="AA325" s="18"/>
      <c r="AB325" s="18"/>
      <c r="AC325" s="18"/>
      <c r="AD325" s="18"/>
      <c r="AE325" s="18"/>
      <c r="AF325" s="18"/>
      <c r="AG325" s="18"/>
      <c r="AH325" s="18"/>
      <c r="AI325" s="18"/>
      <c r="AJ325" s="18"/>
      <c r="AK325" s="18"/>
      <c r="AL325" s="18"/>
      <c r="AM325" s="18"/>
    </row>
    <row r="326" spans="1:39">
      <c r="A326" s="15" t="s">
        <v>1061</v>
      </c>
      <c r="B326" s="15" t="s">
        <v>3628</v>
      </c>
      <c r="C326" s="15" t="s">
        <v>1062</v>
      </c>
      <c r="D326" s="15" t="s">
        <v>1063</v>
      </c>
      <c r="E326" s="15" t="s">
        <v>1064</v>
      </c>
      <c r="F326" s="15" t="s">
        <v>1064</v>
      </c>
      <c r="G326" s="15" t="s">
        <v>1065</v>
      </c>
      <c r="H326" s="17">
        <v>0.99373400000000001</v>
      </c>
      <c r="I326" s="17" t="s">
        <v>201</v>
      </c>
      <c r="J326" s="17">
        <v>533</v>
      </c>
      <c r="K326" s="5" t="str">
        <f t="shared" si="5"/>
        <v>ZDHHC5-Y-533</v>
      </c>
      <c r="L326" s="17" t="s">
        <v>2382</v>
      </c>
      <c r="M326" s="20">
        <v>7.8384500000000002E-16</v>
      </c>
      <c r="N326" s="17">
        <v>102.21</v>
      </c>
      <c r="O326" s="15" t="s">
        <v>1066</v>
      </c>
      <c r="P326" s="17">
        <v>4</v>
      </c>
      <c r="Q326" s="17">
        <v>638.55181000000005</v>
      </c>
      <c r="R326" s="17">
        <v>3.4019000000000001E-2</v>
      </c>
      <c r="S326" s="46">
        <v>0.43482999999999999</v>
      </c>
      <c r="T326" s="46">
        <v>0.66588000000000003</v>
      </c>
      <c r="U326" s="46">
        <v>1.4728000000000001</v>
      </c>
      <c r="V326" s="15" t="s">
        <v>5045</v>
      </c>
      <c r="W326" s="17">
        <v>4042</v>
      </c>
      <c r="X326" s="18"/>
      <c r="Y326" s="18"/>
      <c r="Z326" s="18"/>
      <c r="AA326" s="18"/>
      <c r="AB326" s="18"/>
      <c r="AC326" s="18"/>
      <c r="AD326" s="18"/>
      <c r="AE326" s="18"/>
      <c r="AF326" s="18"/>
      <c r="AG326" s="18"/>
      <c r="AH326" s="18"/>
      <c r="AI326" s="18"/>
      <c r="AJ326" s="18"/>
      <c r="AK326" s="18"/>
      <c r="AL326" s="18"/>
      <c r="AM326" s="18"/>
    </row>
    <row r="327" spans="1:39">
      <c r="A327" s="15" t="s">
        <v>5087</v>
      </c>
      <c r="B327" s="15" t="s">
        <v>5088</v>
      </c>
      <c r="C327" s="15" t="s">
        <v>5089</v>
      </c>
      <c r="D327" s="15" t="s">
        <v>5090</v>
      </c>
      <c r="E327" s="15" t="s">
        <v>5091</v>
      </c>
      <c r="F327" s="15" t="s">
        <v>5091</v>
      </c>
      <c r="G327" s="16" t="s">
        <v>5092</v>
      </c>
      <c r="H327" s="17">
        <v>0.99993500000000002</v>
      </c>
      <c r="I327" s="17" t="s">
        <v>201</v>
      </c>
      <c r="J327" s="17">
        <v>676</v>
      </c>
      <c r="K327" s="5" t="str">
        <f t="shared" si="5"/>
        <v>ZZEF1-Y-676</v>
      </c>
      <c r="L327" s="16" t="s">
        <v>5093</v>
      </c>
      <c r="M327" s="17">
        <v>2.73844E-2</v>
      </c>
      <c r="N327" s="17">
        <v>42.743000000000002</v>
      </c>
      <c r="O327" s="15" t="s">
        <v>5094</v>
      </c>
      <c r="P327" s="17">
        <v>2</v>
      </c>
      <c r="Q327" s="17">
        <v>705.83731</v>
      </c>
      <c r="R327" s="17">
        <v>0.93728999999999996</v>
      </c>
      <c r="S327" s="46">
        <v>1.0721000000000001</v>
      </c>
      <c r="T327" s="46">
        <v>1.2654000000000001</v>
      </c>
      <c r="U327" s="46">
        <v>1.2</v>
      </c>
      <c r="V327" s="15" t="s">
        <v>5033</v>
      </c>
      <c r="W327" s="17">
        <v>1593</v>
      </c>
      <c r="X327" s="18"/>
      <c r="Y327" s="18"/>
      <c r="Z327" s="18"/>
      <c r="AA327" s="18"/>
      <c r="AB327" s="18"/>
      <c r="AC327" s="18"/>
      <c r="AD327" s="18"/>
      <c r="AE327" s="18"/>
      <c r="AF327" s="18"/>
      <c r="AG327" s="18"/>
      <c r="AH327" s="18"/>
      <c r="AI327" s="18"/>
      <c r="AJ327" s="18"/>
      <c r="AK327" s="18"/>
      <c r="AL327" s="18"/>
      <c r="AM327" s="18"/>
    </row>
  </sheetData>
  <sortState ref="A2:W326">
    <sortCondition ref="K10"/>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5"/>
  <sheetViews>
    <sheetView workbookViewId="0"/>
  </sheetViews>
  <sheetFormatPr baseColWidth="10" defaultColWidth="8.83203125" defaultRowHeight="14" x14ac:dyDescent="0"/>
  <cols>
    <col min="4" max="4" width="18.5" customWidth="1"/>
    <col min="5" max="5" width="17.1640625" customWidth="1"/>
    <col min="6" max="6" width="11.5" customWidth="1"/>
    <col min="7" max="7" width="23.83203125" customWidth="1"/>
    <col min="8" max="8" width="13" style="7" customWidth="1"/>
    <col min="9" max="10" width="8.83203125" style="7"/>
    <col min="11" max="11" width="14" style="7" customWidth="1"/>
    <col min="12" max="12" width="18.5" customWidth="1"/>
    <col min="13" max="14" width="8.83203125" style="7"/>
    <col min="15" max="15" width="20.83203125" customWidth="1"/>
    <col min="16" max="17" width="8.83203125" style="7"/>
    <col min="18" max="18" width="12.83203125" style="7" customWidth="1"/>
    <col min="19" max="21" width="11.33203125" style="41" customWidth="1"/>
    <col min="22" max="22" width="23.5" customWidth="1"/>
    <col min="23" max="23" width="14.5" customWidth="1"/>
  </cols>
  <sheetData>
    <row r="1" spans="1:23">
      <c r="A1" s="48" t="s">
        <v>7314</v>
      </c>
    </row>
    <row r="2" spans="1:23" s="3" customFormat="1" ht="42">
      <c r="A2" s="1" t="s">
        <v>0</v>
      </c>
      <c r="B2" s="1" t="s">
        <v>1</v>
      </c>
      <c r="C2" s="1" t="s">
        <v>5</v>
      </c>
      <c r="D2" s="1" t="s">
        <v>2</v>
      </c>
      <c r="E2" s="1" t="s">
        <v>3</v>
      </c>
      <c r="F2" s="1" t="s">
        <v>4</v>
      </c>
      <c r="G2" s="1" t="s">
        <v>6</v>
      </c>
      <c r="H2" s="2" t="s">
        <v>7</v>
      </c>
      <c r="I2" s="2" t="s">
        <v>8</v>
      </c>
      <c r="J2" s="2" t="s">
        <v>9</v>
      </c>
      <c r="K2" s="2" t="s">
        <v>5338</v>
      </c>
      <c r="L2" s="1" t="s">
        <v>12</v>
      </c>
      <c r="M2" s="2" t="s">
        <v>10</v>
      </c>
      <c r="N2" s="2" t="s">
        <v>11</v>
      </c>
      <c r="O2" s="1" t="s">
        <v>13</v>
      </c>
      <c r="P2" s="2" t="s">
        <v>14</v>
      </c>
      <c r="Q2" s="2" t="s">
        <v>15</v>
      </c>
      <c r="R2" s="2" t="s">
        <v>16</v>
      </c>
      <c r="S2" s="39" t="s">
        <v>17</v>
      </c>
      <c r="T2" s="39" t="s">
        <v>18</v>
      </c>
      <c r="U2" s="39" t="s">
        <v>19</v>
      </c>
      <c r="V2" s="1" t="s">
        <v>20</v>
      </c>
      <c r="W2" s="1" t="s">
        <v>21</v>
      </c>
    </row>
    <row r="3" spans="1:23">
      <c r="A3" s="4" t="s">
        <v>2933</v>
      </c>
      <c r="B3" s="4" t="s">
        <v>2934</v>
      </c>
      <c r="C3" s="4" t="s">
        <v>2935</v>
      </c>
      <c r="D3" s="4" t="s">
        <v>2936</v>
      </c>
      <c r="E3" s="4" t="s">
        <v>2937</v>
      </c>
      <c r="F3" s="4" t="s">
        <v>2937</v>
      </c>
      <c r="G3" s="6" t="s">
        <v>2938</v>
      </c>
      <c r="H3" s="5">
        <v>0.97114100000000003</v>
      </c>
      <c r="I3" s="5" t="s">
        <v>201</v>
      </c>
      <c r="J3" s="5">
        <v>132</v>
      </c>
      <c r="K3" s="5" t="str">
        <f>CONCATENATE(F3,"-",I3,"-",J3)</f>
        <v>ACP1-Y-132</v>
      </c>
      <c r="L3" s="4" t="s">
        <v>2939</v>
      </c>
      <c r="M3" s="8">
        <v>2.0179200000000001E-14</v>
      </c>
      <c r="N3" s="5">
        <v>151.96</v>
      </c>
      <c r="O3" s="4" t="s">
        <v>2940</v>
      </c>
      <c r="P3" s="5">
        <v>3</v>
      </c>
      <c r="Q3" s="5">
        <v>1011.4388</v>
      </c>
      <c r="R3" s="5">
        <v>0.15568000000000001</v>
      </c>
      <c r="S3" s="40">
        <v>0.73758999999999997</v>
      </c>
      <c r="T3" s="40">
        <v>0.50895999999999997</v>
      </c>
      <c r="U3" s="40">
        <v>0.64283000000000001</v>
      </c>
      <c r="V3" s="4" t="s">
        <v>2476</v>
      </c>
      <c r="W3" s="4">
        <v>8019</v>
      </c>
    </row>
    <row r="4" spans="1:23">
      <c r="A4" s="4" t="s">
        <v>2488</v>
      </c>
      <c r="B4" s="4" t="s">
        <v>2870</v>
      </c>
      <c r="C4" s="4" t="s">
        <v>2489</v>
      </c>
      <c r="D4" s="4" t="s">
        <v>2490</v>
      </c>
      <c r="E4" s="4" t="s">
        <v>2491</v>
      </c>
      <c r="F4" s="4" t="s">
        <v>2492</v>
      </c>
      <c r="G4" s="6" t="s">
        <v>2493</v>
      </c>
      <c r="H4" s="5">
        <v>0.74426899999999996</v>
      </c>
      <c r="I4" s="5" t="s">
        <v>201</v>
      </c>
      <c r="J4" s="5">
        <v>265</v>
      </c>
      <c r="K4" s="5" t="str">
        <f t="shared" ref="K4:K67" si="0">CONCATENATE(F4,"-",I4,"-",J4)</f>
        <v>ACTN4-Y-265</v>
      </c>
      <c r="L4" s="4" t="s">
        <v>1349</v>
      </c>
      <c r="M4" s="8">
        <v>5.7855599999999997E-18</v>
      </c>
      <c r="N4" s="5">
        <v>161.24</v>
      </c>
      <c r="O4" s="4" t="s">
        <v>1350</v>
      </c>
      <c r="P4" s="5">
        <v>2</v>
      </c>
      <c r="Q4" s="5">
        <v>1044.4684999999999</v>
      </c>
      <c r="R4" s="5">
        <v>-0.46861999999999998</v>
      </c>
      <c r="S4" s="40">
        <v>1.1176999999999999</v>
      </c>
      <c r="T4" s="40">
        <v>1.1523000000000001</v>
      </c>
      <c r="U4" s="40">
        <v>1.0082</v>
      </c>
      <c r="V4" s="4" t="s">
        <v>2475</v>
      </c>
      <c r="W4" s="4">
        <v>10034</v>
      </c>
    </row>
    <row r="5" spans="1:23">
      <c r="A5" s="4" t="s">
        <v>2547</v>
      </c>
      <c r="B5" s="4">
        <v>53</v>
      </c>
      <c r="C5" s="4" t="s">
        <v>2547</v>
      </c>
      <c r="D5" s="4"/>
      <c r="E5" s="4" t="s">
        <v>2548</v>
      </c>
      <c r="F5" s="4" t="s">
        <v>2548</v>
      </c>
      <c r="G5" s="4" t="s">
        <v>2839</v>
      </c>
      <c r="H5" s="5">
        <v>0.83069400000000004</v>
      </c>
      <c r="I5" s="5" t="s">
        <v>201</v>
      </c>
      <c r="J5" s="5">
        <v>53</v>
      </c>
      <c r="K5" s="5" t="str">
        <f t="shared" si="0"/>
        <v>ACTR3C-Y-53</v>
      </c>
      <c r="L5" s="4" t="s">
        <v>2840</v>
      </c>
      <c r="M5" s="5">
        <v>1.57079E-2</v>
      </c>
      <c r="N5" s="5">
        <v>73.927000000000007</v>
      </c>
      <c r="O5" s="4" t="s">
        <v>2841</v>
      </c>
      <c r="P5" s="5">
        <v>2</v>
      </c>
      <c r="Q5" s="5">
        <v>841.38079000000005</v>
      </c>
      <c r="R5" s="5">
        <v>-0.80750999999999995</v>
      </c>
      <c r="S5" s="40">
        <v>169.43</v>
      </c>
      <c r="T5" s="40">
        <v>4.6632999999999996</v>
      </c>
      <c r="U5" s="40">
        <v>2.7904000000000002E-2</v>
      </c>
      <c r="V5" s="4" t="s">
        <v>2476</v>
      </c>
      <c r="W5" s="4">
        <v>2010</v>
      </c>
    </row>
    <row r="6" spans="1:23">
      <c r="A6" s="4" t="s">
        <v>2199</v>
      </c>
      <c r="B6" s="4">
        <v>715</v>
      </c>
      <c r="C6" s="4" t="s">
        <v>2199</v>
      </c>
      <c r="D6" s="4" t="s">
        <v>2200</v>
      </c>
      <c r="E6" s="4" t="s">
        <v>2201</v>
      </c>
      <c r="F6" s="4" t="s">
        <v>2201</v>
      </c>
      <c r="G6" s="4" t="s">
        <v>2202</v>
      </c>
      <c r="H6" s="5">
        <v>0.96551500000000001</v>
      </c>
      <c r="I6" s="5" t="s">
        <v>201</v>
      </c>
      <c r="J6" s="5">
        <v>715</v>
      </c>
      <c r="K6" s="5" t="str">
        <f t="shared" si="0"/>
        <v>AHNAK-Y-715</v>
      </c>
      <c r="L6" s="4" t="s">
        <v>2971</v>
      </c>
      <c r="M6" s="5">
        <v>1.6494700000000001E-2</v>
      </c>
      <c r="N6" s="5">
        <v>72.957999999999998</v>
      </c>
      <c r="O6" s="4" t="s">
        <v>2972</v>
      </c>
      <c r="P6" s="5">
        <v>2</v>
      </c>
      <c r="Q6" s="5">
        <v>657.82069000000001</v>
      </c>
      <c r="R6" s="5">
        <v>-6.6434999999999994E-2</v>
      </c>
      <c r="S6" s="40">
        <v>3.9298999999999999</v>
      </c>
      <c r="T6" s="40">
        <v>3.7818999999999998</v>
      </c>
      <c r="U6" s="40">
        <v>0.88385999999999998</v>
      </c>
      <c r="V6" s="4" t="s">
        <v>2475</v>
      </c>
      <c r="W6" s="4">
        <v>2402</v>
      </c>
    </row>
    <row r="7" spans="1:23">
      <c r="A7" s="4" t="s">
        <v>2553</v>
      </c>
      <c r="B7" s="4" t="s">
        <v>2968</v>
      </c>
      <c r="C7" s="4" t="s">
        <v>2199</v>
      </c>
      <c r="D7" s="4" t="s">
        <v>2200</v>
      </c>
      <c r="E7" s="4" t="s">
        <v>2554</v>
      </c>
      <c r="F7" s="4" t="s">
        <v>2201</v>
      </c>
      <c r="G7" s="4" t="s">
        <v>2555</v>
      </c>
      <c r="H7" s="5">
        <v>0.83962300000000001</v>
      </c>
      <c r="I7" s="5" t="s">
        <v>201</v>
      </c>
      <c r="J7" s="5">
        <v>160</v>
      </c>
      <c r="K7" s="5" t="str">
        <f t="shared" si="0"/>
        <v>AHNAK-Y-160</v>
      </c>
      <c r="L7" s="4" t="s">
        <v>2969</v>
      </c>
      <c r="M7" s="8">
        <v>1.23434E-8</v>
      </c>
      <c r="N7" s="5">
        <v>141.58000000000001</v>
      </c>
      <c r="O7" s="4" t="s">
        <v>2970</v>
      </c>
      <c r="P7" s="5">
        <v>2</v>
      </c>
      <c r="Q7" s="5">
        <v>631.29484000000002</v>
      </c>
      <c r="R7" s="5">
        <v>0.86624999999999996</v>
      </c>
      <c r="S7" s="40">
        <v>4.1173000000000002</v>
      </c>
      <c r="T7" s="40">
        <v>1.1958</v>
      </c>
      <c r="U7" s="40">
        <v>0.26674999999999999</v>
      </c>
      <c r="V7" s="4" t="s">
        <v>2475</v>
      </c>
      <c r="W7" s="4">
        <v>3041</v>
      </c>
    </row>
    <row r="8" spans="1:23">
      <c r="A8" s="4" t="s">
        <v>1052</v>
      </c>
      <c r="B8" s="4">
        <v>455</v>
      </c>
      <c r="C8" s="4" t="s">
        <v>1052</v>
      </c>
      <c r="D8" s="4" t="s">
        <v>1053</v>
      </c>
      <c r="E8" s="4" t="s">
        <v>1054</v>
      </c>
      <c r="F8" s="4" t="s">
        <v>1054</v>
      </c>
      <c r="G8" s="4" t="s">
        <v>1055</v>
      </c>
      <c r="H8" s="5">
        <v>0.99696499999999999</v>
      </c>
      <c r="I8" s="5" t="s">
        <v>201</v>
      </c>
      <c r="J8" s="5">
        <v>455</v>
      </c>
      <c r="K8" s="5" t="str">
        <f t="shared" si="0"/>
        <v>ANKS1A-Y-455</v>
      </c>
      <c r="L8" s="4" t="s">
        <v>2328</v>
      </c>
      <c r="M8" s="5">
        <v>1.6886600000000002E-2</v>
      </c>
      <c r="N8" s="5">
        <v>73.293999999999997</v>
      </c>
      <c r="O8" s="4" t="s">
        <v>3010</v>
      </c>
      <c r="P8" s="5">
        <v>4</v>
      </c>
      <c r="Q8" s="5">
        <v>673.06808999999998</v>
      </c>
      <c r="R8" s="5">
        <v>0.29307</v>
      </c>
      <c r="S8" s="40">
        <v>1.2670999999999999</v>
      </c>
      <c r="T8" s="40">
        <v>0.52317999999999998</v>
      </c>
      <c r="U8" s="40">
        <v>0.39862999999999998</v>
      </c>
      <c r="V8" s="4" t="s">
        <v>2475</v>
      </c>
      <c r="W8" s="4">
        <v>5651</v>
      </c>
    </row>
    <row r="9" spans="1:23">
      <c r="A9" s="4" t="s">
        <v>1913</v>
      </c>
      <c r="B9" s="4" t="s">
        <v>1917</v>
      </c>
      <c r="C9" s="4" t="s">
        <v>172</v>
      </c>
      <c r="D9" s="4" t="s">
        <v>1914</v>
      </c>
      <c r="E9" s="4" t="s">
        <v>1915</v>
      </c>
      <c r="F9" s="4" t="s">
        <v>171</v>
      </c>
      <c r="G9" s="6" t="s">
        <v>1916</v>
      </c>
      <c r="H9" s="5">
        <v>0.99996799999999997</v>
      </c>
      <c r="I9" s="5" t="s">
        <v>201</v>
      </c>
      <c r="J9" s="5">
        <v>42</v>
      </c>
      <c r="K9" s="5" t="str">
        <f t="shared" si="0"/>
        <v>ANXA2-Y-42</v>
      </c>
      <c r="L9" s="4" t="s">
        <v>1918</v>
      </c>
      <c r="M9" s="8">
        <v>1.3775899999999999E-68</v>
      </c>
      <c r="N9" s="5">
        <v>250.19</v>
      </c>
      <c r="O9" s="4" t="s">
        <v>1919</v>
      </c>
      <c r="P9" s="5">
        <v>2</v>
      </c>
      <c r="Q9" s="5">
        <v>962.93804999999998</v>
      </c>
      <c r="R9" s="5">
        <v>-7.1433999999999997E-2</v>
      </c>
      <c r="S9" s="40">
        <v>1.2432000000000001</v>
      </c>
      <c r="T9" s="40">
        <v>0.78841000000000006</v>
      </c>
      <c r="U9" s="40">
        <v>0.61407</v>
      </c>
      <c r="V9" s="4" t="s">
        <v>2476</v>
      </c>
      <c r="W9" s="4">
        <v>2867</v>
      </c>
    </row>
    <row r="10" spans="1:23">
      <c r="A10" s="4" t="s">
        <v>1920</v>
      </c>
      <c r="B10" s="4" t="s">
        <v>640</v>
      </c>
      <c r="C10" s="4" t="s">
        <v>172</v>
      </c>
      <c r="D10" s="4" t="s">
        <v>1921</v>
      </c>
      <c r="E10" s="4" t="s">
        <v>1922</v>
      </c>
      <c r="F10" s="4" t="s">
        <v>171</v>
      </c>
      <c r="G10" s="6" t="s">
        <v>1916</v>
      </c>
      <c r="H10" s="5">
        <v>0.99977400000000005</v>
      </c>
      <c r="I10" s="5" t="s">
        <v>201</v>
      </c>
      <c r="J10" s="5">
        <v>256</v>
      </c>
      <c r="K10" s="5" t="str">
        <f t="shared" si="0"/>
        <v>ANXA2-Y-256</v>
      </c>
      <c r="L10" s="4" t="s">
        <v>643</v>
      </c>
      <c r="M10" s="8">
        <v>8.5496099999999993E-6</v>
      </c>
      <c r="N10" s="5">
        <v>117.03</v>
      </c>
      <c r="O10" s="4" t="s">
        <v>1923</v>
      </c>
      <c r="P10" s="5">
        <v>2</v>
      </c>
      <c r="Q10" s="5">
        <v>834.87058999999999</v>
      </c>
      <c r="R10" s="5">
        <v>-0.25008000000000002</v>
      </c>
      <c r="S10" s="40">
        <v>1.1989000000000001</v>
      </c>
      <c r="T10" s="40">
        <v>0.73512999999999995</v>
      </c>
      <c r="U10" s="40">
        <v>0.56191999999999998</v>
      </c>
      <c r="V10" s="4" t="s">
        <v>2476</v>
      </c>
      <c r="W10" s="4">
        <v>6780</v>
      </c>
    </row>
    <row r="11" spans="1:23">
      <c r="A11" s="4" t="s">
        <v>1913</v>
      </c>
      <c r="B11" s="4" t="s">
        <v>636</v>
      </c>
      <c r="C11" s="4" t="s">
        <v>172</v>
      </c>
      <c r="D11" s="4" t="s">
        <v>1914</v>
      </c>
      <c r="E11" s="4" t="s">
        <v>1915</v>
      </c>
      <c r="F11" s="4" t="s">
        <v>171</v>
      </c>
      <c r="G11" s="6" t="s">
        <v>1916</v>
      </c>
      <c r="H11" s="5">
        <v>0.99992099999999995</v>
      </c>
      <c r="I11" s="5" t="s">
        <v>201</v>
      </c>
      <c r="J11" s="5">
        <v>48</v>
      </c>
      <c r="K11" s="5" t="str">
        <f t="shared" si="0"/>
        <v>ANXA2-Y-48</v>
      </c>
      <c r="L11" s="4" t="s">
        <v>637</v>
      </c>
      <c r="M11" s="8">
        <v>4.6454199999999999E-37</v>
      </c>
      <c r="N11" s="5">
        <v>205.65</v>
      </c>
      <c r="O11" s="4" t="s">
        <v>2883</v>
      </c>
      <c r="P11" s="5">
        <v>2</v>
      </c>
      <c r="Q11" s="5">
        <v>583.72933999999998</v>
      </c>
      <c r="R11" s="5">
        <v>0.83650999999999998</v>
      </c>
      <c r="S11" s="40">
        <v>2.0015000000000001</v>
      </c>
      <c r="T11" s="40">
        <v>0.14696999999999999</v>
      </c>
      <c r="U11" s="40">
        <v>6.6905999999999993E-2</v>
      </c>
      <c r="V11" s="4" t="s">
        <v>2475</v>
      </c>
      <c r="W11" s="4">
        <v>2238</v>
      </c>
    </row>
    <row r="12" spans="1:23">
      <c r="A12" s="4" t="s">
        <v>1697</v>
      </c>
      <c r="B12" s="4" t="s">
        <v>1698</v>
      </c>
      <c r="C12" s="4" t="s">
        <v>1699</v>
      </c>
      <c r="D12" s="4" t="s">
        <v>1700</v>
      </c>
      <c r="E12" s="4" t="s">
        <v>1701</v>
      </c>
      <c r="F12" s="4" t="s">
        <v>1702</v>
      </c>
      <c r="G12" s="6" t="s">
        <v>1703</v>
      </c>
      <c r="H12" s="5">
        <v>0.98961600000000005</v>
      </c>
      <c r="I12" s="5" t="s">
        <v>201</v>
      </c>
      <c r="J12" s="5">
        <v>6</v>
      </c>
      <c r="K12" s="5" t="str">
        <f t="shared" si="0"/>
        <v>AP1B1-Y-6</v>
      </c>
      <c r="L12" s="4" t="s">
        <v>1704</v>
      </c>
      <c r="M12" s="5">
        <v>1.46663E-2</v>
      </c>
      <c r="N12" s="5">
        <v>65.5</v>
      </c>
      <c r="O12" s="4" t="s">
        <v>1705</v>
      </c>
      <c r="P12" s="5">
        <v>2</v>
      </c>
      <c r="Q12" s="5">
        <v>657.28668000000005</v>
      </c>
      <c r="R12" s="5">
        <v>4.1299000000000002E-2</v>
      </c>
      <c r="S12" s="40">
        <v>1.5132000000000001</v>
      </c>
      <c r="T12" s="40">
        <v>0.4425</v>
      </c>
      <c r="U12" s="40">
        <v>0.26857999999999999</v>
      </c>
      <c r="V12" s="4" t="s">
        <v>2475</v>
      </c>
      <c r="W12" s="4">
        <v>2869</v>
      </c>
    </row>
    <row r="13" spans="1:23">
      <c r="A13" s="4" t="s">
        <v>1649</v>
      </c>
      <c r="B13" s="4" t="s">
        <v>1650</v>
      </c>
      <c r="C13" s="4" t="s">
        <v>1651</v>
      </c>
      <c r="D13" s="4" t="s">
        <v>1652</v>
      </c>
      <c r="E13" s="4" t="s">
        <v>1653</v>
      </c>
      <c r="F13" s="4" t="s">
        <v>1654</v>
      </c>
      <c r="G13" s="6" t="s">
        <v>1655</v>
      </c>
      <c r="H13" s="5">
        <v>0.99824500000000005</v>
      </c>
      <c r="I13" s="5" t="s">
        <v>201</v>
      </c>
      <c r="J13" s="5">
        <v>750</v>
      </c>
      <c r="K13" s="5" t="str">
        <f t="shared" si="0"/>
        <v>APLP2-Y-750</v>
      </c>
      <c r="L13" s="4" t="s">
        <v>1656</v>
      </c>
      <c r="M13" s="8">
        <v>2.6218699999999998E-8</v>
      </c>
      <c r="N13" s="5">
        <v>153.75</v>
      </c>
      <c r="O13" s="4" t="s">
        <v>1657</v>
      </c>
      <c r="P13" s="5">
        <v>2</v>
      </c>
      <c r="Q13" s="5">
        <v>781.3107</v>
      </c>
      <c r="R13" s="5">
        <v>-0.26197999999999999</v>
      </c>
      <c r="S13" s="40">
        <v>0.71501000000000003</v>
      </c>
      <c r="T13" s="40">
        <v>1.0415000000000001</v>
      </c>
      <c r="U13" s="40">
        <v>1.3681000000000001</v>
      </c>
      <c r="V13" s="4" t="s">
        <v>2475</v>
      </c>
      <c r="W13" s="4">
        <v>1226</v>
      </c>
    </row>
    <row r="14" spans="1:23">
      <c r="A14" s="4" t="s">
        <v>1649</v>
      </c>
      <c r="B14" s="4" t="s">
        <v>2802</v>
      </c>
      <c r="C14" s="4" t="s">
        <v>1651</v>
      </c>
      <c r="D14" s="4" t="s">
        <v>1652</v>
      </c>
      <c r="E14" s="4" t="s">
        <v>1653</v>
      </c>
      <c r="F14" s="4" t="s">
        <v>1654</v>
      </c>
      <c r="G14" s="6" t="s">
        <v>1655</v>
      </c>
      <c r="H14" s="5">
        <v>0.74874399999999997</v>
      </c>
      <c r="I14" s="5" t="s">
        <v>201</v>
      </c>
      <c r="J14" s="5">
        <v>755</v>
      </c>
      <c r="K14" s="5" t="str">
        <f t="shared" si="0"/>
        <v>APLP2-Y-755</v>
      </c>
      <c r="L14" s="4" t="s">
        <v>2803</v>
      </c>
      <c r="M14" s="5">
        <v>1.2128600000000001E-3</v>
      </c>
      <c r="N14" s="5">
        <v>72.433000000000007</v>
      </c>
      <c r="O14" s="4" t="s">
        <v>2804</v>
      </c>
      <c r="P14" s="5">
        <v>3</v>
      </c>
      <c r="Q14" s="5">
        <v>823.02012000000002</v>
      </c>
      <c r="R14" s="5">
        <v>-0.19868</v>
      </c>
      <c r="S14" s="40">
        <v>0.79854999999999998</v>
      </c>
      <c r="T14" s="40">
        <v>1.0884</v>
      </c>
      <c r="U14" s="40">
        <v>1.3468</v>
      </c>
      <c r="V14" s="4" t="s">
        <v>2475</v>
      </c>
      <c r="W14" s="4">
        <v>8519</v>
      </c>
    </row>
    <row r="15" spans="1:23">
      <c r="A15" s="4" t="s">
        <v>2617</v>
      </c>
      <c r="B15" s="4" t="s">
        <v>2618</v>
      </c>
      <c r="C15" s="4" t="s">
        <v>2619</v>
      </c>
      <c r="D15" s="6" t="s">
        <v>2620</v>
      </c>
      <c r="E15" s="4" t="s">
        <v>2621</v>
      </c>
      <c r="F15" s="4" t="s">
        <v>2622</v>
      </c>
      <c r="G15" s="6" t="s">
        <v>2623</v>
      </c>
      <c r="H15" s="5">
        <v>0.99989099999999997</v>
      </c>
      <c r="I15" s="5" t="s">
        <v>201</v>
      </c>
      <c r="J15" s="5">
        <v>757</v>
      </c>
      <c r="K15" s="5" t="str">
        <f t="shared" si="0"/>
        <v>APP-Y-757</v>
      </c>
      <c r="L15" s="4" t="s">
        <v>2624</v>
      </c>
      <c r="M15" s="8">
        <v>4.2551600000000001E-7</v>
      </c>
      <c r="N15" s="5">
        <v>112.5</v>
      </c>
      <c r="O15" s="4" t="s">
        <v>2625</v>
      </c>
      <c r="P15" s="5">
        <v>2</v>
      </c>
      <c r="Q15" s="5">
        <v>776.81052999999997</v>
      </c>
      <c r="R15" s="5">
        <v>0.45145999999999997</v>
      </c>
      <c r="S15" s="40">
        <v>0.97399000000000002</v>
      </c>
      <c r="T15" s="40">
        <v>1.1000000000000001</v>
      </c>
      <c r="U15" s="40">
        <v>1.1171</v>
      </c>
      <c r="V15" s="4" t="s">
        <v>2475</v>
      </c>
      <c r="W15" s="4">
        <v>1583</v>
      </c>
    </row>
    <row r="16" spans="1:23">
      <c r="A16" s="4" t="s">
        <v>110</v>
      </c>
      <c r="B16" s="4">
        <v>1087</v>
      </c>
      <c r="C16" s="4" t="s">
        <v>110</v>
      </c>
      <c r="D16" s="4" t="s">
        <v>111</v>
      </c>
      <c r="E16" s="4" t="s">
        <v>112</v>
      </c>
      <c r="F16" s="4" t="s">
        <v>112</v>
      </c>
      <c r="G16" s="4" t="s">
        <v>113</v>
      </c>
      <c r="H16" s="5">
        <v>0.99988699999999997</v>
      </c>
      <c r="I16" s="5" t="s">
        <v>201</v>
      </c>
      <c r="J16" s="5">
        <v>1087</v>
      </c>
      <c r="K16" s="5" t="str">
        <f t="shared" si="0"/>
        <v>ARHGAP35-Y-1087</v>
      </c>
      <c r="L16" s="4" t="s">
        <v>844</v>
      </c>
      <c r="M16" s="8">
        <v>1.03596E-21</v>
      </c>
      <c r="N16" s="5">
        <v>168.54</v>
      </c>
      <c r="O16" s="4" t="s">
        <v>3043</v>
      </c>
      <c r="P16" s="5">
        <v>3</v>
      </c>
      <c r="Q16" s="5">
        <v>1129.1864</v>
      </c>
      <c r="R16" s="5">
        <v>0.14521999999999999</v>
      </c>
      <c r="S16" s="40">
        <v>0.30926999999999999</v>
      </c>
      <c r="T16" s="40">
        <v>0.34028999999999998</v>
      </c>
      <c r="U16" s="40">
        <v>1.1333</v>
      </c>
      <c r="V16" s="4" t="s">
        <v>2476</v>
      </c>
      <c r="W16" s="4">
        <v>7681</v>
      </c>
    </row>
    <row r="17" spans="1:23">
      <c r="A17" s="4" t="s">
        <v>110</v>
      </c>
      <c r="B17" s="4">
        <v>1105</v>
      </c>
      <c r="C17" s="4" t="s">
        <v>110</v>
      </c>
      <c r="D17" s="4" t="s">
        <v>111</v>
      </c>
      <c r="E17" s="4" t="s">
        <v>112</v>
      </c>
      <c r="F17" s="4" t="s">
        <v>112</v>
      </c>
      <c r="G17" s="4" t="s">
        <v>113</v>
      </c>
      <c r="H17" s="5">
        <v>0.99480400000000002</v>
      </c>
      <c r="I17" s="5" t="s">
        <v>201</v>
      </c>
      <c r="J17" s="5">
        <v>1105</v>
      </c>
      <c r="K17" s="5" t="str">
        <f t="shared" si="0"/>
        <v>ARHGAP35-Y-1105</v>
      </c>
      <c r="L17" s="4" t="s">
        <v>842</v>
      </c>
      <c r="M17" s="8">
        <v>2.1895600000000001E-47</v>
      </c>
      <c r="N17" s="5">
        <v>254.71</v>
      </c>
      <c r="O17" s="4" t="s">
        <v>843</v>
      </c>
      <c r="P17" s="5">
        <v>3</v>
      </c>
      <c r="Q17" s="5">
        <v>676.28450999999995</v>
      </c>
      <c r="R17" s="5">
        <v>-0.23910000000000001</v>
      </c>
      <c r="S17" s="40">
        <v>1.1057999999999999</v>
      </c>
      <c r="T17" s="40">
        <v>0.72477000000000003</v>
      </c>
      <c r="U17" s="40">
        <v>0.66644999999999999</v>
      </c>
      <c r="V17" s="4" t="s">
        <v>2475</v>
      </c>
      <c r="W17" s="4">
        <v>2522</v>
      </c>
    </row>
    <row r="18" spans="1:23">
      <c r="A18" s="4" t="s">
        <v>754</v>
      </c>
      <c r="B18" s="4" t="s">
        <v>755</v>
      </c>
      <c r="C18" s="4" t="s">
        <v>758</v>
      </c>
      <c r="D18" s="4" t="s">
        <v>756</v>
      </c>
      <c r="E18" s="4" t="s">
        <v>757</v>
      </c>
      <c r="F18" s="4" t="s">
        <v>757</v>
      </c>
      <c r="G18" s="4" t="s">
        <v>759</v>
      </c>
      <c r="H18" s="5">
        <v>0.98249299999999995</v>
      </c>
      <c r="I18" s="5" t="s">
        <v>201</v>
      </c>
      <c r="J18" s="5">
        <v>1109</v>
      </c>
      <c r="K18" s="5" t="str">
        <f t="shared" si="0"/>
        <v>ARHGAP5-Y-1109</v>
      </c>
      <c r="L18" s="4" t="s">
        <v>760</v>
      </c>
      <c r="M18" s="5">
        <v>7.3669700000000002E-4</v>
      </c>
      <c r="N18" s="5">
        <v>98.507999999999996</v>
      </c>
      <c r="O18" s="4" t="s">
        <v>761</v>
      </c>
      <c r="P18" s="5">
        <v>2</v>
      </c>
      <c r="Q18" s="5">
        <v>968.90165999999999</v>
      </c>
      <c r="R18" s="5">
        <v>0.88268000000000002</v>
      </c>
      <c r="S18" s="40">
        <v>2.2052</v>
      </c>
      <c r="T18" s="40">
        <v>0.63183</v>
      </c>
      <c r="U18" s="40">
        <v>0.26691999999999999</v>
      </c>
      <c r="V18" s="4" t="s">
        <v>2476</v>
      </c>
      <c r="W18" s="4">
        <v>4486</v>
      </c>
    </row>
    <row r="19" spans="1:23">
      <c r="A19" s="4" t="s">
        <v>2830</v>
      </c>
      <c r="B19" s="4" t="s">
        <v>2831</v>
      </c>
      <c r="C19" s="4" t="s">
        <v>2832</v>
      </c>
      <c r="D19" s="4" t="s">
        <v>2833</v>
      </c>
      <c r="E19" s="4" t="s">
        <v>2834</v>
      </c>
      <c r="F19" s="4" t="s">
        <v>2835</v>
      </c>
      <c r="G19" s="6" t="s">
        <v>2836</v>
      </c>
      <c r="H19" s="5">
        <v>0.99998299999999996</v>
      </c>
      <c r="I19" s="5" t="s">
        <v>201</v>
      </c>
      <c r="J19" s="5">
        <v>78</v>
      </c>
      <c r="K19" s="5" t="str">
        <f t="shared" si="0"/>
        <v>ARPP19-Y-78</v>
      </c>
      <c r="L19" s="4" t="s">
        <v>2837</v>
      </c>
      <c r="M19" s="5">
        <v>5.11134E-4</v>
      </c>
      <c r="N19" s="5">
        <v>100.11</v>
      </c>
      <c r="O19" s="4" t="s">
        <v>2838</v>
      </c>
      <c r="P19" s="5">
        <v>2</v>
      </c>
      <c r="Q19" s="5">
        <v>852.34220000000005</v>
      </c>
      <c r="R19" s="5">
        <v>0.94099999999999995</v>
      </c>
      <c r="S19" s="40">
        <v>3.4708999999999999</v>
      </c>
      <c r="T19" s="40">
        <v>1.2152000000000001</v>
      </c>
      <c r="U19" s="40">
        <v>0.29510999999999998</v>
      </c>
      <c r="V19" s="4" t="s">
        <v>2475</v>
      </c>
      <c r="W19" s="4">
        <v>3489</v>
      </c>
    </row>
    <row r="20" spans="1:23">
      <c r="A20" s="4" t="s">
        <v>2592</v>
      </c>
      <c r="B20" s="4" t="s">
        <v>2593</v>
      </c>
      <c r="C20" s="4" t="s">
        <v>2594</v>
      </c>
      <c r="D20" s="4" t="s">
        <v>2595</v>
      </c>
      <c r="E20" s="4" t="s">
        <v>2596</v>
      </c>
      <c r="F20" s="4" t="s">
        <v>2597</v>
      </c>
      <c r="G20" s="6" t="s">
        <v>2598</v>
      </c>
      <c r="H20" s="5">
        <v>0.84135499999999996</v>
      </c>
      <c r="I20" s="5" t="s">
        <v>201</v>
      </c>
      <c r="J20" s="5">
        <v>57</v>
      </c>
      <c r="K20" s="5" t="str">
        <f t="shared" si="0"/>
        <v>ATP6V1E1-Y-57</v>
      </c>
      <c r="L20" s="4" t="s">
        <v>2599</v>
      </c>
      <c r="M20" s="5">
        <v>9.2999099999999998E-3</v>
      </c>
      <c r="N20" s="5">
        <v>89.697999999999993</v>
      </c>
      <c r="O20" s="4" t="s">
        <v>2600</v>
      </c>
      <c r="P20" s="5">
        <v>2</v>
      </c>
      <c r="Q20" s="5">
        <v>592.25887999999998</v>
      </c>
      <c r="R20" s="5">
        <v>0.90447999999999995</v>
      </c>
      <c r="S20" s="40">
        <v>1.2390000000000001</v>
      </c>
      <c r="T20" s="40">
        <v>1.1935</v>
      </c>
      <c r="U20" s="40">
        <v>0.88370000000000004</v>
      </c>
      <c r="V20" s="4" t="s">
        <v>2475</v>
      </c>
      <c r="W20" s="4">
        <v>1812</v>
      </c>
    </row>
    <row r="21" spans="1:23">
      <c r="A21" s="4" t="s">
        <v>889</v>
      </c>
      <c r="B21" s="4" t="s">
        <v>1327</v>
      </c>
      <c r="C21" s="4" t="s">
        <v>890</v>
      </c>
      <c r="D21" s="4" t="s">
        <v>891</v>
      </c>
      <c r="E21" s="4" t="s">
        <v>892</v>
      </c>
      <c r="F21" s="4" t="s">
        <v>893</v>
      </c>
      <c r="G21" s="6" t="s">
        <v>894</v>
      </c>
      <c r="H21" s="5">
        <v>0.76975199999999999</v>
      </c>
      <c r="I21" s="5" t="s">
        <v>201</v>
      </c>
      <c r="J21" s="5">
        <v>370</v>
      </c>
      <c r="K21" s="5" t="str">
        <f t="shared" si="0"/>
        <v>BAIAP2-Y-370</v>
      </c>
      <c r="L21" s="4" t="s">
        <v>1328</v>
      </c>
      <c r="M21" s="5">
        <v>1.2855900000000001E-3</v>
      </c>
      <c r="N21" s="5">
        <v>96.64</v>
      </c>
      <c r="O21" s="4" t="s">
        <v>1329</v>
      </c>
      <c r="P21" s="5">
        <v>2</v>
      </c>
      <c r="Q21" s="5">
        <v>780.37689999999998</v>
      </c>
      <c r="R21" s="5">
        <v>0.17086000000000001</v>
      </c>
      <c r="S21" s="40">
        <v>2.1193</v>
      </c>
      <c r="T21" s="40">
        <v>0.61294999999999999</v>
      </c>
      <c r="U21" s="40">
        <v>0.27925</v>
      </c>
      <c r="V21" s="4" t="s">
        <v>2475</v>
      </c>
      <c r="W21" s="4">
        <v>2766</v>
      </c>
    </row>
    <row r="22" spans="1:23">
      <c r="A22" s="4" t="s">
        <v>1238</v>
      </c>
      <c r="B22" s="4" t="s">
        <v>2605</v>
      </c>
      <c r="C22" s="4" t="s">
        <v>1240</v>
      </c>
      <c r="D22" s="4" t="s">
        <v>1241</v>
      </c>
      <c r="E22" s="4" t="s">
        <v>1242</v>
      </c>
      <c r="F22" s="4" t="s">
        <v>1243</v>
      </c>
      <c r="G22" s="6" t="s">
        <v>1244</v>
      </c>
      <c r="H22" s="5">
        <v>1</v>
      </c>
      <c r="I22" s="5" t="s">
        <v>201</v>
      </c>
      <c r="J22" s="5">
        <v>246</v>
      </c>
      <c r="K22" s="5" t="str">
        <f t="shared" si="0"/>
        <v>BCR-Y-246</v>
      </c>
      <c r="L22" s="4" t="s">
        <v>2606</v>
      </c>
      <c r="M22" s="8">
        <v>1.00603E-28</v>
      </c>
      <c r="N22" s="5">
        <v>179.1</v>
      </c>
      <c r="O22" s="4" t="s">
        <v>2607</v>
      </c>
      <c r="P22" s="5">
        <v>2</v>
      </c>
      <c r="Q22" s="5">
        <v>1133.9257</v>
      </c>
      <c r="R22" s="5">
        <v>-2.3786999999999999E-2</v>
      </c>
      <c r="S22" s="40">
        <v>2.7191000000000001</v>
      </c>
      <c r="T22" s="40">
        <v>1.0429999999999999</v>
      </c>
      <c r="U22" s="40">
        <v>0.36536000000000002</v>
      </c>
      <c r="V22" s="4" t="s">
        <v>2476</v>
      </c>
      <c r="W22" s="4">
        <v>2815</v>
      </c>
    </row>
    <row r="23" spans="1:23">
      <c r="A23" s="4" t="s">
        <v>1168</v>
      </c>
      <c r="B23" s="4">
        <v>103</v>
      </c>
      <c r="C23" s="4" t="s">
        <v>1168</v>
      </c>
      <c r="D23" s="4" t="s">
        <v>1169</v>
      </c>
      <c r="E23" s="4" t="s">
        <v>1170</v>
      </c>
      <c r="F23" s="4" t="s">
        <v>1170</v>
      </c>
      <c r="G23" s="4" t="s">
        <v>1171</v>
      </c>
      <c r="H23" s="5">
        <v>0.99385699999999999</v>
      </c>
      <c r="I23" s="5" t="s">
        <v>201</v>
      </c>
      <c r="J23" s="5">
        <v>103</v>
      </c>
      <c r="K23" s="5" t="str">
        <f t="shared" si="0"/>
        <v>C11orf52-Y-103</v>
      </c>
      <c r="L23" s="4" t="s">
        <v>2329</v>
      </c>
      <c r="M23" s="8">
        <v>2.0594500000000001E-7</v>
      </c>
      <c r="N23" s="5">
        <v>125.53</v>
      </c>
      <c r="O23" s="4" t="s">
        <v>3011</v>
      </c>
      <c r="P23" s="5">
        <v>3</v>
      </c>
      <c r="Q23" s="5">
        <v>578.60508000000004</v>
      </c>
      <c r="R23" s="5">
        <v>0.16414000000000001</v>
      </c>
      <c r="S23" s="40">
        <v>2.4607999999999999</v>
      </c>
      <c r="T23" s="40">
        <v>0.52159</v>
      </c>
      <c r="U23" s="40">
        <v>0.19313</v>
      </c>
      <c r="V23" s="4" t="s">
        <v>2475</v>
      </c>
      <c r="W23" s="4">
        <v>3889</v>
      </c>
    </row>
    <row r="24" spans="1:23">
      <c r="A24" s="4" t="s">
        <v>2556</v>
      </c>
      <c r="B24" s="4">
        <v>192</v>
      </c>
      <c r="C24" s="4" t="s">
        <v>2556</v>
      </c>
      <c r="D24" s="4" t="s">
        <v>2557</v>
      </c>
      <c r="E24" s="4" t="s">
        <v>2558</v>
      </c>
      <c r="F24" s="4" t="s">
        <v>2558</v>
      </c>
      <c r="G24" s="4" t="s">
        <v>2559</v>
      </c>
      <c r="H24" s="5">
        <v>0.99934000000000001</v>
      </c>
      <c r="I24" s="5" t="s">
        <v>201</v>
      </c>
      <c r="J24" s="5">
        <v>192</v>
      </c>
      <c r="K24" s="5" t="str">
        <f t="shared" si="0"/>
        <v>C1orf111-Y-192</v>
      </c>
      <c r="L24" s="4" t="s">
        <v>2988</v>
      </c>
      <c r="M24" s="5">
        <v>2.7023100000000001E-2</v>
      </c>
      <c r="N24" s="5">
        <v>65.466999999999999</v>
      </c>
      <c r="O24" s="4" t="s">
        <v>2560</v>
      </c>
      <c r="P24" s="5">
        <v>2</v>
      </c>
      <c r="Q24" s="5">
        <v>962.94323999999995</v>
      </c>
      <c r="R24" s="5">
        <v>1.1596</v>
      </c>
      <c r="S24" s="40">
        <v>0.20357</v>
      </c>
      <c r="T24" s="40">
        <v>0.20226</v>
      </c>
      <c r="U24" s="40">
        <v>0.92281000000000002</v>
      </c>
      <c r="V24" s="4" t="s">
        <v>2475</v>
      </c>
      <c r="W24" s="4">
        <v>5299</v>
      </c>
    </row>
    <row r="25" spans="1:23">
      <c r="A25" s="4" t="s">
        <v>389</v>
      </c>
      <c r="B25" s="4" t="s">
        <v>390</v>
      </c>
      <c r="C25" s="4" t="s">
        <v>394</v>
      </c>
      <c r="D25" s="4" t="s">
        <v>391</v>
      </c>
      <c r="E25" s="4" t="s">
        <v>392</v>
      </c>
      <c r="F25" s="4" t="s">
        <v>393</v>
      </c>
      <c r="G25" s="6" t="s">
        <v>395</v>
      </c>
      <c r="H25" s="5">
        <v>0.99998200000000004</v>
      </c>
      <c r="I25" s="5" t="s">
        <v>201</v>
      </c>
      <c r="J25" s="5">
        <v>147</v>
      </c>
      <c r="K25" s="5" t="str">
        <f t="shared" si="0"/>
        <v>CALM2-Y-147</v>
      </c>
      <c r="L25" s="4" t="s">
        <v>396</v>
      </c>
      <c r="M25" s="8">
        <v>4.75296E-5</v>
      </c>
      <c r="N25" s="5">
        <v>91.968999999999994</v>
      </c>
      <c r="O25" s="4" t="s">
        <v>397</v>
      </c>
      <c r="P25" s="5">
        <v>3</v>
      </c>
      <c r="Q25" s="5">
        <v>612.28389000000004</v>
      </c>
      <c r="R25" s="5">
        <v>-0.37805</v>
      </c>
      <c r="S25" s="40">
        <v>2.1911</v>
      </c>
      <c r="T25" s="40">
        <v>0.66191999999999995</v>
      </c>
      <c r="U25" s="40">
        <v>0.28563</v>
      </c>
      <c r="V25" s="4" t="s">
        <v>2475</v>
      </c>
      <c r="W25" s="4">
        <v>5304</v>
      </c>
    </row>
    <row r="26" spans="1:23">
      <c r="A26" s="4" t="s">
        <v>2859</v>
      </c>
      <c r="B26" s="4" t="s">
        <v>2860</v>
      </c>
      <c r="C26" s="4" t="s">
        <v>1049</v>
      </c>
      <c r="D26" s="4" t="s">
        <v>1050</v>
      </c>
      <c r="E26" s="4" t="s">
        <v>1051</v>
      </c>
      <c r="F26" s="4" t="s">
        <v>1051</v>
      </c>
      <c r="G26" s="4" t="s">
        <v>2861</v>
      </c>
      <c r="H26" s="5">
        <v>0.77389399999999997</v>
      </c>
      <c r="I26" s="5" t="s">
        <v>201</v>
      </c>
      <c r="J26" s="5">
        <v>253</v>
      </c>
      <c r="K26" s="5" t="str">
        <f t="shared" si="0"/>
        <v>CASKIN2-Y-253</v>
      </c>
      <c r="L26" s="4" t="s">
        <v>2862</v>
      </c>
      <c r="M26" s="5">
        <v>5.9117700000000002E-4</v>
      </c>
      <c r="N26" s="5">
        <v>98.442999999999998</v>
      </c>
      <c r="O26" s="4" t="s">
        <v>2863</v>
      </c>
      <c r="P26" s="5">
        <v>2</v>
      </c>
      <c r="Q26" s="5">
        <v>1226.5606</v>
      </c>
      <c r="R26" s="5">
        <v>0.53478999999999999</v>
      </c>
      <c r="S26" s="40">
        <v>0.73329</v>
      </c>
      <c r="T26" s="40">
        <v>0.67805000000000004</v>
      </c>
      <c r="U26" s="40">
        <v>0.84250999999999998</v>
      </c>
      <c r="V26" s="4" t="s">
        <v>2475</v>
      </c>
      <c r="W26" s="4">
        <v>9814</v>
      </c>
    </row>
    <row r="27" spans="1:23">
      <c r="A27" s="4" t="s">
        <v>2893</v>
      </c>
      <c r="B27" s="4" t="s">
        <v>2894</v>
      </c>
      <c r="C27" s="4" t="s">
        <v>2895</v>
      </c>
      <c r="D27" s="4" t="s">
        <v>2896</v>
      </c>
      <c r="E27" s="4" t="s">
        <v>2897</v>
      </c>
      <c r="F27" s="4" t="s">
        <v>2898</v>
      </c>
      <c r="G27" s="4" t="s">
        <v>2899</v>
      </c>
      <c r="H27" s="5">
        <v>0.99461500000000003</v>
      </c>
      <c r="I27" s="5" t="s">
        <v>201</v>
      </c>
      <c r="J27" s="5">
        <v>753</v>
      </c>
      <c r="K27" s="5" t="str">
        <f t="shared" si="0"/>
        <v>CDH1-Y-753</v>
      </c>
      <c r="L27" s="4" t="s">
        <v>2900</v>
      </c>
      <c r="M27" s="8">
        <v>8.67607E-27</v>
      </c>
      <c r="N27" s="5">
        <v>186.06</v>
      </c>
      <c r="O27" s="4" t="s">
        <v>2901</v>
      </c>
      <c r="P27" s="5">
        <v>3</v>
      </c>
      <c r="Q27" s="5">
        <v>1025.0717999999999</v>
      </c>
      <c r="R27" s="5">
        <v>0.49631999999999998</v>
      </c>
      <c r="S27" s="40">
        <v>0.56976000000000004</v>
      </c>
      <c r="T27" s="40">
        <v>0.45245999999999997</v>
      </c>
      <c r="U27" s="40">
        <v>0.68272999999999995</v>
      </c>
      <c r="V27" s="4" t="s">
        <v>2475</v>
      </c>
      <c r="W27" s="4">
        <v>7306</v>
      </c>
    </row>
    <row r="28" spans="1:23">
      <c r="A28" s="4" t="s">
        <v>1141</v>
      </c>
      <c r="B28" s="4" t="s">
        <v>377</v>
      </c>
      <c r="C28" s="4" t="s">
        <v>146</v>
      </c>
      <c r="D28" s="4" t="s">
        <v>143</v>
      </c>
      <c r="E28" s="4" t="s">
        <v>144</v>
      </c>
      <c r="F28" s="4" t="s">
        <v>145</v>
      </c>
      <c r="G28" s="6" t="s">
        <v>1142</v>
      </c>
      <c r="H28" s="5">
        <v>0.87802500000000006</v>
      </c>
      <c r="I28" s="5" t="s">
        <v>201</v>
      </c>
      <c r="J28" s="5">
        <v>19</v>
      </c>
      <c r="K28" s="5" t="str">
        <f t="shared" si="0"/>
        <v>CDK1-Y-19</v>
      </c>
      <c r="L28" s="4" t="s">
        <v>378</v>
      </c>
      <c r="M28" s="5">
        <v>2.8964899999999998E-2</v>
      </c>
      <c r="N28" s="5">
        <v>60.597999999999999</v>
      </c>
      <c r="O28" s="4" t="s">
        <v>379</v>
      </c>
      <c r="P28" s="5">
        <v>2</v>
      </c>
      <c r="Q28" s="5">
        <v>633.29431</v>
      </c>
      <c r="R28" s="5">
        <v>0.99151</v>
      </c>
      <c r="S28" s="40">
        <v>0.97114999999999996</v>
      </c>
      <c r="T28" s="40">
        <v>0.99861999999999995</v>
      </c>
      <c r="U28" s="40">
        <v>0.99146000000000001</v>
      </c>
      <c r="V28" s="4" t="s">
        <v>2475</v>
      </c>
      <c r="W28" s="4">
        <v>4041</v>
      </c>
    </row>
    <row r="29" spans="1:23">
      <c r="A29" s="4" t="s">
        <v>1141</v>
      </c>
      <c r="B29" s="4" t="s">
        <v>374</v>
      </c>
      <c r="C29" s="4" t="s">
        <v>146</v>
      </c>
      <c r="D29" s="4" t="s">
        <v>143</v>
      </c>
      <c r="E29" s="4" t="s">
        <v>144</v>
      </c>
      <c r="F29" s="4" t="s">
        <v>145</v>
      </c>
      <c r="G29" s="6" t="s">
        <v>1142</v>
      </c>
      <c r="H29" s="5">
        <v>1</v>
      </c>
      <c r="I29" s="5" t="s">
        <v>201</v>
      </c>
      <c r="J29" s="5">
        <v>15</v>
      </c>
      <c r="K29" s="5" t="str">
        <f t="shared" si="0"/>
        <v>CDK1-Y-15</v>
      </c>
      <c r="L29" s="4" t="s">
        <v>375</v>
      </c>
      <c r="M29" s="8">
        <v>3.1450300000000002E-19</v>
      </c>
      <c r="N29" s="5">
        <v>202.25</v>
      </c>
      <c r="O29" s="4" t="s">
        <v>148</v>
      </c>
      <c r="P29" s="5">
        <v>2</v>
      </c>
      <c r="Q29" s="5">
        <v>673.27747999999997</v>
      </c>
      <c r="R29" s="5">
        <v>0.44052000000000002</v>
      </c>
      <c r="S29" s="40">
        <v>1.3131999999999999</v>
      </c>
      <c r="T29" s="40">
        <v>1.1972</v>
      </c>
      <c r="U29" s="40">
        <v>0.87255000000000005</v>
      </c>
      <c r="V29" s="4" t="s">
        <v>2475</v>
      </c>
      <c r="W29" s="4">
        <v>4273</v>
      </c>
    </row>
    <row r="30" spans="1:23">
      <c r="A30" s="4" t="s">
        <v>1106</v>
      </c>
      <c r="B30" s="4" t="s">
        <v>401</v>
      </c>
      <c r="C30" s="4" t="s">
        <v>155</v>
      </c>
      <c r="D30" s="4" t="s">
        <v>1107</v>
      </c>
      <c r="E30" s="4" t="s">
        <v>1108</v>
      </c>
      <c r="F30" s="4" t="s">
        <v>154</v>
      </c>
      <c r="G30" s="6" t="s">
        <v>1109</v>
      </c>
      <c r="H30" s="5">
        <v>0.87802500000000006</v>
      </c>
      <c r="I30" s="5" t="s">
        <v>201</v>
      </c>
      <c r="J30" s="5">
        <v>19</v>
      </c>
      <c r="K30" s="5" t="str">
        <f t="shared" si="0"/>
        <v>CDK2-Y-19</v>
      </c>
      <c r="L30" s="4" t="s">
        <v>402</v>
      </c>
      <c r="M30" s="5">
        <v>2.8964899999999998E-2</v>
      </c>
      <c r="N30" s="5">
        <v>60.597999999999999</v>
      </c>
      <c r="O30" s="4" t="s">
        <v>379</v>
      </c>
      <c r="P30" s="5">
        <v>2</v>
      </c>
      <c r="Q30" s="5">
        <v>633.29431</v>
      </c>
      <c r="R30" s="5">
        <v>0.99151</v>
      </c>
      <c r="S30" s="40">
        <v>0.97114999999999996</v>
      </c>
      <c r="T30" s="40">
        <v>0.99861999999999995</v>
      </c>
      <c r="U30" s="40">
        <v>0.99146000000000001</v>
      </c>
      <c r="V30" s="4" t="s">
        <v>2475</v>
      </c>
      <c r="W30" s="4">
        <v>4041</v>
      </c>
    </row>
    <row r="31" spans="1:23">
      <c r="A31" s="4" t="s">
        <v>1106</v>
      </c>
      <c r="B31" s="4" t="s">
        <v>399</v>
      </c>
      <c r="C31" s="4" t="s">
        <v>155</v>
      </c>
      <c r="D31" s="4" t="s">
        <v>1107</v>
      </c>
      <c r="E31" s="4" t="s">
        <v>1108</v>
      </c>
      <c r="F31" s="4" t="s">
        <v>154</v>
      </c>
      <c r="G31" s="6" t="s">
        <v>1109</v>
      </c>
      <c r="H31" s="5">
        <v>1</v>
      </c>
      <c r="I31" s="5" t="s">
        <v>201</v>
      </c>
      <c r="J31" s="5">
        <v>15</v>
      </c>
      <c r="K31" s="5" t="str">
        <f t="shared" si="0"/>
        <v>CDK2-Y-15</v>
      </c>
      <c r="L31" s="4" t="s">
        <v>400</v>
      </c>
      <c r="M31" s="8">
        <v>1.0705E-11</v>
      </c>
      <c r="N31" s="5">
        <v>154.1</v>
      </c>
      <c r="O31" s="4" t="s">
        <v>148</v>
      </c>
      <c r="P31" s="5">
        <v>2</v>
      </c>
      <c r="Q31" s="5">
        <v>673.27747999999997</v>
      </c>
      <c r="R31" s="5">
        <v>0.44052000000000002</v>
      </c>
      <c r="S31" s="40">
        <v>1.2735000000000001</v>
      </c>
      <c r="T31" s="40">
        <v>1.0934999999999999</v>
      </c>
      <c r="U31" s="40">
        <v>0.89805999999999997</v>
      </c>
      <c r="V31" s="4" t="s">
        <v>2475</v>
      </c>
      <c r="W31" s="4">
        <v>4273</v>
      </c>
    </row>
    <row r="32" spans="1:23">
      <c r="A32" s="4" t="s">
        <v>2871</v>
      </c>
      <c r="B32" s="4" t="s">
        <v>2872</v>
      </c>
      <c r="C32" s="4" t="s">
        <v>2494</v>
      </c>
      <c r="D32" s="4" t="s">
        <v>2873</v>
      </c>
      <c r="E32" s="4" t="s">
        <v>2495</v>
      </c>
      <c r="F32" s="4" t="s">
        <v>2495</v>
      </c>
      <c r="G32" s="4" t="s">
        <v>2874</v>
      </c>
      <c r="H32" s="5">
        <v>0.99744900000000003</v>
      </c>
      <c r="I32" s="5" t="s">
        <v>201</v>
      </c>
      <c r="J32" s="5">
        <v>171</v>
      </c>
      <c r="K32" s="5" t="str">
        <f t="shared" si="0"/>
        <v>CDKL5-Y-171</v>
      </c>
      <c r="L32" s="4" t="s">
        <v>2875</v>
      </c>
      <c r="M32" s="8">
        <v>5.6319699999999994E-23</v>
      </c>
      <c r="N32" s="5">
        <v>185.99</v>
      </c>
      <c r="O32" s="4" t="s">
        <v>2876</v>
      </c>
      <c r="P32" s="5">
        <v>2</v>
      </c>
      <c r="Q32" s="5">
        <v>998.42583000000002</v>
      </c>
      <c r="R32" s="5">
        <v>-0.31118000000000001</v>
      </c>
      <c r="S32" s="40">
        <v>0.97845000000000004</v>
      </c>
      <c r="T32" s="40">
        <v>1.0358000000000001</v>
      </c>
      <c r="U32" s="40">
        <v>0.80823999999999996</v>
      </c>
      <c r="V32" s="4" t="s">
        <v>2476</v>
      </c>
      <c r="W32" s="4">
        <v>3351</v>
      </c>
    </row>
    <row r="33" spans="1:23">
      <c r="A33" s="4" t="s">
        <v>2448</v>
      </c>
      <c r="B33" s="4" t="s">
        <v>2449</v>
      </c>
      <c r="C33" s="4" t="s">
        <v>2438</v>
      </c>
      <c r="D33" s="4" t="s">
        <v>2439</v>
      </c>
      <c r="E33" s="4" t="s">
        <v>2440</v>
      </c>
      <c r="F33" s="4" t="s">
        <v>2441</v>
      </c>
      <c r="G33" s="4" t="s">
        <v>2450</v>
      </c>
      <c r="H33" s="5">
        <v>1</v>
      </c>
      <c r="I33" s="5" t="s">
        <v>201</v>
      </c>
      <c r="J33" s="5">
        <v>244</v>
      </c>
      <c r="K33" s="5" t="str">
        <f t="shared" si="0"/>
        <v>CDV3-Y-244</v>
      </c>
      <c r="L33" s="4" t="s">
        <v>2451</v>
      </c>
      <c r="M33" s="8">
        <v>2.5226200000000001E-7</v>
      </c>
      <c r="N33" s="5">
        <v>122.64</v>
      </c>
      <c r="O33" s="4" t="s">
        <v>2452</v>
      </c>
      <c r="P33" s="5">
        <v>2</v>
      </c>
      <c r="Q33" s="5">
        <v>878.41929000000005</v>
      </c>
      <c r="R33" s="5">
        <v>1.0451999999999999</v>
      </c>
      <c r="S33" s="40">
        <v>1.3625</v>
      </c>
      <c r="T33" s="40">
        <v>0.48848000000000003</v>
      </c>
      <c r="U33" s="40">
        <v>0.35447000000000001</v>
      </c>
      <c r="V33" s="4" t="s">
        <v>2475</v>
      </c>
      <c r="W33" s="4">
        <v>5624</v>
      </c>
    </row>
    <row r="34" spans="1:23">
      <c r="A34" s="4" t="s">
        <v>2009</v>
      </c>
      <c r="B34" s="4" t="s">
        <v>2010</v>
      </c>
      <c r="C34" s="4" t="s">
        <v>2011</v>
      </c>
      <c r="D34" s="4" t="s">
        <v>2012</v>
      </c>
      <c r="E34" s="4" t="s">
        <v>2013</v>
      </c>
      <c r="F34" s="4" t="s">
        <v>2014</v>
      </c>
      <c r="G34" s="6" t="s">
        <v>2015</v>
      </c>
      <c r="H34" s="5">
        <v>1</v>
      </c>
      <c r="I34" s="5" t="s">
        <v>201</v>
      </c>
      <c r="J34" s="5">
        <v>178</v>
      </c>
      <c r="K34" s="5" t="str">
        <f t="shared" si="0"/>
        <v>CFL1-Y-178</v>
      </c>
      <c r="L34" s="4" t="s">
        <v>2016</v>
      </c>
      <c r="M34" s="8">
        <v>4.1566699999999998E-15</v>
      </c>
      <c r="N34" s="5">
        <v>156.6</v>
      </c>
      <c r="O34" s="4" t="s">
        <v>2017</v>
      </c>
      <c r="P34" s="5">
        <v>4</v>
      </c>
      <c r="Q34" s="5">
        <v>596.53324999999995</v>
      </c>
      <c r="R34" s="5">
        <v>-0.63765000000000005</v>
      </c>
      <c r="S34" s="40">
        <v>1.3207</v>
      </c>
      <c r="T34" s="40">
        <v>0.43263000000000001</v>
      </c>
      <c r="U34" s="40">
        <v>0.30282999999999999</v>
      </c>
      <c r="V34" s="4" t="s">
        <v>2475</v>
      </c>
      <c r="W34" s="4">
        <v>3205</v>
      </c>
    </row>
    <row r="35" spans="1:23">
      <c r="A35" s="4" t="s">
        <v>2681</v>
      </c>
      <c r="B35" s="4" t="s">
        <v>2682</v>
      </c>
      <c r="C35" s="4" t="s">
        <v>2683</v>
      </c>
      <c r="D35" s="4" t="s">
        <v>2684</v>
      </c>
      <c r="E35" s="4" t="s">
        <v>2685</v>
      </c>
      <c r="F35" s="4" t="s">
        <v>2686</v>
      </c>
      <c r="G35" s="6" t="s">
        <v>2687</v>
      </c>
      <c r="H35" s="5">
        <v>0.88244699999999998</v>
      </c>
      <c r="I35" s="5" t="s">
        <v>201</v>
      </c>
      <c r="J35" s="5">
        <v>228</v>
      </c>
      <c r="K35" s="5" t="str">
        <f t="shared" si="0"/>
        <v>CHN2-Y-228</v>
      </c>
      <c r="L35" s="4" t="s">
        <v>2688</v>
      </c>
      <c r="M35" s="5">
        <v>2.3307600000000001E-2</v>
      </c>
      <c r="N35" s="5">
        <v>36.029000000000003</v>
      </c>
      <c r="O35" s="4" t="s">
        <v>2689</v>
      </c>
      <c r="P35" s="5">
        <v>3</v>
      </c>
      <c r="Q35" s="5">
        <v>691.66735000000006</v>
      </c>
      <c r="R35" s="5">
        <v>0.46773999999999999</v>
      </c>
      <c r="S35" s="40">
        <v>0.49523</v>
      </c>
      <c r="T35" s="40">
        <v>0.59292999999999996</v>
      </c>
      <c r="U35" s="40">
        <v>0.93047999999999997</v>
      </c>
      <c r="V35" s="4" t="s">
        <v>2476</v>
      </c>
      <c r="W35" s="4">
        <v>7136</v>
      </c>
    </row>
    <row r="36" spans="1:23">
      <c r="A36" s="4" t="s">
        <v>599</v>
      </c>
      <c r="B36" s="4">
        <v>219</v>
      </c>
      <c r="C36" s="4" t="s">
        <v>599</v>
      </c>
      <c r="D36" s="4" t="s">
        <v>600</v>
      </c>
      <c r="E36" s="4" t="s">
        <v>601</v>
      </c>
      <c r="F36" s="4" t="s">
        <v>601</v>
      </c>
      <c r="G36" s="4" t="s">
        <v>602</v>
      </c>
      <c r="H36" s="5">
        <v>0.99998100000000001</v>
      </c>
      <c r="I36" s="5" t="s">
        <v>201</v>
      </c>
      <c r="J36" s="5">
        <v>219</v>
      </c>
      <c r="K36" s="5" t="str">
        <f t="shared" si="0"/>
        <v>CLDN3-Y-219</v>
      </c>
      <c r="L36" s="4" t="s">
        <v>603</v>
      </c>
      <c r="M36" s="8">
        <v>1.26897E-7</v>
      </c>
      <c r="N36" s="5">
        <v>108.77</v>
      </c>
      <c r="O36" s="4" t="s">
        <v>604</v>
      </c>
      <c r="P36" s="5">
        <v>2</v>
      </c>
      <c r="Q36" s="5">
        <v>962.42783999999995</v>
      </c>
      <c r="R36" s="5">
        <v>0.42925999999999997</v>
      </c>
      <c r="S36" s="40">
        <v>0.77556999999999998</v>
      </c>
      <c r="T36" s="40">
        <v>0.28837000000000002</v>
      </c>
      <c r="U36" s="40">
        <v>0.37869999999999998</v>
      </c>
      <c r="V36" s="4" t="s">
        <v>2475</v>
      </c>
      <c r="W36" s="4">
        <v>3957</v>
      </c>
    </row>
    <row r="37" spans="1:23">
      <c r="A37" s="4" t="s">
        <v>2147</v>
      </c>
      <c r="B37" s="4" t="s">
        <v>2148</v>
      </c>
      <c r="C37" s="4" t="s">
        <v>2149</v>
      </c>
      <c r="D37" s="4" t="s">
        <v>2150</v>
      </c>
      <c r="E37" s="4" t="s">
        <v>2151</v>
      </c>
      <c r="F37" s="4" t="s">
        <v>2151</v>
      </c>
      <c r="G37" s="4" t="s">
        <v>2152</v>
      </c>
      <c r="H37" s="5">
        <v>0.99999199999999999</v>
      </c>
      <c r="I37" s="5" t="s">
        <v>201</v>
      </c>
      <c r="J37" s="5">
        <v>634</v>
      </c>
      <c r="K37" s="5" t="str">
        <f t="shared" si="0"/>
        <v>CLTC-Y-634</v>
      </c>
      <c r="L37" s="4" t="s">
        <v>2153</v>
      </c>
      <c r="M37" s="8">
        <v>1.4600200000000001E-23</v>
      </c>
      <c r="N37" s="5">
        <v>121.68</v>
      </c>
      <c r="O37" s="4" t="s">
        <v>2154</v>
      </c>
      <c r="P37" s="5">
        <v>3</v>
      </c>
      <c r="Q37" s="5">
        <v>567.60631000000001</v>
      </c>
      <c r="R37" s="5">
        <v>0.22408</v>
      </c>
      <c r="S37" s="40">
        <v>0.73740000000000006</v>
      </c>
      <c r="T37" s="40">
        <v>0.84753000000000001</v>
      </c>
      <c r="U37" s="40">
        <v>1.1657</v>
      </c>
      <c r="V37" s="4" t="s">
        <v>2475</v>
      </c>
      <c r="W37" s="4">
        <v>5852</v>
      </c>
    </row>
    <row r="38" spans="1:23">
      <c r="A38" s="4" t="s">
        <v>2147</v>
      </c>
      <c r="B38" s="4" t="s">
        <v>2963</v>
      </c>
      <c r="C38" s="4" t="s">
        <v>2149</v>
      </c>
      <c r="D38" s="4" t="s">
        <v>2150</v>
      </c>
      <c r="E38" s="4" t="s">
        <v>2151</v>
      </c>
      <c r="F38" s="4" t="s">
        <v>2151</v>
      </c>
      <c r="G38" s="4" t="s">
        <v>2152</v>
      </c>
      <c r="H38" s="5">
        <v>0.99103300000000005</v>
      </c>
      <c r="I38" s="5" t="s">
        <v>201</v>
      </c>
      <c r="J38" s="5">
        <v>899</v>
      </c>
      <c r="K38" s="5" t="str">
        <f t="shared" si="0"/>
        <v>CLTC-Y-899</v>
      </c>
      <c r="L38" s="4" t="s">
        <v>2964</v>
      </c>
      <c r="M38" s="5">
        <v>1.8174E-3</v>
      </c>
      <c r="N38" s="5">
        <v>68.355000000000004</v>
      </c>
      <c r="O38" s="4" t="s">
        <v>2965</v>
      </c>
      <c r="P38" s="5">
        <v>3</v>
      </c>
      <c r="Q38" s="5">
        <v>513.89245000000005</v>
      </c>
      <c r="R38" s="5">
        <v>0.59631999999999996</v>
      </c>
      <c r="S38" s="40">
        <v>1.0153000000000001</v>
      </c>
      <c r="T38" s="40">
        <v>1.1741999999999999</v>
      </c>
      <c r="U38" s="40">
        <v>0.99511000000000005</v>
      </c>
      <c r="V38" s="4" t="s">
        <v>2476</v>
      </c>
      <c r="W38" s="4">
        <v>2052</v>
      </c>
    </row>
    <row r="39" spans="1:23">
      <c r="A39" s="4" t="s">
        <v>2948</v>
      </c>
      <c r="B39" s="4" t="s">
        <v>2949</v>
      </c>
      <c r="C39" s="4" t="s">
        <v>2950</v>
      </c>
      <c r="D39" s="4" t="s">
        <v>307</v>
      </c>
      <c r="E39" s="4" t="s">
        <v>308</v>
      </c>
      <c r="F39" s="4" t="s">
        <v>309</v>
      </c>
      <c r="G39" s="6" t="s">
        <v>2951</v>
      </c>
      <c r="H39" s="5">
        <v>0.92866000000000004</v>
      </c>
      <c r="I39" s="5" t="s">
        <v>201</v>
      </c>
      <c r="J39" s="5">
        <v>77</v>
      </c>
      <c r="K39" s="5" t="str">
        <f t="shared" si="0"/>
        <v>CRIP2-Y-77</v>
      </c>
      <c r="L39" s="4" t="s">
        <v>312</v>
      </c>
      <c r="M39" s="5">
        <v>2.3454699999999998E-2</v>
      </c>
      <c r="N39" s="5">
        <v>55.851999999999997</v>
      </c>
      <c r="O39" s="4" t="s">
        <v>313</v>
      </c>
      <c r="P39" s="5">
        <v>3</v>
      </c>
      <c r="Q39" s="5">
        <v>1097.5534</v>
      </c>
      <c r="R39" s="5">
        <v>0.88202000000000003</v>
      </c>
      <c r="S39" s="40">
        <v>0.72060999999999997</v>
      </c>
      <c r="T39" s="40">
        <v>0.40594000000000002</v>
      </c>
      <c r="U39" s="40">
        <v>0.54388000000000003</v>
      </c>
      <c r="V39" s="4" t="s">
        <v>2475</v>
      </c>
      <c r="W39" s="4">
        <v>8606</v>
      </c>
    </row>
    <row r="40" spans="1:23">
      <c r="A40" s="4" t="s">
        <v>615</v>
      </c>
      <c r="B40" s="4">
        <v>97</v>
      </c>
      <c r="C40" s="4" t="s">
        <v>615</v>
      </c>
      <c r="D40" s="4" t="s">
        <v>616</v>
      </c>
      <c r="E40" s="4" t="s">
        <v>617</v>
      </c>
      <c r="F40" s="4" t="s">
        <v>617</v>
      </c>
      <c r="G40" s="4" t="s">
        <v>618</v>
      </c>
      <c r="H40" s="5">
        <v>0.99998500000000001</v>
      </c>
      <c r="I40" s="5" t="s">
        <v>201</v>
      </c>
      <c r="J40" s="5">
        <v>97</v>
      </c>
      <c r="K40" s="5" t="str">
        <f t="shared" si="0"/>
        <v>CSTB-Y-97</v>
      </c>
      <c r="L40" s="4" t="s">
        <v>619</v>
      </c>
      <c r="M40" s="5">
        <v>3.2269500000000001E-3</v>
      </c>
      <c r="N40" s="5">
        <v>93.649000000000001</v>
      </c>
      <c r="O40" s="4" t="s">
        <v>620</v>
      </c>
      <c r="P40" s="5">
        <v>2</v>
      </c>
      <c r="Q40" s="5">
        <v>602.25773000000004</v>
      </c>
      <c r="R40" s="5">
        <v>0.67210000000000003</v>
      </c>
      <c r="S40" s="40">
        <v>1.0646</v>
      </c>
      <c r="T40" s="40">
        <v>0.54376999999999998</v>
      </c>
      <c r="U40" s="40">
        <v>0.51009000000000004</v>
      </c>
      <c r="V40" s="4" t="s">
        <v>2476</v>
      </c>
      <c r="W40" s="4">
        <v>3741</v>
      </c>
    </row>
    <row r="41" spans="1:23">
      <c r="A41" s="4" t="s">
        <v>2745</v>
      </c>
      <c r="B41" s="4" t="s">
        <v>2746</v>
      </c>
      <c r="C41" s="4" t="s">
        <v>2747</v>
      </c>
      <c r="D41" s="4" t="s">
        <v>2748</v>
      </c>
      <c r="E41" s="4" t="s">
        <v>2749</v>
      </c>
      <c r="F41" s="4" t="s">
        <v>2750</v>
      </c>
      <c r="G41" s="6" t="s">
        <v>2751</v>
      </c>
      <c r="H41" s="5">
        <v>1</v>
      </c>
      <c r="I41" s="5" t="s">
        <v>201</v>
      </c>
      <c r="J41" s="5">
        <v>177</v>
      </c>
      <c r="K41" s="5" t="str">
        <f t="shared" si="0"/>
        <v>CTNNA1-Y-177</v>
      </c>
      <c r="L41" s="4" t="s">
        <v>2752</v>
      </c>
      <c r="M41" s="8">
        <v>3.9479200000000003E-8</v>
      </c>
      <c r="N41" s="5">
        <v>107.53</v>
      </c>
      <c r="O41" s="4" t="s">
        <v>2753</v>
      </c>
      <c r="P41" s="5">
        <v>2</v>
      </c>
      <c r="Q41" s="5">
        <v>765.33523000000002</v>
      </c>
      <c r="R41" s="5">
        <v>-2.6335000000000001E-2</v>
      </c>
      <c r="S41" s="40">
        <v>0.98541000000000001</v>
      </c>
      <c r="T41" s="40">
        <v>0.502</v>
      </c>
      <c r="U41" s="40">
        <v>0.48481000000000002</v>
      </c>
      <c r="V41" s="4" t="s">
        <v>2475</v>
      </c>
      <c r="W41" s="4">
        <v>3234</v>
      </c>
    </row>
    <row r="42" spans="1:23">
      <c r="A42" s="4" t="s">
        <v>360</v>
      </c>
      <c r="B42" s="4" t="s">
        <v>1461</v>
      </c>
      <c r="C42" s="4" t="s">
        <v>47</v>
      </c>
      <c r="D42" s="4" t="s">
        <v>44</v>
      </c>
      <c r="E42" s="4" t="s">
        <v>362</v>
      </c>
      <c r="F42" s="4" t="s">
        <v>46</v>
      </c>
      <c r="G42" s="6" t="s">
        <v>48</v>
      </c>
      <c r="H42" s="5">
        <v>0.87614000000000003</v>
      </c>
      <c r="I42" s="5" t="s">
        <v>201</v>
      </c>
      <c r="J42" s="5">
        <v>335</v>
      </c>
      <c r="K42" s="5" t="str">
        <f t="shared" si="0"/>
        <v>CTNND1-Y-335</v>
      </c>
      <c r="L42" s="4" t="s">
        <v>1462</v>
      </c>
      <c r="M42" s="8">
        <v>2.04324E-6</v>
      </c>
      <c r="N42" s="5">
        <v>117.37</v>
      </c>
      <c r="O42" s="4" t="s">
        <v>2733</v>
      </c>
      <c r="P42" s="5">
        <v>3</v>
      </c>
      <c r="Q42" s="5">
        <v>1031.7706000000001</v>
      </c>
      <c r="R42" s="5">
        <v>0.63695000000000002</v>
      </c>
      <c r="S42" s="40">
        <v>1.6417999999999999</v>
      </c>
      <c r="T42" s="40">
        <v>1.3342000000000001</v>
      </c>
      <c r="U42" s="40">
        <v>0.77403</v>
      </c>
      <c r="V42" s="4" t="s">
        <v>2476</v>
      </c>
      <c r="W42" s="4">
        <v>7966</v>
      </c>
    </row>
    <row r="43" spans="1:23">
      <c r="A43" s="4" t="s">
        <v>350</v>
      </c>
      <c r="B43" s="4" t="s">
        <v>2725</v>
      </c>
      <c r="C43" s="4" t="s">
        <v>47</v>
      </c>
      <c r="D43" s="4" t="s">
        <v>44</v>
      </c>
      <c r="E43" s="4" t="s">
        <v>352</v>
      </c>
      <c r="F43" s="4" t="s">
        <v>46</v>
      </c>
      <c r="G43" s="6" t="s">
        <v>48</v>
      </c>
      <c r="H43" s="5">
        <v>1</v>
      </c>
      <c r="I43" s="5" t="s">
        <v>201</v>
      </c>
      <c r="J43" s="5">
        <v>280</v>
      </c>
      <c r="K43" s="5" t="str">
        <f t="shared" si="0"/>
        <v>CTNND1-Y-280</v>
      </c>
      <c r="L43" s="4" t="s">
        <v>2726</v>
      </c>
      <c r="M43" s="8">
        <v>1.32531E-5</v>
      </c>
      <c r="N43" s="5">
        <v>113.99</v>
      </c>
      <c r="O43" s="4" t="s">
        <v>2727</v>
      </c>
      <c r="P43" s="5">
        <v>2</v>
      </c>
      <c r="Q43" s="5">
        <v>841.84595999999999</v>
      </c>
      <c r="R43" s="5">
        <v>-0.43209999999999998</v>
      </c>
      <c r="S43" s="40">
        <v>1.7548999999999999</v>
      </c>
      <c r="T43" s="40">
        <v>1.0788</v>
      </c>
      <c r="U43" s="40">
        <v>0.58952000000000004</v>
      </c>
      <c r="V43" s="4" t="s">
        <v>2475</v>
      </c>
      <c r="W43" s="4">
        <v>3917</v>
      </c>
    </row>
    <row r="44" spans="1:23">
      <c r="A44" s="4" t="s">
        <v>350</v>
      </c>
      <c r="B44" s="4" t="s">
        <v>351</v>
      </c>
      <c r="C44" s="4" t="s">
        <v>47</v>
      </c>
      <c r="D44" s="4" t="s">
        <v>44</v>
      </c>
      <c r="E44" s="4" t="s">
        <v>352</v>
      </c>
      <c r="F44" s="4" t="s">
        <v>46</v>
      </c>
      <c r="G44" s="6" t="s">
        <v>48</v>
      </c>
      <c r="H44" s="5">
        <v>1</v>
      </c>
      <c r="I44" s="5" t="s">
        <v>201</v>
      </c>
      <c r="J44" s="5">
        <v>257</v>
      </c>
      <c r="K44" s="5" t="str">
        <f t="shared" si="0"/>
        <v>CTNND1-Y-257</v>
      </c>
      <c r="L44" s="4" t="s">
        <v>353</v>
      </c>
      <c r="M44" s="5">
        <v>1.5112999999999999E-3</v>
      </c>
      <c r="N44" s="5">
        <v>106.62</v>
      </c>
      <c r="O44" s="4" t="s">
        <v>354</v>
      </c>
      <c r="P44" s="5">
        <v>2</v>
      </c>
      <c r="Q44" s="5">
        <v>683.81119000000001</v>
      </c>
      <c r="R44" s="5">
        <v>-0.28915000000000002</v>
      </c>
      <c r="S44" s="40">
        <v>0.95426</v>
      </c>
      <c r="T44" s="40">
        <v>0.58006000000000002</v>
      </c>
      <c r="U44" s="40">
        <v>0.55384999999999995</v>
      </c>
      <c r="V44" s="4" t="s">
        <v>2475</v>
      </c>
      <c r="W44" s="4">
        <v>2169</v>
      </c>
    </row>
    <row r="45" spans="1:23">
      <c r="A45" s="4" t="s">
        <v>355</v>
      </c>
      <c r="B45" s="4" t="s">
        <v>356</v>
      </c>
      <c r="C45" s="4" t="s">
        <v>47</v>
      </c>
      <c r="D45" s="4" t="s">
        <v>44</v>
      </c>
      <c r="E45" s="4" t="s">
        <v>357</v>
      </c>
      <c r="F45" s="4" t="s">
        <v>46</v>
      </c>
      <c r="G45" s="6" t="s">
        <v>48</v>
      </c>
      <c r="H45" s="5">
        <v>0.99625300000000006</v>
      </c>
      <c r="I45" s="5" t="s">
        <v>201</v>
      </c>
      <c r="J45" s="5">
        <v>904</v>
      </c>
      <c r="K45" s="5" t="str">
        <f t="shared" si="0"/>
        <v>CTNND1-Y-904</v>
      </c>
      <c r="L45" s="4" t="s">
        <v>358</v>
      </c>
      <c r="M45" s="8">
        <v>1.60469E-40</v>
      </c>
      <c r="N45" s="5">
        <v>222.79</v>
      </c>
      <c r="O45" s="4" t="s">
        <v>359</v>
      </c>
      <c r="P45" s="5">
        <v>2</v>
      </c>
      <c r="Q45" s="5">
        <v>745.30137999999999</v>
      </c>
      <c r="R45" s="5">
        <v>0.78707000000000005</v>
      </c>
      <c r="S45" s="40">
        <v>0.99594000000000005</v>
      </c>
      <c r="T45" s="40">
        <v>0.56498000000000004</v>
      </c>
      <c r="U45" s="40">
        <v>0.51688999999999996</v>
      </c>
      <c r="V45" s="4" t="s">
        <v>2475</v>
      </c>
      <c r="W45" s="4">
        <v>1444</v>
      </c>
    </row>
    <row r="46" spans="1:23">
      <c r="A46" s="4" t="s">
        <v>1456</v>
      </c>
      <c r="B46" s="4" t="s">
        <v>1457</v>
      </c>
      <c r="C46" s="4" t="s">
        <v>47</v>
      </c>
      <c r="D46" s="4" t="s">
        <v>44</v>
      </c>
      <c r="E46" s="4" t="s">
        <v>352</v>
      </c>
      <c r="F46" s="4" t="s">
        <v>46</v>
      </c>
      <c r="G46" s="6" t="s">
        <v>48</v>
      </c>
      <c r="H46" s="5">
        <v>0.940882</v>
      </c>
      <c r="I46" s="5" t="s">
        <v>201</v>
      </c>
      <c r="J46" s="5">
        <v>96</v>
      </c>
      <c r="K46" s="5" t="str">
        <f t="shared" si="0"/>
        <v>CTNND1-Y-96</v>
      </c>
      <c r="L46" s="4" t="s">
        <v>1458</v>
      </c>
      <c r="M46" s="5">
        <v>1.1070100000000001E-3</v>
      </c>
      <c r="N46" s="5">
        <v>96.247</v>
      </c>
      <c r="O46" s="4" t="s">
        <v>2729</v>
      </c>
      <c r="P46" s="5">
        <v>3</v>
      </c>
      <c r="Q46" s="5">
        <v>676.66147000000001</v>
      </c>
      <c r="R46" s="5">
        <v>0.23573</v>
      </c>
      <c r="S46" s="40">
        <v>1.3016000000000001</v>
      </c>
      <c r="T46" s="40">
        <v>0.63107000000000002</v>
      </c>
      <c r="U46" s="40">
        <v>0.45168999999999998</v>
      </c>
      <c r="V46" s="4" t="s">
        <v>2475</v>
      </c>
      <c r="W46" s="4">
        <v>5132</v>
      </c>
    </row>
    <row r="47" spans="1:23">
      <c r="A47" s="4" t="s">
        <v>350</v>
      </c>
      <c r="B47" s="4" t="s">
        <v>1459</v>
      </c>
      <c r="C47" s="4" t="s">
        <v>47</v>
      </c>
      <c r="D47" s="4" t="s">
        <v>44</v>
      </c>
      <c r="E47" s="4" t="s">
        <v>352</v>
      </c>
      <c r="F47" s="4" t="s">
        <v>46</v>
      </c>
      <c r="G47" s="6" t="s">
        <v>48</v>
      </c>
      <c r="H47" s="5">
        <v>0.890899</v>
      </c>
      <c r="I47" s="5" t="s">
        <v>201</v>
      </c>
      <c r="J47" s="5">
        <v>228</v>
      </c>
      <c r="K47" s="5" t="str">
        <f t="shared" si="0"/>
        <v>CTNND1-Y-228</v>
      </c>
      <c r="L47" s="4" t="s">
        <v>1460</v>
      </c>
      <c r="M47" s="8">
        <v>1.34667E-33</v>
      </c>
      <c r="N47" s="5">
        <v>197.15</v>
      </c>
      <c r="O47" s="4" t="s">
        <v>2728</v>
      </c>
      <c r="P47" s="5">
        <v>2</v>
      </c>
      <c r="Q47" s="5">
        <v>1027.3997999999999</v>
      </c>
      <c r="R47" s="5">
        <v>0.78724000000000005</v>
      </c>
      <c r="S47" s="40">
        <v>1.2096</v>
      </c>
      <c r="T47" s="40">
        <v>0.42068</v>
      </c>
      <c r="U47" s="40">
        <v>0.32399</v>
      </c>
      <c r="V47" s="4" t="s">
        <v>2475</v>
      </c>
      <c r="W47" s="4">
        <v>3008</v>
      </c>
    </row>
    <row r="48" spans="1:23">
      <c r="A48" s="4" t="s">
        <v>350</v>
      </c>
      <c r="B48" s="4" t="s">
        <v>2730</v>
      </c>
      <c r="C48" s="4" t="s">
        <v>47</v>
      </c>
      <c r="D48" s="4" t="s">
        <v>44</v>
      </c>
      <c r="E48" s="4" t="s">
        <v>352</v>
      </c>
      <c r="F48" s="4" t="s">
        <v>46</v>
      </c>
      <c r="G48" s="6" t="s">
        <v>48</v>
      </c>
      <c r="H48" s="5">
        <v>0.91011799999999998</v>
      </c>
      <c r="I48" s="5" t="s">
        <v>201</v>
      </c>
      <c r="J48" s="5">
        <v>291</v>
      </c>
      <c r="K48" s="5" t="str">
        <f t="shared" si="0"/>
        <v>CTNND1-Y-291</v>
      </c>
      <c r="L48" s="4" t="s">
        <v>2731</v>
      </c>
      <c r="M48" s="8">
        <v>3.2316700000000001E-46</v>
      </c>
      <c r="N48" s="5">
        <v>212.55</v>
      </c>
      <c r="O48" s="4" t="s">
        <v>2732</v>
      </c>
      <c r="P48" s="5">
        <v>2</v>
      </c>
      <c r="Q48" s="5">
        <v>1114.4045000000001</v>
      </c>
      <c r="R48" s="5">
        <v>0.70525000000000004</v>
      </c>
      <c r="S48" s="40">
        <v>3.4152999999999998</v>
      </c>
      <c r="T48" s="40">
        <v>1.0604</v>
      </c>
      <c r="U48" s="40">
        <v>0.29574</v>
      </c>
      <c r="V48" s="4" t="s">
        <v>2476</v>
      </c>
      <c r="W48" s="4">
        <v>6673</v>
      </c>
    </row>
    <row r="49" spans="1:23">
      <c r="A49" s="4" t="s">
        <v>2721</v>
      </c>
      <c r="B49" s="4" t="s">
        <v>2722</v>
      </c>
      <c r="C49" s="4" t="s">
        <v>47</v>
      </c>
      <c r="D49" s="4" t="s">
        <v>44</v>
      </c>
      <c r="E49" s="4" t="s">
        <v>362</v>
      </c>
      <c r="F49" s="4" t="s">
        <v>46</v>
      </c>
      <c r="G49" s="6" t="s">
        <v>48</v>
      </c>
      <c r="H49" s="5">
        <v>1</v>
      </c>
      <c r="I49" s="5" t="s">
        <v>201</v>
      </c>
      <c r="J49" s="5">
        <v>600</v>
      </c>
      <c r="K49" s="5" t="str">
        <f t="shared" si="0"/>
        <v>CTNND1-Y-600</v>
      </c>
      <c r="L49" s="4" t="s">
        <v>2723</v>
      </c>
      <c r="M49" s="8">
        <v>1.1138400000000001E-6</v>
      </c>
      <c r="N49" s="5">
        <v>102.69</v>
      </c>
      <c r="O49" s="4" t="s">
        <v>2724</v>
      </c>
      <c r="P49" s="5">
        <v>3</v>
      </c>
      <c r="Q49" s="5">
        <v>1093.4943000000001</v>
      </c>
      <c r="R49" s="5">
        <v>0.48563000000000001</v>
      </c>
      <c r="S49" s="40">
        <v>0.77702000000000004</v>
      </c>
      <c r="T49" s="40">
        <v>0.23283999999999999</v>
      </c>
      <c r="U49" s="40">
        <v>0.29286000000000001</v>
      </c>
      <c r="V49" s="4" t="s">
        <v>2476</v>
      </c>
      <c r="W49" s="4">
        <v>3527</v>
      </c>
    </row>
    <row r="50" spans="1:23">
      <c r="A50" s="4" t="s">
        <v>350</v>
      </c>
      <c r="B50" s="4" t="s">
        <v>1465</v>
      </c>
      <c r="C50" s="4" t="s">
        <v>47</v>
      </c>
      <c r="D50" s="4" t="s">
        <v>44</v>
      </c>
      <c r="E50" s="4" t="s">
        <v>352</v>
      </c>
      <c r="F50" s="4" t="s">
        <v>46</v>
      </c>
      <c r="G50" s="6" t="s">
        <v>48</v>
      </c>
      <c r="H50" s="5">
        <v>0.99707100000000004</v>
      </c>
      <c r="I50" s="5" t="s">
        <v>201</v>
      </c>
      <c r="J50" s="5">
        <v>248</v>
      </c>
      <c r="K50" s="5" t="str">
        <f t="shared" si="0"/>
        <v>CTNND1-Y-248</v>
      </c>
      <c r="L50" s="4" t="s">
        <v>1466</v>
      </c>
      <c r="M50" s="5">
        <v>1.8779799999999999E-2</v>
      </c>
      <c r="N50" s="5">
        <v>79.974000000000004</v>
      </c>
      <c r="O50" s="4" t="s">
        <v>2734</v>
      </c>
      <c r="P50" s="5">
        <v>3</v>
      </c>
      <c r="Q50" s="5">
        <v>550.57997999999998</v>
      </c>
      <c r="R50" s="5">
        <v>-0.82157000000000002</v>
      </c>
      <c r="S50" s="40">
        <v>2.9287000000000001</v>
      </c>
      <c r="T50" s="40">
        <v>0.30358000000000002</v>
      </c>
      <c r="U50" s="40">
        <v>8.9058999999999999E-2</v>
      </c>
      <c r="V50" s="4" t="s">
        <v>2475</v>
      </c>
      <c r="W50" s="4">
        <v>1710</v>
      </c>
    </row>
    <row r="51" spans="1:23">
      <c r="A51" s="4" t="s">
        <v>2644</v>
      </c>
      <c r="B51" s="4" t="s">
        <v>2645</v>
      </c>
      <c r="C51" s="4" t="s">
        <v>2646</v>
      </c>
      <c r="D51" s="4" t="s">
        <v>2647</v>
      </c>
      <c r="E51" s="4" t="s">
        <v>2648</v>
      </c>
      <c r="F51" s="4" t="s">
        <v>2649</v>
      </c>
      <c r="G51" s="4" t="s">
        <v>2650</v>
      </c>
      <c r="H51" s="5">
        <v>0.88903399999999999</v>
      </c>
      <c r="I51" s="5" t="s">
        <v>201</v>
      </c>
      <c r="J51" s="5">
        <v>468</v>
      </c>
      <c r="K51" s="5" t="str">
        <f t="shared" si="0"/>
        <v>CTPS-Y-468</v>
      </c>
      <c r="L51" s="4" t="s">
        <v>2651</v>
      </c>
      <c r="M51" s="5">
        <v>3.2020199999999999E-2</v>
      </c>
      <c r="N51" s="5">
        <v>34.768000000000001</v>
      </c>
      <c r="O51" s="4" t="s">
        <v>2652</v>
      </c>
      <c r="P51" s="5">
        <v>2</v>
      </c>
      <c r="Q51" s="5">
        <v>776.33997999999997</v>
      </c>
      <c r="R51" s="5">
        <v>3.9427000000000004E-3</v>
      </c>
      <c r="S51" s="40">
        <v>1.2084999999999999</v>
      </c>
      <c r="T51" s="40">
        <v>1.0942000000000001</v>
      </c>
      <c r="U51" s="40">
        <v>0.99734</v>
      </c>
      <c r="V51" s="4" t="s">
        <v>2475</v>
      </c>
      <c r="W51" s="4">
        <v>4219</v>
      </c>
    </row>
    <row r="52" spans="1:23">
      <c r="A52" s="4" t="s">
        <v>278</v>
      </c>
      <c r="B52" s="4" t="s">
        <v>279</v>
      </c>
      <c r="C52" s="4" t="s">
        <v>283</v>
      </c>
      <c r="D52" s="4" t="s">
        <v>280</v>
      </c>
      <c r="E52" s="4" t="s">
        <v>281</v>
      </c>
      <c r="F52" s="4" t="s">
        <v>282</v>
      </c>
      <c r="G52" s="6" t="s">
        <v>284</v>
      </c>
      <c r="H52" s="5">
        <v>0.97092199999999995</v>
      </c>
      <c r="I52" s="5" t="s">
        <v>201</v>
      </c>
      <c r="J52" s="5">
        <v>409</v>
      </c>
      <c r="K52" s="5" t="str">
        <f t="shared" si="0"/>
        <v>CTTN-Y-409</v>
      </c>
      <c r="L52" s="4" t="s">
        <v>285</v>
      </c>
      <c r="M52" s="8">
        <v>2.1727600000000002E-37</v>
      </c>
      <c r="N52" s="5">
        <v>206.59</v>
      </c>
      <c r="O52" s="4" t="s">
        <v>286</v>
      </c>
      <c r="P52" s="5">
        <v>2</v>
      </c>
      <c r="Q52" s="5">
        <v>1117.9692</v>
      </c>
      <c r="R52" s="5">
        <v>1.3603000000000001</v>
      </c>
      <c r="S52" s="40">
        <v>0.79751000000000005</v>
      </c>
      <c r="T52" s="40">
        <v>0.58447000000000005</v>
      </c>
      <c r="U52" s="40">
        <v>0.66776000000000002</v>
      </c>
      <c r="V52" s="4" t="s">
        <v>2475</v>
      </c>
      <c r="W52" s="4">
        <v>6617</v>
      </c>
    </row>
    <row r="53" spans="1:23">
      <c r="A53" s="4" t="s">
        <v>84</v>
      </c>
      <c r="B53" s="4" t="s">
        <v>1420</v>
      </c>
      <c r="C53" s="4" t="s">
        <v>87</v>
      </c>
      <c r="D53" s="4" t="s">
        <v>85</v>
      </c>
      <c r="E53" s="4" t="s">
        <v>86</v>
      </c>
      <c r="F53" s="4" t="s">
        <v>86</v>
      </c>
      <c r="G53" s="6" t="s">
        <v>88</v>
      </c>
      <c r="H53" s="5">
        <v>0.89623399999999998</v>
      </c>
      <c r="I53" s="5" t="s">
        <v>201</v>
      </c>
      <c r="J53" s="5">
        <v>139</v>
      </c>
      <c r="K53" s="5" t="str">
        <f t="shared" si="0"/>
        <v>DAPP1-Y-139</v>
      </c>
      <c r="L53" s="4" t="s">
        <v>2849</v>
      </c>
      <c r="M53" s="8">
        <v>3.4553899999999997E-21</v>
      </c>
      <c r="N53" s="5">
        <v>184.34</v>
      </c>
      <c r="O53" s="4" t="s">
        <v>2850</v>
      </c>
      <c r="P53" s="5">
        <v>2</v>
      </c>
      <c r="Q53" s="5">
        <v>758.35816999999997</v>
      </c>
      <c r="R53" s="5">
        <v>0.25011</v>
      </c>
      <c r="S53" s="40">
        <v>37.993000000000002</v>
      </c>
      <c r="T53" s="40">
        <v>10.085000000000001</v>
      </c>
      <c r="U53" s="40">
        <v>0.25941999999999998</v>
      </c>
      <c r="V53" s="4" t="s">
        <v>2476</v>
      </c>
      <c r="W53" s="4">
        <v>2575</v>
      </c>
    </row>
    <row r="54" spans="1:23">
      <c r="A54" s="4" t="s">
        <v>2429</v>
      </c>
      <c r="B54" s="4" t="s">
        <v>2430</v>
      </c>
      <c r="C54" s="4" t="s">
        <v>2431</v>
      </c>
      <c r="D54" s="4" t="s">
        <v>2432</v>
      </c>
      <c r="E54" s="4" t="s">
        <v>2433</v>
      </c>
      <c r="F54" s="4" t="s">
        <v>2434</v>
      </c>
      <c r="G54" s="6" t="s">
        <v>2435</v>
      </c>
      <c r="H54" s="5">
        <v>0.81307200000000002</v>
      </c>
      <c r="I54" s="5" t="s">
        <v>201</v>
      </c>
      <c r="J54" s="5">
        <v>162</v>
      </c>
      <c r="K54" s="5" t="str">
        <f t="shared" si="0"/>
        <v>DBNL-Y-162</v>
      </c>
      <c r="L54" s="4" t="s">
        <v>2436</v>
      </c>
      <c r="M54" s="8">
        <v>1.5451399999999999E-5</v>
      </c>
      <c r="N54" s="5">
        <v>111.78</v>
      </c>
      <c r="O54" s="4" t="s">
        <v>2437</v>
      </c>
      <c r="P54" s="5">
        <v>2</v>
      </c>
      <c r="Q54" s="5">
        <v>900.42183</v>
      </c>
      <c r="R54" s="5">
        <v>0.72987999999999997</v>
      </c>
      <c r="S54" s="40">
        <v>0.81576000000000004</v>
      </c>
      <c r="T54" s="40">
        <v>0.43220999999999998</v>
      </c>
      <c r="U54" s="40">
        <v>0.51085000000000003</v>
      </c>
      <c r="V54" s="4" t="s">
        <v>2475</v>
      </c>
      <c r="W54" s="4">
        <v>4690</v>
      </c>
    </row>
    <row r="55" spans="1:23">
      <c r="A55" s="4" t="s">
        <v>1056</v>
      </c>
      <c r="B55" s="4" t="s">
        <v>2333</v>
      </c>
      <c r="C55" s="4" t="s">
        <v>1057</v>
      </c>
      <c r="D55" s="4" t="s">
        <v>1058</v>
      </c>
      <c r="E55" s="4" t="s">
        <v>1059</v>
      </c>
      <c r="F55" s="4" t="s">
        <v>1059</v>
      </c>
      <c r="G55" s="4" t="s">
        <v>1060</v>
      </c>
      <c r="H55" s="5">
        <v>0.99941800000000003</v>
      </c>
      <c r="I55" s="5" t="s">
        <v>201</v>
      </c>
      <c r="J55" s="5">
        <v>764</v>
      </c>
      <c r="K55" s="5" t="str">
        <f t="shared" si="0"/>
        <v>DCBLD2-Y-764</v>
      </c>
      <c r="L55" s="4" t="s">
        <v>2334</v>
      </c>
      <c r="M55" s="5">
        <v>2.0400400000000001E-4</v>
      </c>
      <c r="N55" s="5">
        <v>94.019000000000005</v>
      </c>
      <c r="O55" s="4" t="s">
        <v>2335</v>
      </c>
      <c r="P55" s="5">
        <v>3</v>
      </c>
      <c r="Q55" s="5">
        <v>977.81312000000003</v>
      </c>
      <c r="R55" s="5">
        <v>6.164E-2</v>
      </c>
      <c r="S55" s="40">
        <v>1.1922999999999999</v>
      </c>
      <c r="T55" s="40">
        <v>0.43517</v>
      </c>
      <c r="U55" s="40">
        <v>0.35031000000000001</v>
      </c>
      <c r="V55" s="4" t="s">
        <v>2475</v>
      </c>
      <c r="W55" s="4">
        <v>7589</v>
      </c>
    </row>
    <row r="56" spans="1:23">
      <c r="A56" s="4" t="s">
        <v>403</v>
      </c>
      <c r="B56" s="4" t="s">
        <v>404</v>
      </c>
      <c r="C56" s="4" t="s">
        <v>408</v>
      </c>
      <c r="D56" s="4" t="s">
        <v>405</v>
      </c>
      <c r="E56" s="4" t="s">
        <v>406</v>
      </c>
      <c r="F56" s="4" t="s">
        <v>407</v>
      </c>
      <c r="G56" s="6" t="s">
        <v>409</v>
      </c>
      <c r="H56" s="5">
        <v>1</v>
      </c>
      <c r="I56" s="5" t="s">
        <v>201</v>
      </c>
      <c r="J56" s="5">
        <v>782</v>
      </c>
      <c r="K56" s="5" t="str">
        <f t="shared" si="0"/>
        <v>DLG1-Y-782</v>
      </c>
      <c r="L56" s="4" t="s">
        <v>410</v>
      </c>
      <c r="M56" s="8">
        <v>4.05028E-12</v>
      </c>
      <c r="N56" s="5">
        <v>124.51</v>
      </c>
      <c r="O56" s="4" t="s">
        <v>411</v>
      </c>
      <c r="P56" s="5">
        <v>2</v>
      </c>
      <c r="Q56" s="5">
        <v>552.72914000000003</v>
      </c>
      <c r="R56" s="5">
        <v>0.28077999999999997</v>
      </c>
      <c r="S56" s="40">
        <v>1.4311</v>
      </c>
      <c r="T56" s="40">
        <v>0.96616000000000002</v>
      </c>
      <c r="U56" s="40">
        <v>0.54354999999999998</v>
      </c>
      <c r="V56" s="4" t="s">
        <v>2475</v>
      </c>
      <c r="W56" s="4">
        <v>2018</v>
      </c>
    </row>
    <row r="57" spans="1:23">
      <c r="A57" s="4" t="s">
        <v>776</v>
      </c>
      <c r="B57" s="4" t="s">
        <v>777</v>
      </c>
      <c r="C57" s="4" t="s">
        <v>781</v>
      </c>
      <c r="D57" s="4" t="s">
        <v>778</v>
      </c>
      <c r="E57" s="4" t="s">
        <v>779</v>
      </c>
      <c r="F57" s="4" t="s">
        <v>780</v>
      </c>
      <c r="G57" s="6" t="s">
        <v>782</v>
      </c>
      <c r="H57" s="5">
        <v>1</v>
      </c>
      <c r="I57" s="5" t="s">
        <v>201</v>
      </c>
      <c r="J57" s="5">
        <v>705</v>
      </c>
      <c r="K57" s="5" t="str">
        <f t="shared" si="0"/>
        <v>DLG3-Y-705</v>
      </c>
      <c r="L57" s="4" t="s">
        <v>783</v>
      </c>
      <c r="M57" s="8">
        <v>2.1134100000000001E-54</v>
      </c>
      <c r="N57" s="5">
        <v>244.56</v>
      </c>
      <c r="O57" s="4" t="s">
        <v>784</v>
      </c>
      <c r="P57" s="5">
        <v>3</v>
      </c>
      <c r="Q57" s="5">
        <v>672.62509</v>
      </c>
      <c r="R57" s="5">
        <v>0.19309000000000001</v>
      </c>
      <c r="S57" s="40">
        <v>1.9742999999999999</v>
      </c>
      <c r="T57" s="40">
        <v>0.10163999999999999</v>
      </c>
      <c r="U57" s="40">
        <v>4.6198000000000003E-2</v>
      </c>
      <c r="V57" s="4" t="s">
        <v>2475</v>
      </c>
      <c r="W57" s="4">
        <v>3491</v>
      </c>
    </row>
    <row r="58" spans="1:23">
      <c r="A58" s="4" t="s">
        <v>2691</v>
      </c>
      <c r="B58" s="4" t="s">
        <v>2692</v>
      </c>
      <c r="C58" s="4" t="s">
        <v>2693</v>
      </c>
      <c r="D58" s="4" t="s">
        <v>2694</v>
      </c>
      <c r="E58" s="4" t="s">
        <v>2695</v>
      </c>
      <c r="F58" s="4" t="s">
        <v>2696</v>
      </c>
      <c r="G58" s="4" t="s">
        <v>2697</v>
      </c>
      <c r="H58" s="5">
        <v>0.99992199999999998</v>
      </c>
      <c r="I58" s="5" t="s">
        <v>201</v>
      </c>
      <c r="J58" s="5">
        <v>381</v>
      </c>
      <c r="K58" s="5" t="str">
        <f t="shared" si="0"/>
        <v>DNAJA1-Y-381</v>
      </c>
      <c r="L58" s="4" t="s">
        <v>2698</v>
      </c>
      <c r="M58" s="8">
        <v>2.58495E-5</v>
      </c>
      <c r="N58" s="5">
        <v>107.37</v>
      </c>
      <c r="O58" s="4" t="s">
        <v>2699</v>
      </c>
      <c r="P58" s="5">
        <v>3</v>
      </c>
      <c r="Q58" s="5">
        <v>650.24639000000002</v>
      </c>
      <c r="R58" s="5">
        <v>-0.38045000000000001</v>
      </c>
      <c r="S58" s="40">
        <v>2.4719000000000002</v>
      </c>
      <c r="T58" s="40">
        <v>0.48929</v>
      </c>
      <c r="U58" s="40">
        <v>0.18035999999999999</v>
      </c>
      <c r="V58" s="4" t="s">
        <v>2475</v>
      </c>
      <c r="W58" s="4">
        <v>891</v>
      </c>
    </row>
    <row r="59" spans="1:23">
      <c r="A59" s="4" t="s">
        <v>511</v>
      </c>
      <c r="B59" s="4" t="s">
        <v>512</v>
      </c>
      <c r="C59" s="4" t="s">
        <v>516</v>
      </c>
      <c r="D59" s="4" t="s">
        <v>513</v>
      </c>
      <c r="E59" s="4" t="s">
        <v>514</v>
      </c>
      <c r="F59" s="4" t="s">
        <v>515</v>
      </c>
      <c r="G59" s="6" t="s">
        <v>517</v>
      </c>
      <c r="H59" s="5">
        <v>1</v>
      </c>
      <c r="I59" s="5" t="s">
        <v>201</v>
      </c>
      <c r="J59" s="5">
        <v>321</v>
      </c>
      <c r="K59" s="5" t="str">
        <f t="shared" si="0"/>
        <v>DYRK1A-Y-321</v>
      </c>
      <c r="L59" s="4" t="s">
        <v>518</v>
      </c>
      <c r="M59" s="8">
        <v>1.2389600000000001E-6</v>
      </c>
      <c r="N59" s="5">
        <v>172.23</v>
      </c>
      <c r="O59" s="4" t="s">
        <v>519</v>
      </c>
      <c r="P59" s="5">
        <v>2</v>
      </c>
      <c r="Q59" s="5">
        <v>575.76826000000005</v>
      </c>
      <c r="R59" s="5">
        <v>-0.36292999999999997</v>
      </c>
      <c r="S59" s="40">
        <v>0.33095000000000002</v>
      </c>
      <c r="T59" s="40">
        <v>0.29970999999999998</v>
      </c>
      <c r="U59" s="40">
        <v>0.86485000000000001</v>
      </c>
      <c r="V59" s="4" t="s">
        <v>2475</v>
      </c>
      <c r="W59" s="4">
        <v>2514</v>
      </c>
    </row>
    <row r="60" spans="1:23">
      <c r="A60" s="4" t="s">
        <v>1125</v>
      </c>
      <c r="B60" s="4" t="s">
        <v>1688</v>
      </c>
      <c r="C60" s="4" t="s">
        <v>1126</v>
      </c>
      <c r="D60" s="4" t="s">
        <v>1127</v>
      </c>
      <c r="E60" s="4" t="s">
        <v>1128</v>
      </c>
      <c r="F60" s="4" t="s">
        <v>1129</v>
      </c>
      <c r="G60" s="6" t="s">
        <v>1130</v>
      </c>
      <c r="H60" s="5">
        <v>0.84259799999999996</v>
      </c>
      <c r="I60" s="5" t="s">
        <v>201</v>
      </c>
      <c r="J60" s="5">
        <v>382</v>
      </c>
      <c r="K60" s="5" t="str">
        <f t="shared" si="0"/>
        <v>DYRK2-Y-382</v>
      </c>
      <c r="L60" s="4" t="s">
        <v>1689</v>
      </c>
      <c r="M60" s="5">
        <v>1.0350699999999999E-2</v>
      </c>
      <c r="N60" s="5">
        <v>96.331000000000003</v>
      </c>
      <c r="O60" s="4" t="s">
        <v>1690</v>
      </c>
      <c r="P60" s="5">
        <v>2</v>
      </c>
      <c r="Q60" s="5">
        <v>555.25499000000002</v>
      </c>
      <c r="R60" s="5">
        <v>-0.14773</v>
      </c>
      <c r="S60" s="40">
        <v>1.1597999999999999</v>
      </c>
      <c r="T60" s="40">
        <v>1.3591</v>
      </c>
      <c r="U60" s="40">
        <v>1.0371999999999999</v>
      </c>
      <c r="V60" s="4" t="s">
        <v>2475</v>
      </c>
      <c r="W60" s="4">
        <v>2210</v>
      </c>
    </row>
    <row r="61" spans="1:23">
      <c r="A61" s="4" t="s">
        <v>825</v>
      </c>
      <c r="B61" s="4">
        <v>493</v>
      </c>
      <c r="C61" s="4" t="s">
        <v>825</v>
      </c>
      <c r="D61" s="4"/>
      <c r="E61" s="4"/>
      <c r="F61" s="4" t="s">
        <v>826</v>
      </c>
      <c r="G61" s="4" t="s">
        <v>827</v>
      </c>
      <c r="H61" s="5">
        <v>0.99839999999999995</v>
      </c>
      <c r="I61" s="5" t="s">
        <v>201</v>
      </c>
      <c r="J61" s="5">
        <v>493</v>
      </c>
      <c r="K61" s="5" t="str">
        <f t="shared" si="0"/>
        <v>E41LB-Y-493</v>
      </c>
      <c r="L61" s="4" t="s">
        <v>828</v>
      </c>
      <c r="M61" s="8">
        <v>1.4665600000000001E-5</v>
      </c>
      <c r="N61" s="5">
        <v>109.48</v>
      </c>
      <c r="O61" s="4" t="s">
        <v>829</v>
      </c>
      <c r="P61" s="5">
        <v>3</v>
      </c>
      <c r="Q61" s="5">
        <v>734.29043000000001</v>
      </c>
      <c r="R61" s="5">
        <v>0.89137</v>
      </c>
      <c r="S61" s="40">
        <v>3.1524999999999999</v>
      </c>
      <c r="T61" s="40">
        <v>0.39263999999999999</v>
      </c>
      <c r="U61" s="40">
        <v>0.12009</v>
      </c>
      <c r="V61" s="4" t="s">
        <v>2475</v>
      </c>
      <c r="W61" s="4">
        <v>1582</v>
      </c>
    </row>
    <row r="62" spans="1:23">
      <c r="A62" s="4" t="s">
        <v>2128</v>
      </c>
      <c r="B62" s="4" t="s">
        <v>727</v>
      </c>
      <c r="C62" s="4" t="s">
        <v>2121</v>
      </c>
      <c r="D62" s="4" t="s">
        <v>2122</v>
      </c>
      <c r="E62" s="4" t="s">
        <v>2129</v>
      </c>
      <c r="F62" s="4" t="s">
        <v>2124</v>
      </c>
      <c r="G62" s="6" t="s">
        <v>2130</v>
      </c>
      <c r="H62" s="5">
        <v>0.99915100000000001</v>
      </c>
      <c r="I62" s="5" t="s">
        <v>201</v>
      </c>
      <c r="J62" s="5">
        <v>29</v>
      </c>
      <c r="K62" s="5" t="str">
        <f t="shared" si="0"/>
        <v>EEF1A1-Y-29</v>
      </c>
      <c r="L62" s="4" t="s">
        <v>728</v>
      </c>
      <c r="M62" s="5">
        <v>3.0678900000000002E-4</v>
      </c>
      <c r="N62" s="5">
        <v>90.15</v>
      </c>
      <c r="O62" s="4" t="s">
        <v>729</v>
      </c>
      <c r="P62" s="5">
        <v>2</v>
      </c>
      <c r="Q62" s="5">
        <v>600.78665000000001</v>
      </c>
      <c r="R62" s="5">
        <v>-0.31975999999999999</v>
      </c>
      <c r="S62" s="40">
        <v>0.93145999999999995</v>
      </c>
      <c r="T62" s="40">
        <v>1.1396999999999999</v>
      </c>
      <c r="U62" s="40">
        <v>1.1442000000000001</v>
      </c>
      <c r="V62" s="4" t="s">
        <v>2475</v>
      </c>
      <c r="W62" s="4">
        <v>1745</v>
      </c>
    </row>
    <row r="63" spans="1:23">
      <c r="A63" s="4" t="s">
        <v>2120</v>
      </c>
      <c r="B63" s="4" t="s">
        <v>964</v>
      </c>
      <c r="C63" s="4" t="s">
        <v>2121</v>
      </c>
      <c r="D63" s="4" t="s">
        <v>2122</v>
      </c>
      <c r="E63" s="4" t="s">
        <v>2123</v>
      </c>
      <c r="F63" s="4" t="s">
        <v>2124</v>
      </c>
      <c r="G63" s="6" t="s">
        <v>2125</v>
      </c>
      <c r="H63" s="5">
        <v>0.80335400000000001</v>
      </c>
      <c r="I63" s="5" t="s">
        <v>201</v>
      </c>
      <c r="J63" s="5">
        <v>141</v>
      </c>
      <c r="K63" s="5" t="str">
        <f t="shared" si="0"/>
        <v>EEF1A1-Y-141</v>
      </c>
      <c r="L63" s="4" t="s">
        <v>2126</v>
      </c>
      <c r="M63" s="8">
        <v>4.3724399999999997E-8</v>
      </c>
      <c r="N63" s="5">
        <v>146.36000000000001</v>
      </c>
      <c r="O63" s="4" t="s">
        <v>2127</v>
      </c>
      <c r="P63" s="5">
        <v>2</v>
      </c>
      <c r="Q63" s="5">
        <v>697.85761000000002</v>
      </c>
      <c r="R63" s="5">
        <v>0.61299999999999999</v>
      </c>
      <c r="S63" s="40">
        <v>0.99961999999999995</v>
      </c>
      <c r="T63" s="40">
        <v>0.91686999999999996</v>
      </c>
      <c r="U63" s="40">
        <v>0.93306999999999995</v>
      </c>
      <c r="V63" s="4" t="s">
        <v>2475</v>
      </c>
      <c r="W63" s="4">
        <v>7214</v>
      </c>
    </row>
    <row r="64" spans="1:23">
      <c r="A64" s="4" t="s">
        <v>54</v>
      </c>
      <c r="B64" s="4" t="s">
        <v>2782</v>
      </c>
      <c r="C64" s="4" t="s">
        <v>58</v>
      </c>
      <c r="D64" s="4" t="s">
        <v>55</v>
      </c>
      <c r="E64" s="4" t="s">
        <v>56</v>
      </c>
      <c r="F64" s="4" t="s">
        <v>57</v>
      </c>
      <c r="G64" s="4" t="s">
        <v>59</v>
      </c>
      <c r="H64" s="5">
        <v>0.77411399999999997</v>
      </c>
      <c r="I64" s="5" t="s">
        <v>201</v>
      </c>
      <c r="J64" s="5">
        <v>1092</v>
      </c>
      <c r="K64" s="5" t="str">
        <f t="shared" si="0"/>
        <v>EGFR-Y-1092</v>
      </c>
      <c r="L64" s="4" t="s">
        <v>2783</v>
      </c>
      <c r="M64" s="5">
        <v>9.8696300000000008E-3</v>
      </c>
      <c r="N64" s="5">
        <v>60.540999999999997</v>
      </c>
      <c r="O64" s="4" t="s">
        <v>2485</v>
      </c>
      <c r="P64" s="5">
        <v>2</v>
      </c>
      <c r="Q64" s="5">
        <v>1779.7781</v>
      </c>
      <c r="R64" s="5">
        <v>0.11484999999999999</v>
      </c>
      <c r="S64" s="40">
        <v>4.1929999999999996</v>
      </c>
      <c r="T64" s="40">
        <v>3.5750000000000002</v>
      </c>
      <c r="U64" s="40">
        <v>0.82206000000000001</v>
      </c>
      <c r="V64" s="4" t="s">
        <v>2475</v>
      </c>
      <c r="W64" s="4">
        <v>11036</v>
      </c>
    </row>
    <row r="65" spans="1:23">
      <c r="A65" s="4" t="s">
        <v>54</v>
      </c>
      <c r="B65" s="4" t="s">
        <v>415</v>
      </c>
      <c r="C65" s="4" t="s">
        <v>58</v>
      </c>
      <c r="D65" s="4" t="s">
        <v>55</v>
      </c>
      <c r="E65" s="4" t="s">
        <v>56</v>
      </c>
      <c r="F65" s="4" t="s">
        <v>57</v>
      </c>
      <c r="G65" s="4" t="s">
        <v>59</v>
      </c>
      <c r="H65" s="5">
        <v>1</v>
      </c>
      <c r="I65" s="5" t="s">
        <v>201</v>
      </c>
      <c r="J65" s="5">
        <v>1172</v>
      </c>
      <c r="K65" s="5" t="str">
        <f t="shared" si="0"/>
        <v>EGFR-Y-1172</v>
      </c>
      <c r="L65" s="4" t="s">
        <v>416</v>
      </c>
      <c r="M65" s="8">
        <v>5.0844799999999997E-29</v>
      </c>
      <c r="N65" s="5">
        <v>187.39</v>
      </c>
      <c r="O65" s="4" t="s">
        <v>60</v>
      </c>
      <c r="P65" s="5">
        <v>2</v>
      </c>
      <c r="Q65" s="5">
        <v>1198.4852000000001</v>
      </c>
      <c r="R65" s="5">
        <v>-5.1055000000000003E-2</v>
      </c>
      <c r="S65" s="40">
        <v>1.4883</v>
      </c>
      <c r="T65" s="40">
        <v>0.83118999999999998</v>
      </c>
      <c r="U65" s="40">
        <v>0.55037000000000003</v>
      </c>
      <c r="V65" s="4" t="s">
        <v>2475</v>
      </c>
      <c r="W65" s="4">
        <v>7636</v>
      </c>
    </row>
    <row r="66" spans="1:23">
      <c r="A66" s="4" t="s">
        <v>61</v>
      </c>
      <c r="B66" s="4" t="s">
        <v>1588</v>
      </c>
      <c r="C66" s="4" t="s">
        <v>58</v>
      </c>
      <c r="D66" s="4" t="s">
        <v>55</v>
      </c>
      <c r="E66" s="4" t="s">
        <v>62</v>
      </c>
      <c r="F66" s="4" t="s">
        <v>57</v>
      </c>
      <c r="G66" s="4" t="s">
        <v>63</v>
      </c>
      <c r="H66" s="5">
        <v>0.99817999999999996</v>
      </c>
      <c r="I66" s="5" t="s">
        <v>201</v>
      </c>
      <c r="J66" s="5">
        <v>998</v>
      </c>
      <c r="K66" s="5" t="str">
        <f t="shared" si="0"/>
        <v>EGFR-Y-998</v>
      </c>
      <c r="L66" s="4" t="s">
        <v>1589</v>
      </c>
      <c r="M66" s="8">
        <v>1.97736E-5</v>
      </c>
      <c r="N66" s="5">
        <v>110.8</v>
      </c>
      <c r="O66" s="4" t="s">
        <v>1590</v>
      </c>
      <c r="P66" s="5">
        <v>2</v>
      </c>
      <c r="Q66" s="5">
        <v>822.84744999999998</v>
      </c>
      <c r="R66" s="5">
        <v>-0.37755</v>
      </c>
      <c r="S66" s="40">
        <v>2.0747</v>
      </c>
      <c r="T66" s="40">
        <v>1.0581</v>
      </c>
      <c r="U66" s="40">
        <v>0.46888000000000002</v>
      </c>
      <c r="V66" s="4" t="s">
        <v>2475</v>
      </c>
      <c r="W66" s="4">
        <v>5640</v>
      </c>
    </row>
    <row r="67" spans="1:23">
      <c r="A67" s="4" t="s">
        <v>54</v>
      </c>
      <c r="B67" s="4" t="s">
        <v>418</v>
      </c>
      <c r="C67" s="4" t="s">
        <v>58</v>
      </c>
      <c r="D67" s="4" t="s">
        <v>55</v>
      </c>
      <c r="E67" s="4" t="s">
        <v>56</v>
      </c>
      <c r="F67" s="4" t="s">
        <v>57</v>
      </c>
      <c r="G67" s="4" t="s">
        <v>59</v>
      </c>
      <c r="H67" s="5">
        <v>0.99984499999999998</v>
      </c>
      <c r="I67" s="5" t="s">
        <v>201</v>
      </c>
      <c r="J67" s="5">
        <v>1110</v>
      </c>
      <c r="K67" s="5" t="str">
        <f t="shared" si="0"/>
        <v>EGFR-Y-1110</v>
      </c>
      <c r="L67" s="4" t="s">
        <v>419</v>
      </c>
      <c r="M67" s="8">
        <v>2.7221000000000001E-29</v>
      </c>
      <c r="N67" s="5">
        <v>186.45</v>
      </c>
      <c r="O67" s="4" t="s">
        <v>420</v>
      </c>
      <c r="P67" s="5">
        <v>3</v>
      </c>
      <c r="Q67" s="5">
        <v>827.07119</v>
      </c>
      <c r="R67" s="5">
        <v>0.88756999999999997</v>
      </c>
      <c r="S67" s="40">
        <v>1.4923999999999999</v>
      </c>
      <c r="T67" s="40">
        <v>0.52022000000000002</v>
      </c>
      <c r="U67" s="40">
        <v>0.31819999999999998</v>
      </c>
      <c r="V67" s="4" t="s">
        <v>2476</v>
      </c>
      <c r="W67" s="4">
        <v>2291</v>
      </c>
    </row>
    <row r="68" spans="1:23">
      <c r="A68" s="4" t="s">
        <v>61</v>
      </c>
      <c r="B68" s="4" t="s">
        <v>2779</v>
      </c>
      <c r="C68" s="4" t="s">
        <v>58</v>
      </c>
      <c r="D68" s="4" t="s">
        <v>55</v>
      </c>
      <c r="E68" s="4" t="s">
        <v>62</v>
      </c>
      <c r="F68" s="4" t="s">
        <v>57</v>
      </c>
      <c r="G68" s="4" t="s">
        <v>63</v>
      </c>
      <c r="H68" s="5">
        <v>1</v>
      </c>
      <c r="I68" s="5" t="s">
        <v>201</v>
      </c>
      <c r="J68" s="5">
        <v>869</v>
      </c>
      <c r="K68" s="5" t="str">
        <f t="shared" ref="K68:K131" si="1">CONCATENATE(F68,"-",I68,"-",J68)</f>
        <v>EGFR-Y-869</v>
      </c>
      <c r="L68" s="4" t="s">
        <v>2780</v>
      </c>
      <c r="M68" s="8">
        <v>6.7873100000000002E-9</v>
      </c>
      <c r="N68" s="5">
        <v>127.75</v>
      </c>
      <c r="O68" s="4" t="s">
        <v>2781</v>
      </c>
      <c r="P68" s="5">
        <v>3</v>
      </c>
      <c r="Q68" s="5">
        <v>716.69606999999996</v>
      </c>
      <c r="R68" s="5">
        <v>-0.48487000000000002</v>
      </c>
      <c r="S68" s="40">
        <v>1.7919</v>
      </c>
      <c r="T68" s="40">
        <v>0.25008999999999998</v>
      </c>
      <c r="U68" s="40">
        <v>0.13406000000000001</v>
      </c>
      <c r="V68" s="4" t="s">
        <v>2475</v>
      </c>
      <c r="W68" s="4">
        <v>2896</v>
      </c>
    </row>
    <row r="69" spans="1:23">
      <c r="A69" s="4" t="s">
        <v>54</v>
      </c>
      <c r="B69" s="4" t="s">
        <v>412</v>
      </c>
      <c r="C69" s="4" t="s">
        <v>58</v>
      </c>
      <c r="D69" s="4" t="s">
        <v>55</v>
      </c>
      <c r="E69" s="4" t="s">
        <v>56</v>
      </c>
      <c r="F69" s="4" t="s">
        <v>57</v>
      </c>
      <c r="G69" s="4" t="s">
        <v>59</v>
      </c>
      <c r="H69" s="5">
        <v>1</v>
      </c>
      <c r="I69" s="5" t="s">
        <v>201</v>
      </c>
      <c r="J69" s="5">
        <v>1197</v>
      </c>
      <c r="K69" s="5" t="str">
        <f t="shared" si="1"/>
        <v>EGFR-Y-1197</v>
      </c>
      <c r="L69" s="4" t="s">
        <v>413</v>
      </c>
      <c r="M69" s="8">
        <v>1.05136E-24</v>
      </c>
      <c r="N69" s="5">
        <v>180.1</v>
      </c>
      <c r="O69" s="4" t="s">
        <v>414</v>
      </c>
      <c r="P69" s="5">
        <v>2</v>
      </c>
      <c r="Q69" s="5">
        <v>645.77173000000005</v>
      </c>
      <c r="R69" s="5">
        <v>1.2954000000000001</v>
      </c>
      <c r="S69" s="40">
        <v>3.5223</v>
      </c>
      <c r="T69" s="40">
        <v>0.29846</v>
      </c>
      <c r="U69" s="40">
        <v>8.6448999999999998E-2</v>
      </c>
      <c r="V69" s="4" t="s">
        <v>2475</v>
      </c>
      <c r="W69" s="4">
        <v>3098</v>
      </c>
    </row>
    <row r="70" spans="1:23">
      <c r="A70" s="4" t="s">
        <v>2075</v>
      </c>
      <c r="B70" s="4" t="s">
        <v>2076</v>
      </c>
      <c r="C70" s="4" t="s">
        <v>2077</v>
      </c>
      <c r="D70" s="4" t="s">
        <v>2078</v>
      </c>
      <c r="E70" s="4" t="s">
        <v>2079</v>
      </c>
      <c r="F70" s="4" t="s">
        <v>2080</v>
      </c>
      <c r="G70" s="4" t="s">
        <v>2081</v>
      </c>
      <c r="H70" s="5">
        <v>0.83285399999999998</v>
      </c>
      <c r="I70" s="5" t="s">
        <v>201</v>
      </c>
      <c r="J70" s="5">
        <v>94</v>
      </c>
      <c r="K70" s="5" t="str">
        <f t="shared" si="1"/>
        <v>EMD-Y-94</v>
      </c>
      <c r="L70" s="4" t="s">
        <v>2082</v>
      </c>
      <c r="M70" s="8">
        <v>4.01954E-23</v>
      </c>
      <c r="N70" s="5">
        <v>186.77</v>
      </c>
      <c r="O70" s="4" t="s">
        <v>2083</v>
      </c>
      <c r="P70" s="5">
        <v>2</v>
      </c>
      <c r="Q70" s="5">
        <v>1001.8726</v>
      </c>
      <c r="R70" s="5">
        <v>-0.56381999999999999</v>
      </c>
      <c r="S70" s="40">
        <v>0.88270000000000004</v>
      </c>
      <c r="T70" s="40">
        <v>0.57976000000000005</v>
      </c>
      <c r="U70" s="40">
        <v>0.59843999999999997</v>
      </c>
      <c r="V70" s="4" t="s">
        <v>2475</v>
      </c>
      <c r="W70" s="4">
        <v>6668</v>
      </c>
    </row>
    <row r="71" spans="1:23">
      <c r="A71" s="4" t="s">
        <v>627</v>
      </c>
      <c r="B71" s="4" t="s">
        <v>628</v>
      </c>
      <c r="C71" s="4" t="s">
        <v>632</v>
      </c>
      <c r="D71" s="4" t="s">
        <v>629</v>
      </c>
      <c r="E71" s="4" t="s">
        <v>630</v>
      </c>
      <c r="F71" s="4" t="s">
        <v>631</v>
      </c>
      <c r="G71" s="6" t="s">
        <v>633</v>
      </c>
      <c r="H71" s="5">
        <v>0.93217899999999998</v>
      </c>
      <c r="I71" s="5" t="s">
        <v>201</v>
      </c>
      <c r="J71" s="5">
        <v>44</v>
      </c>
      <c r="K71" s="5" t="str">
        <f t="shared" si="1"/>
        <v>ENO1-Y-44</v>
      </c>
      <c r="L71" s="4" t="s">
        <v>634</v>
      </c>
      <c r="M71" s="8">
        <v>1.9318600000000001E-11</v>
      </c>
      <c r="N71" s="5">
        <v>125.98</v>
      </c>
      <c r="O71" s="4" t="s">
        <v>635</v>
      </c>
      <c r="P71" s="5">
        <v>2</v>
      </c>
      <c r="Q71" s="5">
        <v>942.95878000000005</v>
      </c>
      <c r="R71" s="5">
        <v>-2.9526999999999999E-3</v>
      </c>
      <c r="S71" s="40">
        <v>0.78183999999999998</v>
      </c>
      <c r="T71" s="40">
        <v>0.44105</v>
      </c>
      <c r="U71" s="40">
        <v>0.54481000000000002</v>
      </c>
      <c r="V71" s="4" t="s">
        <v>2476</v>
      </c>
      <c r="W71" s="4">
        <v>7444</v>
      </c>
    </row>
    <row r="72" spans="1:23">
      <c r="A72" s="4" t="s">
        <v>2982</v>
      </c>
      <c r="B72" s="4" t="s">
        <v>1698</v>
      </c>
      <c r="C72" s="4" t="s">
        <v>2983</v>
      </c>
      <c r="D72" s="4"/>
      <c r="E72" s="4" t="s">
        <v>2984</v>
      </c>
      <c r="F72" s="4" t="s">
        <v>1132</v>
      </c>
      <c r="G72" s="6" t="s">
        <v>2985</v>
      </c>
      <c r="H72" s="5">
        <v>0.94318100000000005</v>
      </c>
      <c r="I72" s="5" t="s">
        <v>201</v>
      </c>
      <c r="J72" s="5">
        <v>6</v>
      </c>
      <c r="K72" s="5" t="str">
        <f t="shared" si="1"/>
        <v>EPB41L1-Y-6</v>
      </c>
      <c r="L72" s="4" t="s">
        <v>2986</v>
      </c>
      <c r="M72" s="8">
        <v>3.9056800000000001E-42</v>
      </c>
      <c r="N72" s="5">
        <v>222.75</v>
      </c>
      <c r="O72" s="4" t="s">
        <v>2987</v>
      </c>
      <c r="P72" s="5">
        <v>2</v>
      </c>
      <c r="Q72" s="5">
        <v>940.86643000000004</v>
      </c>
      <c r="R72" s="5">
        <v>0.90578000000000003</v>
      </c>
      <c r="S72" s="40">
        <v>1.1592</v>
      </c>
      <c r="T72" s="40">
        <v>0.10908</v>
      </c>
      <c r="U72" s="40">
        <v>9.1958999999999999E-2</v>
      </c>
      <c r="V72" s="4" t="s">
        <v>2476</v>
      </c>
      <c r="W72" s="4">
        <v>3079</v>
      </c>
    </row>
    <row r="73" spans="1:23">
      <c r="A73" s="4" t="s">
        <v>668</v>
      </c>
      <c r="B73" s="4">
        <v>781</v>
      </c>
      <c r="C73" s="4" t="s">
        <v>668</v>
      </c>
      <c r="D73" s="4" t="s">
        <v>669</v>
      </c>
      <c r="E73" s="4" t="s">
        <v>670</v>
      </c>
      <c r="F73" s="4" t="s">
        <v>670</v>
      </c>
      <c r="G73" s="4" t="s">
        <v>671</v>
      </c>
      <c r="H73" s="5">
        <v>0.98019400000000001</v>
      </c>
      <c r="I73" s="5" t="s">
        <v>201</v>
      </c>
      <c r="J73" s="5">
        <v>781</v>
      </c>
      <c r="K73" s="5" t="str">
        <f t="shared" si="1"/>
        <v>EPHA1-Y-781</v>
      </c>
      <c r="L73" s="4" t="s">
        <v>672</v>
      </c>
      <c r="M73" s="8">
        <v>2.6382900000000001E-11</v>
      </c>
      <c r="N73" s="5">
        <v>127.83</v>
      </c>
      <c r="O73" s="4" t="s">
        <v>673</v>
      </c>
      <c r="P73" s="5">
        <v>3</v>
      </c>
      <c r="Q73" s="5">
        <v>740.01909999999998</v>
      </c>
      <c r="R73" s="5">
        <v>0.47089999999999999</v>
      </c>
      <c r="S73" s="40">
        <v>0.96948000000000001</v>
      </c>
      <c r="T73" s="40">
        <v>0.78415999999999997</v>
      </c>
      <c r="U73" s="40">
        <v>0.81698000000000004</v>
      </c>
      <c r="V73" s="4" t="s">
        <v>2476</v>
      </c>
      <c r="W73" s="4">
        <v>5750</v>
      </c>
    </row>
    <row r="74" spans="1:23">
      <c r="A74" s="4" t="s">
        <v>95</v>
      </c>
      <c r="B74" s="4">
        <v>575</v>
      </c>
      <c r="C74" s="4" t="s">
        <v>95</v>
      </c>
      <c r="D74" s="4" t="s">
        <v>96</v>
      </c>
      <c r="E74" s="4" t="s">
        <v>97</v>
      </c>
      <c r="F74" s="4" t="s">
        <v>97</v>
      </c>
      <c r="G74" s="4" t="s">
        <v>98</v>
      </c>
      <c r="H74" s="5">
        <v>0.77211700000000005</v>
      </c>
      <c r="I74" s="5" t="s">
        <v>201</v>
      </c>
      <c r="J74" s="5">
        <v>575</v>
      </c>
      <c r="K74" s="5" t="str">
        <f t="shared" si="1"/>
        <v>EPHA2-Y-575</v>
      </c>
      <c r="L74" s="4" t="s">
        <v>688</v>
      </c>
      <c r="M74" s="5">
        <v>1.21333E-2</v>
      </c>
      <c r="N74" s="5">
        <v>47.639000000000003</v>
      </c>
      <c r="O74" s="4" t="s">
        <v>2021</v>
      </c>
      <c r="P74" s="5">
        <v>3</v>
      </c>
      <c r="Q74" s="5">
        <v>735.02760000000001</v>
      </c>
      <c r="R74" s="5">
        <v>0.65332999999999997</v>
      </c>
      <c r="S74" s="40">
        <v>0.75366999999999995</v>
      </c>
      <c r="T74" s="40">
        <v>1.0318000000000001</v>
      </c>
      <c r="U74" s="40">
        <v>1.2648999999999999</v>
      </c>
      <c r="V74" s="4" t="s">
        <v>2475</v>
      </c>
      <c r="W74" s="4">
        <v>5216</v>
      </c>
    </row>
    <row r="75" spans="1:23">
      <c r="A75" s="4" t="s">
        <v>95</v>
      </c>
      <c r="B75" s="4">
        <v>588</v>
      </c>
      <c r="C75" s="4" t="s">
        <v>95</v>
      </c>
      <c r="D75" s="4" t="s">
        <v>96</v>
      </c>
      <c r="E75" s="4" t="s">
        <v>97</v>
      </c>
      <c r="F75" s="4" t="s">
        <v>97</v>
      </c>
      <c r="G75" s="4" t="s">
        <v>98</v>
      </c>
      <c r="H75" s="5">
        <v>0.89243099999999997</v>
      </c>
      <c r="I75" s="5" t="s">
        <v>201</v>
      </c>
      <c r="J75" s="5">
        <v>588</v>
      </c>
      <c r="K75" s="5" t="str">
        <f t="shared" si="1"/>
        <v>EPHA2-Y-588</v>
      </c>
      <c r="L75" s="4" t="s">
        <v>689</v>
      </c>
      <c r="M75" s="5">
        <v>1.6982099999999999E-3</v>
      </c>
      <c r="N75" s="5">
        <v>57.826000000000001</v>
      </c>
      <c r="O75" s="4" t="s">
        <v>2943</v>
      </c>
      <c r="P75" s="5">
        <v>4</v>
      </c>
      <c r="Q75" s="5">
        <v>769.11343999999997</v>
      </c>
      <c r="R75" s="5">
        <v>0.13003000000000001</v>
      </c>
      <c r="S75" s="40">
        <v>0.90195999999999998</v>
      </c>
      <c r="T75" s="40">
        <v>0.90964</v>
      </c>
      <c r="U75" s="40">
        <v>0.86524000000000001</v>
      </c>
      <c r="V75" s="4" t="s">
        <v>2475</v>
      </c>
      <c r="W75" s="4">
        <v>5451</v>
      </c>
    </row>
    <row r="76" spans="1:23">
      <c r="A76" s="4" t="s">
        <v>95</v>
      </c>
      <c r="B76" s="4">
        <v>772</v>
      </c>
      <c r="C76" s="4" t="s">
        <v>95</v>
      </c>
      <c r="D76" s="4" t="s">
        <v>96</v>
      </c>
      <c r="E76" s="4" t="s">
        <v>97</v>
      </c>
      <c r="F76" s="4" t="s">
        <v>97</v>
      </c>
      <c r="G76" s="4" t="s">
        <v>98</v>
      </c>
      <c r="H76" s="5">
        <v>0.96089800000000003</v>
      </c>
      <c r="I76" s="5" t="s">
        <v>201</v>
      </c>
      <c r="J76" s="5">
        <v>772</v>
      </c>
      <c r="K76" s="5" t="str">
        <f t="shared" si="1"/>
        <v>EPHA2-Y-772</v>
      </c>
      <c r="L76" s="4" t="s">
        <v>691</v>
      </c>
      <c r="M76" s="8">
        <v>2.9776400000000001E-30</v>
      </c>
      <c r="N76" s="5">
        <v>219.52</v>
      </c>
      <c r="O76" s="4" t="s">
        <v>692</v>
      </c>
      <c r="P76" s="5">
        <v>2</v>
      </c>
      <c r="Q76" s="5">
        <v>881.87458000000004</v>
      </c>
      <c r="R76" s="5">
        <v>-1.5453E-2</v>
      </c>
      <c r="S76" s="40">
        <v>0.97611999999999999</v>
      </c>
      <c r="T76" s="40">
        <v>0.84555999999999998</v>
      </c>
      <c r="U76" s="40">
        <v>0.85404000000000002</v>
      </c>
      <c r="V76" s="4" t="s">
        <v>2475</v>
      </c>
      <c r="W76" s="4">
        <v>2624</v>
      </c>
    </row>
    <row r="77" spans="1:23">
      <c r="A77" s="4" t="s">
        <v>95</v>
      </c>
      <c r="B77" s="4">
        <v>594</v>
      </c>
      <c r="C77" s="4" t="s">
        <v>95</v>
      </c>
      <c r="D77" s="4" t="s">
        <v>96</v>
      </c>
      <c r="E77" s="4" t="s">
        <v>97</v>
      </c>
      <c r="F77" s="4" t="s">
        <v>97</v>
      </c>
      <c r="G77" s="4" t="s">
        <v>98</v>
      </c>
      <c r="H77" s="5">
        <v>0.78857500000000003</v>
      </c>
      <c r="I77" s="5" t="s">
        <v>201</v>
      </c>
      <c r="J77" s="5">
        <v>594</v>
      </c>
      <c r="K77" s="5" t="str">
        <f t="shared" si="1"/>
        <v>EPHA2-Y-594</v>
      </c>
      <c r="L77" s="4" t="s">
        <v>2022</v>
      </c>
      <c r="M77" s="5">
        <v>1.7083700000000001E-3</v>
      </c>
      <c r="N77" s="5">
        <v>58.884999999999998</v>
      </c>
      <c r="O77" s="4" t="s">
        <v>2943</v>
      </c>
      <c r="P77" s="5">
        <v>4</v>
      </c>
      <c r="Q77" s="5">
        <v>769.11343999999997</v>
      </c>
      <c r="R77" s="5">
        <v>0.13003000000000001</v>
      </c>
      <c r="S77" s="40">
        <v>1.0552999999999999</v>
      </c>
      <c r="T77" s="40">
        <v>0.84389000000000003</v>
      </c>
      <c r="U77" s="40">
        <v>0.74822</v>
      </c>
      <c r="V77" s="4" t="s">
        <v>2475</v>
      </c>
      <c r="W77" s="4">
        <v>5451</v>
      </c>
    </row>
    <row r="78" spans="1:23">
      <c r="A78" s="4" t="s">
        <v>314</v>
      </c>
      <c r="B78" s="4" t="s">
        <v>315</v>
      </c>
      <c r="C78" s="4" t="s">
        <v>319</v>
      </c>
      <c r="D78" s="4" t="s">
        <v>316</v>
      </c>
      <c r="E78" s="4" t="s">
        <v>317</v>
      </c>
      <c r="F78" s="4" t="s">
        <v>318</v>
      </c>
      <c r="G78" s="6" t="s">
        <v>320</v>
      </c>
      <c r="H78" s="5">
        <v>0.98446199999999995</v>
      </c>
      <c r="I78" s="5" t="s">
        <v>201</v>
      </c>
      <c r="J78" s="5">
        <v>833</v>
      </c>
      <c r="K78" s="5" t="str">
        <f t="shared" si="1"/>
        <v>EPHA5-Y-833</v>
      </c>
      <c r="L78" s="4" t="s">
        <v>321</v>
      </c>
      <c r="M78" s="8">
        <v>5.1463900000000004E-15</v>
      </c>
      <c r="N78" s="5">
        <v>182.02</v>
      </c>
      <c r="O78" s="4" t="s">
        <v>322</v>
      </c>
      <c r="P78" s="5">
        <v>2</v>
      </c>
      <c r="Q78" s="5">
        <v>780.33488999999997</v>
      </c>
      <c r="R78" s="5">
        <v>0.10967</v>
      </c>
      <c r="S78" s="40">
        <v>0.69276000000000004</v>
      </c>
      <c r="T78" s="40">
        <v>0.61212</v>
      </c>
      <c r="U78" s="40">
        <v>0.80852000000000002</v>
      </c>
      <c r="V78" s="4" t="s">
        <v>2475</v>
      </c>
      <c r="W78" s="4">
        <v>3109</v>
      </c>
    </row>
    <row r="79" spans="1:23">
      <c r="A79" s="4" t="s">
        <v>2956</v>
      </c>
      <c r="B79" s="4" t="s">
        <v>2957</v>
      </c>
      <c r="C79" s="4" t="s">
        <v>1003</v>
      </c>
      <c r="D79" s="4" t="s">
        <v>2958</v>
      </c>
      <c r="E79" s="4" t="s">
        <v>2959</v>
      </c>
      <c r="F79" s="4" t="s">
        <v>1006</v>
      </c>
      <c r="G79" s="4" t="s">
        <v>2960</v>
      </c>
      <c r="H79" s="5">
        <v>0.79841499999999999</v>
      </c>
      <c r="I79" s="5" t="s">
        <v>201</v>
      </c>
      <c r="J79" s="5">
        <v>596</v>
      </c>
      <c r="K79" s="5" t="str">
        <f t="shared" si="1"/>
        <v>EPHB4-Y-596</v>
      </c>
      <c r="L79" s="4" t="s">
        <v>2961</v>
      </c>
      <c r="M79" s="8">
        <v>7.0638300000000001E-18</v>
      </c>
      <c r="N79" s="5">
        <v>156.66999999999999</v>
      </c>
      <c r="O79" s="4" t="s">
        <v>2962</v>
      </c>
      <c r="P79" s="5">
        <v>2</v>
      </c>
      <c r="Q79" s="5">
        <v>1004.4404</v>
      </c>
      <c r="R79" s="5">
        <v>-0.24171999999999999</v>
      </c>
      <c r="S79" s="40">
        <v>0.81288000000000005</v>
      </c>
      <c r="T79" s="40">
        <v>0.50851999999999997</v>
      </c>
      <c r="U79" s="40">
        <v>0.69335999999999998</v>
      </c>
      <c r="V79" s="4" t="s">
        <v>2475</v>
      </c>
      <c r="W79" s="4">
        <v>8220</v>
      </c>
    </row>
    <row r="80" spans="1:23">
      <c r="A80" s="4" t="s">
        <v>1002</v>
      </c>
      <c r="B80" s="4" t="s">
        <v>2953</v>
      </c>
      <c r="C80" s="4" t="s">
        <v>1003</v>
      </c>
      <c r="D80" s="4" t="s">
        <v>1004</v>
      </c>
      <c r="E80" s="4" t="s">
        <v>1005</v>
      </c>
      <c r="F80" s="4" t="s">
        <v>1006</v>
      </c>
      <c r="G80" s="4" t="s">
        <v>1007</v>
      </c>
      <c r="H80" s="5">
        <v>0.99989899999999998</v>
      </c>
      <c r="I80" s="5" t="s">
        <v>201</v>
      </c>
      <c r="J80" s="5">
        <v>987</v>
      </c>
      <c r="K80" s="5" t="str">
        <f t="shared" si="1"/>
        <v>EPHB4-Y-987</v>
      </c>
      <c r="L80" s="4" t="s">
        <v>2954</v>
      </c>
      <c r="M80" s="8">
        <v>8.1881399999999998E-5</v>
      </c>
      <c r="N80" s="5">
        <v>91.518000000000001</v>
      </c>
      <c r="O80" s="4" t="s">
        <v>2955</v>
      </c>
      <c r="P80" s="5">
        <v>2</v>
      </c>
      <c r="Q80" s="5">
        <v>875.89344000000006</v>
      </c>
      <c r="R80" s="5">
        <v>0.36010999999999999</v>
      </c>
      <c r="S80" s="40">
        <v>0.68389999999999995</v>
      </c>
      <c r="T80" s="40">
        <v>0.48934</v>
      </c>
      <c r="U80" s="40">
        <v>0.68669999999999998</v>
      </c>
      <c r="V80" s="4" t="s">
        <v>2475</v>
      </c>
      <c r="W80" s="4">
        <v>1753</v>
      </c>
    </row>
    <row r="81" spans="1:23">
      <c r="A81" s="4" t="s">
        <v>1002</v>
      </c>
      <c r="B81" s="4" t="s">
        <v>2117</v>
      </c>
      <c r="C81" s="4" t="s">
        <v>1003</v>
      </c>
      <c r="D81" s="4" t="s">
        <v>1004</v>
      </c>
      <c r="E81" s="4" t="s">
        <v>1005</v>
      </c>
      <c r="F81" s="4" t="s">
        <v>1006</v>
      </c>
      <c r="G81" s="4" t="s">
        <v>1007</v>
      </c>
      <c r="H81" s="5">
        <v>0.793601</v>
      </c>
      <c r="I81" s="5" t="s">
        <v>201</v>
      </c>
      <c r="J81" s="5">
        <v>774</v>
      </c>
      <c r="K81" s="5" t="str">
        <f t="shared" si="1"/>
        <v>EPHB4-Y-774</v>
      </c>
      <c r="L81" s="4" t="s">
        <v>2118</v>
      </c>
      <c r="M81" s="8">
        <v>8.7370599999999995E-64</v>
      </c>
      <c r="N81" s="5">
        <v>287.01</v>
      </c>
      <c r="O81" s="4" t="s">
        <v>2952</v>
      </c>
      <c r="P81" s="5">
        <v>2</v>
      </c>
      <c r="Q81" s="5">
        <v>1006.4303</v>
      </c>
      <c r="R81" s="5">
        <v>0.64817000000000002</v>
      </c>
      <c r="S81" s="40">
        <v>0.94821999999999995</v>
      </c>
      <c r="T81" s="40">
        <v>0.49451000000000001</v>
      </c>
      <c r="U81" s="40">
        <v>0.56979000000000002</v>
      </c>
      <c r="V81" s="4" t="s">
        <v>2476</v>
      </c>
      <c r="W81" s="4">
        <v>3819</v>
      </c>
    </row>
    <row r="82" spans="1:23">
      <c r="A82" s="4" t="s">
        <v>251</v>
      </c>
      <c r="B82" s="4" t="s">
        <v>1330</v>
      </c>
      <c r="C82" s="4" t="s">
        <v>256</v>
      </c>
      <c r="D82" s="4" t="s">
        <v>253</v>
      </c>
      <c r="E82" s="4" t="s">
        <v>254</v>
      </c>
      <c r="F82" s="4" t="s">
        <v>255</v>
      </c>
      <c r="G82" s="4" t="s">
        <v>257</v>
      </c>
      <c r="H82" s="5">
        <v>0.59359399999999996</v>
      </c>
      <c r="I82" s="5" t="s">
        <v>201</v>
      </c>
      <c r="J82" s="5">
        <v>485</v>
      </c>
      <c r="K82" s="5" t="str">
        <f t="shared" si="1"/>
        <v>EPS8-Y-485</v>
      </c>
      <c r="L82" s="4" t="s">
        <v>1331</v>
      </c>
      <c r="M82" s="5">
        <v>1.08854E-2</v>
      </c>
      <c r="N82" s="5">
        <v>67.31</v>
      </c>
      <c r="O82" s="4" t="s">
        <v>2662</v>
      </c>
      <c r="P82" s="5">
        <v>4</v>
      </c>
      <c r="Q82" s="5">
        <v>789.35301000000004</v>
      </c>
      <c r="R82" s="5">
        <v>-0.26121</v>
      </c>
      <c r="S82" s="40">
        <v>2.1747000000000001</v>
      </c>
      <c r="T82" s="40">
        <v>0.79039000000000004</v>
      </c>
      <c r="U82" s="40">
        <v>0.33648</v>
      </c>
      <c r="V82" s="4" t="s">
        <v>2476</v>
      </c>
      <c r="W82" s="4">
        <v>4144</v>
      </c>
    </row>
    <row r="83" spans="1:23">
      <c r="A83" s="4" t="s">
        <v>2656</v>
      </c>
      <c r="B83" s="4" t="s">
        <v>2657</v>
      </c>
      <c r="C83" s="4" t="s">
        <v>58</v>
      </c>
      <c r="D83" s="4" t="s">
        <v>2658</v>
      </c>
      <c r="E83" s="4" t="s">
        <v>2659</v>
      </c>
      <c r="F83" s="4" t="s">
        <v>133</v>
      </c>
      <c r="G83" s="6" t="s">
        <v>135</v>
      </c>
      <c r="H83" s="5">
        <v>0.98333199999999998</v>
      </c>
      <c r="I83" s="5" t="s">
        <v>201</v>
      </c>
      <c r="J83" s="5">
        <v>727</v>
      </c>
      <c r="K83" s="5" t="str">
        <f t="shared" si="1"/>
        <v>ERBB2-Y-727</v>
      </c>
      <c r="L83" s="4" t="s">
        <v>2660</v>
      </c>
      <c r="M83" s="8">
        <v>1.7132900000000001E-7</v>
      </c>
      <c r="N83" s="5">
        <v>135.99</v>
      </c>
      <c r="O83" s="4" t="s">
        <v>2661</v>
      </c>
      <c r="P83" s="5">
        <v>2</v>
      </c>
      <c r="Q83" s="5">
        <v>639.81012999999996</v>
      </c>
      <c r="R83" s="5">
        <v>0.18775</v>
      </c>
      <c r="S83" s="40">
        <v>1.2471000000000001</v>
      </c>
      <c r="T83" s="40">
        <v>1.5529999999999999</v>
      </c>
      <c r="U83" s="40">
        <v>1.1916</v>
      </c>
      <c r="V83" s="4" t="s">
        <v>2475</v>
      </c>
      <c r="W83" s="4">
        <v>5584</v>
      </c>
    </row>
    <row r="84" spans="1:23">
      <c r="A84" s="4" t="s">
        <v>130</v>
      </c>
      <c r="B84" s="4" t="s">
        <v>2653</v>
      </c>
      <c r="C84" s="4" t="s">
        <v>134</v>
      </c>
      <c r="D84" s="4" t="s">
        <v>131</v>
      </c>
      <c r="E84" s="4" t="s">
        <v>132</v>
      </c>
      <c r="F84" s="4" t="s">
        <v>133</v>
      </c>
      <c r="G84" s="6" t="s">
        <v>135</v>
      </c>
      <c r="H84" s="5">
        <v>0.81618500000000005</v>
      </c>
      <c r="I84" s="5" t="s">
        <v>201</v>
      </c>
      <c r="J84" s="5">
        <v>877</v>
      </c>
      <c r="K84" s="5" t="str">
        <f t="shared" si="1"/>
        <v>ERBB2-Y-877</v>
      </c>
      <c r="L84" s="4" t="s">
        <v>2654</v>
      </c>
      <c r="M84" s="5">
        <v>3.0209E-3</v>
      </c>
      <c r="N84" s="5">
        <v>62.813000000000002</v>
      </c>
      <c r="O84" s="4" t="s">
        <v>2655</v>
      </c>
      <c r="P84" s="5">
        <v>3</v>
      </c>
      <c r="Q84" s="5">
        <v>731.68735000000004</v>
      </c>
      <c r="R84" s="5">
        <v>0.73456999999999995</v>
      </c>
      <c r="S84" s="40">
        <v>0.86616000000000004</v>
      </c>
      <c r="T84" s="40">
        <v>0.37435000000000002</v>
      </c>
      <c r="U84" s="40">
        <v>0.42815999999999999</v>
      </c>
      <c r="V84" s="4" t="s">
        <v>2476</v>
      </c>
      <c r="W84" s="4">
        <v>4537</v>
      </c>
    </row>
    <row r="85" spans="1:23">
      <c r="A85" s="4" t="s">
        <v>2765</v>
      </c>
      <c r="B85" s="4" t="s">
        <v>1495</v>
      </c>
      <c r="C85" s="4" t="s">
        <v>906</v>
      </c>
      <c r="D85" s="4" t="s">
        <v>907</v>
      </c>
      <c r="E85" s="4" t="s">
        <v>908</v>
      </c>
      <c r="F85" s="4" t="s">
        <v>909</v>
      </c>
      <c r="G85" s="6" t="s">
        <v>910</v>
      </c>
      <c r="H85" s="5">
        <v>0.99841999999999997</v>
      </c>
      <c r="I85" s="5" t="s">
        <v>201</v>
      </c>
      <c r="J85" s="5">
        <v>1104</v>
      </c>
      <c r="K85" s="5" t="str">
        <f t="shared" si="1"/>
        <v>ERBB2IP-Y-1104</v>
      </c>
      <c r="L85" s="4" t="s">
        <v>1496</v>
      </c>
      <c r="M85" s="8">
        <v>2.5062899999999999E-11</v>
      </c>
      <c r="N85" s="5">
        <v>132.97</v>
      </c>
      <c r="O85" s="4" t="s">
        <v>2766</v>
      </c>
      <c r="P85" s="5">
        <v>2</v>
      </c>
      <c r="Q85" s="5">
        <v>824.37996999999996</v>
      </c>
      <c r="R85" s="5">
        <v>-0.21156</v>
      </c>
      <c r="S85" s="40">
        <v>1.4878</v>
      </c>
      <c r="T85" s="40">
        <v>0.52042999999999995</v>
      </c>
      <c r="U85" s="40">
        <v>0.30382999999999999</v>
      </c>
      <c r="V85" s="4" t="s">
        <v>2475</v>
      </c>
      <c r="W85" s="4">
        <v>4620</v>
      </c>
    </row>
    <row r="86" spans="1:23">
      <c r="A86" s="4" t="s">
        <v>2480</v>
      </c>
      <c r="B86" s="4" t="s">
        <v>2767</v>
      </c>
      <c r="C86" s="4" t="s">
        <v>906</v>
      </c>
      <c r="D86" s="4" t="s">
        <v>907</v>
      </c>
      <c r="E86" s="4" t="s">
        <v>912</v>
      </c>
      <c r="F86" s="4" t="s">
        <v>909</v>
      </c>
      <c r="G86" s="6" t="s">
        <v>910</v>
      </c>
      <c r="H86" s="5">
        <v>0.83628800000000003</v>
      </c>
      <c r="I86" s="5" t="s">
        <v>201</v>
      </c>
      <c r="J86" s="5">
        <v>1164</v>
      </c>
      <c r="K86" s="5" t="str">
        <f t="shared" si="1"/>
        <v>ERBB2IP-Y-1164</v>
      </c>
      <c r="L86" s="4" t="s">
        <v>2768</v>
      </c>
      <c r="M86" s="8">
        <v>1.8613700000000001E-5</v>
      </c>
      <c r="N86" s="5">
        <v>132.32</v>
      </c>
      <c r="O86" s="4" t="s">
        <v>2769</v>
      </c>
      <c r="P86" s="5">
        <v>2</v>
      </c>
      <c r="Q86" s="5">
        <v>693.77341999999999</v>
      </c>
      <c r="R86" s="5">
        <v>0.22048999999999999</v>
      </c>
      <c r="S86" s="40">
        <v>2.5958999999999999</v>
      </c>
      <c r="T86" s="40">
        <v>0.62734000000000001</v>
      </c>
      <c r="U86" s="40">
        <v>0.22019</v>
      </c>
      <c r="V86" s="4" t="s">
        <v>2475</v>
      </c>
      <c r="W86" s="4">
        <v>4463</v>
      </c>
    </row>
    <row r="87" spans="1:23">
      <c r="A87" s="4" t="s">
        <v>1268</v>
      </c>
      <c r="B87" s="4" t="s">
        <v>1274</v>
      </c>
      <c r="C87" s="4" t="s">
        <v>1269</v>
      </c>
      <c r="D87" s="4" t="s">
        <v>1270</v>
      </c>
      <c r="E87" s="4" t="s">
        <v>1271</v>
      </c>
      <c r="F87" s="4" t="s">
        <v>1272</v>
      </c>
      <c r="G87" s="6" t="s">
        <v>1273</v>
      </c>
      <c r="H87" s="5">
        <v>0.76668800000000004</v>
      </c>
      <c r="I87" s="5" t="s">
        <v>201</v>
      </c>
      <c r="J87" s="5">
        <v>1328</v>
      </c>
      <c r="K87" s="5" t="str">
        <f t="shared" si="1"/>
        <v>ERBB3-Y-1328</v>
      </c>
      <c r="L87" s="4" t="s">
        <v>1275</v>
      </c>
      <c r="M87" s="5">
        <v>2.40316E-2</v>
      </c>
      <c r="N87" s="5">
        <v>67.605000000000004</v>
      </c>
      <c r="O87" s="4" t="s">
        <v>1276</v>
      </c>
      <c r="P87" s="5">
        <v>3</v>
      </c>
      <c r="Q87" s="5">
        <v>730.96366</v>
      </c>
      <c r="R87" s="5">
        <v>-0.15556</v>
      </c>
      <c r="S87" s="40">
        <v>1.5341</v>
      </c>
      <c r="T87" s="40">
        <v>0.25922000000000001</v>
      </c>
      <c r="U87" s="40">
        <v>0.16095000000000001</v>
      </c>
      <c r="V87" s="4" t="s">
        <v>2476</v>
      </c>
      <c r="W87" s="4">
        <v>5333</v>
      </c>
    </row>
    <row r="88" spans="1:23">
      <c r="A88" s="4" t="s">
        <v>858</v>
      </c>
      <c r="B88" s="4">
        <v>394</v>
      </c>
      <c r="C88" s="4" t="s">
        <v>858</v>
      </c>
      <c r="D88" s="4" t="s">
        <v>859</v>
      </c>
      <c r="E88" s="4" t="s">
        <v>860</v>
      </c>
      <c r="F88" s="4" t="s">
        <v>860</v>
      </c>
      <c r="G88" s="4" t="s">
        <v>861</v>
      </c>
      <c r="H88" s="5">
        <v>0.93905499999999997</v>
      </c>
      <c r="I88" s="5" t="s">
        <v>201</v>
      </c>
      <c r="J88" s="5">
        <v>394</v>
      </c>
      <c r="K88" s="5" t="str">
        <f t="shared" si="1"/>
        <v>ERRFI1-Y-394</v>
      </c>
      <c r="L88" s="4" t="s">
        <v>862</v>
      </c>
      <c r="M88" s="8">
        <v>3.4116299999999997E-5</v>
      </c>
      <c r="N88" s="5">
        <v>103.87</v>
      </c>
      <c r="O88" s="4" t="s">
        <v>863</v>
      </c>
      <c r="P88" s="5">
        <v>3</v>
      </c>
      <c r="Q88" s="5">
        <v>893.43492000000003</v>
      </c>
      <c r="R88" s="5">
        <v>-0.32501000000000002</v>
      </c>
      <c r="S88" s="40">
        <v>0.65310999999999997</v>
      </c>
      <c r="T88" s="40">
        <v>0.18124000000000001</v>
      </c>
      <c r="U88" s="40">
        <v>0.27141999999999999</v>
      </c>
      <c r="V88" s="4" t="s">
        <v>2476</v>
      </c>
      <c r="W88" s="4">
        <v>5529</v>
      </c>
    </row>
    <row r="89" spans="1:23">
      <c r="A89" s="4" t="s">
        <v>189</v>
      </c>
      <c r="B89" s="4" t="s">
        <v>822</v>
      </c>
      <c r="C89" s="4" t="s">
        <v>192</v>
      </c>
      <c r="D89" s="4" t="s">
        <v>190</v>
      </c>
      <c r="E89" s="4" t="s">
        <v>191</v>
      </c>
      <c r="F89" s="4" t="s">
        <v>191</v>
      </c>
      <c r="G89" s="4" t="s">
        <v>193</v>
      </c>
      <c r="H89" s="5">
        <v>0.861846</v>
      </c>
      <c r="I89" s="5" t="s">
        <v>201</v>
      </c>
      <c r="J89" s="5">
        <v>832</v>
      </c>
      <c r="K89" s="5" t="str">
        <f t="shared" si="1"/>
        <v>ESYT1-Y-832</v>
      </c>
      <c r="L89" s="4" t="s">
        <v>823</v>
      </c>
      <c r="M89" s="8">
        <v>2.94018E-5</v>
      </c>
      <c r="N89" s="5">
        <v>104.17</v>
      </c>
      <c r="O89" s="4" t="s">
        <v>824</v>
      </c>
      <c r="P89" s="5">
        <v>3</v>
      </c>
      <c r="Q89" s="5">
        <v>598.28036999999995</v>
      </c>
      <c r="R89" s="5">
        <v>0.98180999999999996</v>
      </c>
      <c r="S89" s="40">
        <v>0.77500000000000002</v>
      </c>
      <c r="T89" s="40">
        <v>0.80776000000000003</v>
      </c>
      <c r="U89" s="40">
        <v>1.0567</v>
      </c>
      <c r="V89" s="4" t="s">
        <v>2476</v>
      </c>
      <c r="W89" s="4">
        <v>2552</v>
      </c>
    </row>
    <row r="90" spans="1:23">
      <c r="A90" s="4" t="s">
        <v>2385</v>
      </c>
      <c r="B90" s="4" t="s">
        <v>2386</v>
      </c>
      <c r="C90" s="4" t="s">
        <v>2387</v>
      </c>
      <c r="D90" s="4" t="s">
        <v>2388</v>
      </c>
      <c r="E90" s="4" t="s">
        <v>2389</v>
      </c>
      <c r="F90" s="4" t="s">
        <v>2389</v>
      </c>
      <c r="G90" s="4" t="s">
        <v>2390</v>
      </c>
      <c r="H90" s="5">
        <v>0.99958000000000002</v>
      </c>
      <c r="I90" s="5" t="s">
        <v>201</v>
      </c>
      <c r="J90" s="5">
        <v>453</v>
      </c>
      <c r="K90" s="5" t="str">
        <f t="shared" si="1"/>
        <v>FAM59A-Y-453</v>
      </c>
      <c r="L90" s="4" t="s">
        <v>2391</v>
      </c>
      <c r="M90" s="5">
        <v>2.6102899999999999E-3</v>
      </c>
      <c r="N90" s="5">
        <v>88.132999999999996</v>
      </c>
      <c r="O90" s="4" t="s">
        <v>2392</v>
      </c>
      <c r="P90" s="5">
        <v>3</v>
      </c>
      <c r="Q90" s="5">
        <v>906.76521000000002</v>
      </c>
      <c r="R90" s="5">
        <v>0.85499999999999998</v>
      </c>
      <c r="S90" s="40">
        <v>0.89414000000000005</v>
      </c>
      <c r="T90" s="40">
        <v>0.46333999999999997</v>
      </c>
      <c r="U90" s="40">
        <v>0.50031000000000003</v>
      </c>
      <c r="V90" s="4" t="s">
        <v>2475</v>
      </c>
      <c r="W90" s="4">
        <v>7425</v>
      </c>
    </row>
    <row r="91" spans="1:23">
      <c r="A91" s="4" t="s">
        <v>2571</v>
      </c>
      <c r="B91" s="4" t="s">
        <v>2572</v>
      </c>
      <c r="C91" s="4" t="s">
        <v>199</v>
      </c>
      <c r="D91" s="4" t="s">
        <v>196</v>
      </c>
      <c r="E91" s="4" t="s">
        <v>2573</v>
      </c>
      <c r="F91" s="4" t="s">
        <v>198</v>
      </c>
      <c r="G91" s="6" t="s">
        <v>200</v>
      </c>
      <c r="H91" s="5">
        <v>1</v>
      </c>
      <c r="I91" s="5" t="s">
        <v>201</v>
      </c>
      <c r="J91" s="5">
        <v>238</v>
      </c>
      <c r="K91" s="5" t="str">
        <f t="shared" si="1"/>
        <v>FLOT1-Y-238</v>
      </c>
      <c r="L91" s="4" t="s">
        <v>2574</v>
      </c>
      <c r="M91" s="8">
        <v>3.0122399999999998E-8</v>
      </c>
      <c r="N91" s="5">
        <v>136.83000000000001</v>
      </c>
      <c r="O91" s="4" t="s">
        <v>2575</v>
      </c>
      <c r="P91" s="5">
        <v>2</v>
      </c>
      <c r="Q91" s="5">
        <v>827.91926000000001</v>
      </c>
      <c r="R91" s="5">
        <v>5.0361999999999997E-2</v>
      </c>
      <c r="S91" s="40">
        <v>3.2086999999999999</v>
      </c>
      <c r="T91" s="40">
        <v>1.0467</v>
      </c>
      <c r="U91" s="40">
        <v>0.32273000000000002</v>
      </c>
      <c r="V91" s="4" t="s">
        <v>2475</v>
      </c>
      <c r="W91" s="4">
        <v>5148</v>
      </c>
    </row>
    <row r="92" spans="1:23">
      <c r="A92" s="4" t="s">
        <v>715</v>
      </c>
      <c r="B92" s="4">
        <v>46</v>
      </c>
      <c r="C92" s="4" t="s">
        <v>715</v>
      </c>
      <c r="D92" s="4" t="s">
        <v>716</v>
      </c>
      <c r="E92" s="4" t="s">
        <v>717</v>
      </c>
      <c r="F92" s="4" t="s">
        <v>717</v>
      </c>
      <c r="G92" s="4" t="s">
        <v>718</v>
      </c>
      <c r="H92" s="5">
        <v>1</v>
      </c>
      <c r="I92" s="5" t="s">
        <v>201</v>
      </c>
      <c r="J92" s="5">
        <v>46</v>
      </c>
      <c r="K92" s="5" t="str">
        <f t="shared" si="1"/>
        <v>FRK-Y-46</v>
      </c>
      <c r="L92" s="4" t="s">
        <v>719</v>
      </c>
      <c r="M92" s="8">
        <v>5.9182100000000004E-10</v>
      </c>
      <c r="N92" s="5">
        <v>120.87</v>
      </c>
      <c r="O92" s="4" t="s">
        <v>720</v>
      </c>
      <c r="P92" s="5">
        <v>3</v>
      </c>
      <c r="Q92" s="5">
        <v>601.93827999999996</v>
      </c>
      <c r="R92" s="5">
        <v>-0.10788</v>
      </c>
      <c r="S92" s="40">
        <v>1.0315000000000001</v>
      </c>
      <c r="T92" s="40">
        <v>0.94711000000000001</v>
      </c>
      <c r="U92" s="40">
        <v>0.86914000000000002</v>
      </c>
      <c r="V92" s="4" t="s">
        <v>2475</v>
      </c>
      <c r="W92" s="4">
        <v>8005</v>
      </c>
    </row>
    <row r="93" spans="1:23">
      <c r="A93" s="4" t="s">
        <v>2063</v>
      </c>
      <c r="B93" s="4" t="s">
        <v>2064</v>
      </c>
      <c r="C93" s="4" t="s">
        <v>715</v>
      </c>
      <c r="D93" s="4" t="s">
        <v>716</v>
      </c>
      <c r="E93" s="4" t="s">
        <v>2065</v>
      </c>
      <c r="F93" s="4" t="s">
        <v>717</v>
      </c>
      <c r="G93" s="4" t="s">
        <v>2066</v>
      </c>
      <c r="H93" s="5">
        <v>0.90727599999999997</v>
      </c>
      <c r="I93" s="5" t="s">
        <v>201</v>
      </c>
      <c r="J93" s="5">
        <v>497</v>
      </c>
      <c r="K93" s="5" t="str">
        <f t="shared" si="1"/>
        <v>FRK-Y-497</v>
      </c>
      <c r="L93" s="4" t="s">
        <v>2067</v>
      </c>
      <c r="M93" s="8">
        <v>1.2775099999999999E-20</v>
      </c>
      <c r="N93" s="5">
        <v>159.01</v>
      </c>
      <c r="O93" s="4" t="s">
        <v>2068</v>
      </c>
      <c r="P93" s="5">
        <v>3</v>
      </c>
      <c r="Q93" s="5">
        <v>894.04615999999999</v>
      </c>
      <c r="R93" s="5">
        <v>0.60872000000000004</v>
      </c>
      <c r="S93" s="40">
        <v>1.9136</v>
      </c>
      <c r="T93" s="40">
        <v>0.69872999999999996</v>
      </c>
      <c r="U93" s="40">
        <v>0.35067999999999999</v>
      </c>
      <c r="V93" s="4" t="s">
        <v>2476</v>
      </c>
      <c r="W93" s="4">
        <v>8573</v>
      </c>
    </row>
    <row r="94" spans="1:23">
      <c r="A94" s="4" t="s">
        <v>174</v>
      </c>
      <c r="B94" s="4" t="s">
        <v>660</v>
      </c>
      <c r="C94" s="4" t="s">
        <v>177</v>
      </c>
      <c r="D94" s="4" t="s">
        <v>175</v>
      </c>
      <c r="E94" s="4" t="s">
        <v>176</v>
      </c>
      <c r="F94" s="4" t="s">
        <v>176</v>
      </c>
      <c r="G94" s="6" t="s">
        <v>178</v>
      </c>
      <c r="H94" s="5">
        <v>0.99998699999999996</v>
      </c>
      <c r="I94" s="5" t="s">
        <v>201</v>
      </c>
      <c r="J94" s="5">
        <v>549</v>
      </c>
      <c r="K94" s="5" t="str">
        <f t="shared" si="1"/>
        <v>G6PD-Y-549</v>
      </c>
      <c r="L94" s="4" t="s">
        <v>661</v>
      </c>
      <c r="M94" s="8">
        <v>1.5429099999999999E-7</v>
      </c>
      <c r="N94" s="5">
        <v>157.78</v>
      </c>
      <c r="O94" s="4" t="s">
        <v>2891</v>
      </c>
      <c r="P94" s="5">
        <v>2</v>
      </c>
      <c r="Q94" s="5">
        <v>636.27084000000002</v>
      </c>
      <c r="R94" s="5">
        <v>0.39583000000000002</v>
      </c>
      <c r="S94" s="40">
        <v>1.1592</v>
      </c>
      <c r="T94" s="40">
        <v>0.84475999999999996</v>
      </c>
      <c r="U94" s="40">
        <v>0.73097000000000001</v>
      </c>
      <c r="V94" s="4" t="s">
        <v>2476</v>
      </c>
      <c r="W94" s="4">
        <v>2760</v>
      </c>
    </row>
    <row r="95" spans="1:23">
      <c r="A95" s="4" t="s">
        <v>174</v>
      </c>
      <c r="B95" s="4" t="s">
        <v>1978</v>
      </c>
      <c r="C95" s="4" t="s">
        <v>177</v>
      </c>
      <c r="D95" s="4" t="s">
        <v>175</v>
      </c>
      <c r="E95" s="4" t="s">
        <v>176</v>
      </c>
      <c r="F95" s="4" t="s">
        <v>176</v>
      </c>
      <c r="G95" s="6" t="s">
        <v>178</v>
      </c>
      <c r="H95" s="5">
        <v>0.81476899999999997</v>
      </c>
      <c r="I95" s="5" t="s">
        <v>201</v>
      </c>
      <c r="J95" s="5">
        <v>553</v>
      </c>
      <c r="K95" s="5" t="str">
        <f t="shared" si="1"/>
        <v>G6PD-Y-553</v>
      </c>
      <c r="L95" s="4" t="s">
        <v>1979</v>
      </c>
      <c r="M95" s="5">
        <v>4.3719100000000002E-4</v>
      </c>
      <c r="N95" s="5">
        <v>112.83</v>
      </c>
      <c r="O95" s="4" t="s">
        <v>2892</v>
      </c>
      <c r="P95" s="5">
        <v>2</v>
      </c>
      <c r="Q95" s="5">
        <v>636.27084000000002</v>
      </c>
      <c r="R95" s="5">
        <v>0.27333000000000002</v>
      </c>
      <c r="S95" s="40">
        <v>1.9517</v>
      </c>
      <c r="T95" s="40">
        <v>0.45493</v>
      </c>
      <c r="U95" s="40">
        <v>0.22756000000000001</v>
      </c>
      <c r="V95" s="4" t="s">
        <v>2476</v>
      </c>
      <c r="W95" s="4">
        <v>3000</v>
      </c>
    </row>
    <row r="96" spans="1:23">
      <c r="A96" s="4" t="s">
        <v>296</v>
      </c>
      <c r="B96" s="4" t="s">
        <v>1354</v>
      </c>
      <c r="C96" s="4" t="s">
        <v>301</v>
      </c>
      <c r="D96" s="4" t="s">
        <v>298</v>
      </c>
      <c r="E96" s="4" t="s">
        <v>299</v>
      </c>
      <c r="F96" s="4" t="s">
        <v>300</v>
      </c>
      <c r="G96" s="6" t="s">
        <v>302</v>
      </c>
      <c r="H96" s="5">
        <v>0.999919</v>
      </c>
      <c r="I96" s="5" t="s">
        <v>201</v>
      </c>
      <c r="J96" s="5">
        <v>406</v>
      </c>
      <c r="K96" s="5" t="str">
        <f t="shared" si="1"/>
        <v>GAB1-Y-406</v>
      </c>
      <c r="L96" s="4" t="s">
        <v>1355</v>
      </c>
      <c r="M96" s="5">
        <v>7.8624100000000002E-4</v>
      </c>
      <c r="N96" s="5">
        <v>101.53</v>
      </c>
      <c r="O96" s="4" t="s">
        <v>2690</v>
      </c>
      <c r="P96" s="5">
        <v>2</v>
      </c>
      <c r="Q96" s="5">
        <v>753.78197</v>
      </c>
      <c r="R96" s="5">
        <v>-1.0649</v>
      </c>
      <c r="S96" s="40">
        <v>1.2253000000000001</v>
      </c>
      <c r="T96" s="40">
        <v>0.40588000000000002</v>
      </c>
      <c r="U96" s="40">
        <v>0.30182999999999999</v>
      </c>
      <c r="V96" s="4" t="s">
        <v>2475</v>
      </c>
      <c r="W96" s="4">
        <v>2588</v>
      </c>
    </row>
    <row r="97" spans="1:23">
      <c r="A97" s="4" t="s">
        <v>296</v>
      </c>
      <c r="B97" s="4" t="s">
        <v>1357</v>
      </c>
      <c r="C97" s="4" t="s">
        <v>301</v>
      </c>
      <c r="D97" s="4" t="s">
        <v>298</v>
      </c>
      <c r="E97" s="4" t="s">
        <v>299</v>
      </c>
      <c r="F97" s="4" t="s">
        <v>300</v>
      </c>
      <c r="G97" s="6" t="s">
        <v>302</v>
      </c>
      <c r="H97" s="5">
        <v>1</v>
      </c>
      <c r="I97" s="5" t="s">
        <v>201</v>
      </c>
      <c r="J97" s="5">
        <v>657</v>
      </c>
      <c r="K97" s="5" t="str">
        <f t="shared" si="1"/>
        <v>GAB1-Y-657</v>
      </c>
      <c r="L97" s="4" t="s">
        <v>1358</v>
      </c>
      <c r="M97" s="8">
        <v>1.8220700000000001E-24</v>
      </c>
      <c r="N97" s="5">
        <v>180.1</v>
      </c>
      <c r="O97" s="4" t="s">
        <v>1359</v>
      </c>
      <c r="P97" s="5">
        <v>2</v>
      </c>
      <c r="Q97" s="5">
        <v>937.92460000000005</v>
      </c>
      <c r="R97" s="5">
        <v>0.44157999999999997</v>
      </c>
      <c r="S97" s="40">
        <v>2.9769000000000001</v>
      </c>
      <c r="T97" s="40">
        <v>0.48059000000000002</v>
      </c>
      <c r="U97" s="40">
        <v>0.14568999999999999</v>
      </c>
      <c r="V97" s="4" t="s">
        <v>2475</v>
      </c>
      <c r="W97" s="4">
        <v>6488</v>
      </c>
    </row>
    <row r="98" spans="1:23">
      <c r="A98" s="4" t="s">
        <v>296</v>
      </c>
      <c r="B98" s="4" t="s">
        <v>297</v>
      </c>
      <c r="C98" s="4" t="s">
        <v>301</v>
      </c>
      <c r="D98" s="4" t="s">
        <v>298</v>
      </c>
      <c r="E98" s="4" t="s">
        <v>299</v>
      </c>
      <c r="F98" s="4" t="s">
        <v>300</v>
      </c>
      <c r="G98" s="6" t="s">
        <v>302</v>
      </c>
      <c r="H98" s="5">
        <v>1</v>
      </c>
      <c r="I98" s="5" t="s">
        <v>201</v>
      </c>
      <c r="J98" s="5">
        <v>689</v>
      </c>
      <c r="K98" s="5" t="str">
        <f t="shared" si="1"/>
        <v>GAB1-Y-689</v>
      </c>
      <c r="L98" s="4" t="s">
        <v>303</v>
      </c>
      <c r="M98" s="8">
        <v>1.44318E-44</v>
      </c>
      <c r="N98" s="5">
        <v>209.25</v>
      </c>
      <c r="O98" s="4" t="s">
        <v>1372</v>
      </c>
      <c r="P98" s="5">
        <v>2</v>
      </c>
      <c r="Q98" s="5">
        <v>636.79722000000004</v>
      </c>
      <c r="R98" s="5">
        <v>0.4471</v>
      </c>
      <c r="S98" s="40">
        <v>3.5127000000000002</v>
      </c>
      <c r="T98" s="40">
        <v>0.11924</v>
      </c>
      <c r="U98" s="40">
        <v>3.2903000000000002E-2</v>
      </c>
      <c r="V98" s="4" t="s">
        <v>2475</v>
      </c>
      <c r="W98" s="4">
        <v>2674</v>
      </c>
    </row>
    <row r="99" spans="1:23">
      <c r="A99" s="4" t="s">
        <v>809</v>
      </c>
      <c r="B99" s="4">
        <v>347</v>
      </c>
      <c r="C99" s="4" t="s">
        <v>809</v>
      </c>
      <c r="D99" s="4" t="s">
        <v>810</v>
      </c>
      <c r="E99" s="4" t="s">
        <v>811</v>
      </c>
      <c r="F99" s="4" t="s">
        <v>811</v>
      </c>
      <c r="G99" s="4" t="s">
        <v>812</v>
      </c>
      <c r="H99" s="5">
        <v>0.96290699999999996</v>
      </c>
      <c r="I99" s="5" t="s">
        <v>201</v>
      </c>
      <c r="J99" s="5">
        <v>347</v>
      </c>
      <c r="K99" s="5" t="str">
        <f t="shared" si="1"/>
        <v>GPRC5A-Y-347</v>
      </c>
      <c r="L99" s="4" t="s">
        <v>813</v>
      </c>
      <c r="M99" s="8">
        <v>1.5211200000000001E-7</v>
      </c>
      <c r="N99" s="5">
        <v>99.941000000000003</v>
      </c>
      <c r="O99" s="4" t="s">
        <v>814</v>
      </c>
      <c r="P99" s="5">
        <v>3</v>
      </c>
      <c r="Q99" s="5">
        <v>660.28818999999999</v>
      </c>
      <c r="R99" s="5">
        <v>0.44413000000000002</v>
      </c>
      <c r="S99" s="40">
        <v>0.53664999999999996</v>
      </c>
      <c r="T99" s="40">
        <v>1.0298</v>
      </c>
      <c r="U99" s="40">
        <v>1.7495000000000001</v>
      </c>
      <c r="V99" s="4" t="s">
        <v>2476</v>
      </c>
      <c r="W99" s="4">
        <v>1974</v>
      </c>
    </row>
    <row r="100" spans="1:23">
      <c r="A100" s="4" t="s">
        <v>809</v>
      </c>
      <c r="B100" s="4">
        <v>350</v>
      </c>
      <c r="C100" s="4" t="s">
        <v>809</v>
      </c>
      <c r="D100" s="4" t="s">
        <v>810</v>
      </c>
      <c r="E100" s="4" t="s">
        <v>811</v>
      </c>
      <c r="F100" s="4" t="s">
        <v>811</v>
      </c>
      <c r="G100" s="4" t="s">
        <v>812</v>
      </c>
      <c r="H100" s="5">
        <v>0.99997400000000003</v>
      </c>
      <c r="I100" s="5" t="s">
        <v>201</v>
      </c>
      <c r="J100" s="5">
        <v>350</v>
      </c>
      <c r="K100" s="5" t="str">
        <f t="shared" si="1"/>
        <v>GPRC5A-Y-350</v>
      </c>
      <c r="L100" s="4" t="s">
        <v>815</v>
      </c>
      <c r="M100" s="8">
        <v>1.5211200000000001E-7</v>
      </c>
      <c r="N100" s="5">
        <v>99.941000000000003</v>
      </c>
      <c r="O100" s="4" t="s">
        <v>814</v>
      </c>
      <c r="P100" s="5">
        <v>3</v>
      </c>
      <c r="Q100" s="5">
        <v>660.28818999999999</v>
      </c>
      <c r="R100" s="5">
        <v>0.22447</v>
      </c>
      <c r="S100" s="40">
        <v>0.50390999999999997</v>
      </c>
      <c r="T100" s="40">
        <v>0.91864999999999997</v>
      </c>
      <c r="U100" s="40">
        <v>1.5958000000000001</v>
      </c>
      <c r="V100" s="4" t="s">
        <v>2475</v>
      </c>
      <c r="W100" s="4">
        <v>2681</v>
      </c>
    </row>
    <row r="101" spans="1:23">
      <c r="A101" s="4" t="s">
        <v>809</v>
      </c>
      <c r="B101" s="4">
        <v>317</v>
      </c>
      <c r="C101" s="4" t="s">
        <v>809</v>
      </c>
      <c r="D101" s="4" t="s">
        <v>810</v>
      </c>
      <c r="E101" s="4" t="s">
        <v>811</v>
      </c>
      <c r="F101" s="4" t="s">
        <v>811</v>
      </c>
      <c r="G101" s="4" t="s">
        <v>812</v>
      </c>
      <c r="H101" s="5">
        <v>0.93811500000000003</v>
      </c>
      <c r="I101" s="5" t="s">
        <v>201</v>
      </c>
      <c r="J101" s="5">
        <v>317</v>
      </c>
      <c r="K101" s="5" t="str">
        <f t="shared" si="1"/>
        <v>GPRC5A-Y-317</v>
      </c>
      <c r="L101" s="4" t="s">
        <v>3000</v>
      </c>
      <c r="M101" s="8">
        <v>5.0842099999999998E-8</v>
      </c>
      <c r="N101" s="5">
        <v>112.8</v>
      </c>
      <c r="O101" s="4" t="s">
        <v>3001</v>
      </c>
      <c r="P101" s="5">
        <v>3</v>
      </c>
      <c r="Q101" s="5">
        <v>1375.9512</v>
      </c>
      <c r="R101" s="5">
        <v>0.15090999999999999</v>
      </c>
      <c r="S101" s="40">
        <v>0.63604000000000005</v>
      </c>
      <c r="T101" s="40">
        <v>0.87605</v>
      </c>
      <c r="U101" s="40">
        <v>1.3964000000000001</v>
      </c>
      <c r="V101" s="4" t="s">
        <v>2476</v>
      </c>
      <c r="W101" s="4">
        <v>7561</v>
      </c>
    </row>
    <row r="102" spans="1:23">
      <c r="A102" s="4" t="s">
        <v>2601</v>
      </c>
      <c r="B102" s="4" t="s">
        <v>2602</v>
      </c>
      <c r="C102" s="4" t="s">
        <v>871</v>
      </c>
      <c r="D102" s="4" t="s">
        <v>872</v>
      </c>
      <c r="E102" s="4" t="s">
        <v>873</v>
      </c>
      <c r="F102" s="4" t="s">
        <v>874</v>
      </c>
      <c r="G102" s="6" t="s">
        <v>875</v>
      </c>
      <c r="H102" s="5">
        <v>0.82353600000000005</v>
      </c>
      <c r="I102" s="5" t="s">
        <v>201</v>
      </c>
      <c r="J102" s="5">
        <v>332</v>
      </c>
      <c r="K102" s="5" t="str">
        <f t="shared" si="1"/>
        <v>GPRC5C-Y-332</v>
      </c>
      <c r="L102" s="4" t="s">
        <v>2603</v>
      </c>
      <c r="M102" s="5">
        <v>2.63401E-3</v>
      </c>
      <c r="N102" s="5">
        <v>89.540999999999997</v>
      </c>
      <c r="O102" s="4" t="s">
        <v>2604</v>
      </c>
      <c r="P102" s="5">
        <v>2</v>
      </c>
      <c r="Q102" s="5">
        <v>913.35856999999999</v>
      </c>
      <c r="R102" s="5">
        <v>1.2115</v>
      </c>
      <c r="S102" s="40">
        <v>0.55027000000000004</v>
      </c>
      <c r="T102" s="40">
        <v>0.53771999999999998</v>
      </c>
      <c r="U102" s="40">
        <v>0.93078000000000005</v>
      </c>
      <c r="V102" s="4" t="s">
        <v>2476</v>
      </c>
      <c r="W102" s="4">
        <v>2045</v>
      </c>
    </row>
    <row r="103" spans="1:23">
      <c r="A103" s="4" t="s">
        <v>29</v>
      </c>
      <c r="B103" s="4" t="s">
        <v>1211</v>
      </c>
      <c r="C103" s="4" t="s">
        <v>34</v>
      </c>
      <c r="D103" s="4" t="s">
        <v>31</v>
      </c>
      <c r="E103" s="4" t="s">
        <v>32</v>
      </c>
      <c r="F103" s="4" t="s">
        <v>33</v>
      </c>
      <c r="G103" s="6" t="s">
        <v>35</v>
      </c>
      <c r="H103" s="5">
        <v>0.96980900000000003</v>
      </c>
      <c r="I103" s="5" t="s">
        <v>201</v>
      </c>
      <c r="J103" s="5">
        <v>279</v>
      </c>
      <c r="K103" s="5" t="str">
        <f t="shared" si="1"/>
        <v>GSK3A-Y-279</v>
      </c>
      <c r="L103" s="4" t="s">
        <v>1212</v>
      </c>
      <c r="M103" s="8">
        <v>2.9015400000000001E-10</v>
      </c>
      <c r="N103" s="5">
        <v>175.48</v>
      </c>
      <c r="O103" s="4" t="s">
        <v>2591</v>
      </c>
      <c r="P103" s="5">
        <v>2</v>
      </c>
      <c r="Q103" s="5">
        <v>681.28141000000005</v>
      </c>
      <c r="R103" s="5">
        <v>-5.6329999999999998E-2</v>
      </c>
      <c r="S103" s="40">
        <v>0.93310999999999999</v>
      </c>
      <c r="T103" s="40">
        <v>1.1797</v>
      </c>
      <c r="U103" s="40">
        <v>1.1607000000000001</v>
      </c>
      <c r="V103" s="4" t="s">
        <v>2476</v>
      </c>
      <c r="W103" s="4">
        <v>2835</v>
      </c>
    </row>
    <row r="104" spans="1:23">
      <c r="A104" s="4" t="s">
        <v>2754</v>
      </c>
      <c r="B104" s="4" t="s">
        <v>2755</v>
      </c>
      <c r="C104" s="4" t="s">
        <v>2756</v>
      </c>
      <c r="D104" s="4" t="s">
        <v>2757</v>
      </c>
      <c r="E104" s="4" t="s">
        <v>2758</v>
      </c>
      <c r="F104" s="4" t="s">
        <v>2759</v>
      </c>
      <c r="G104" s="6" t="s">
        <v>2760</v>
      </c>
      <c r="H104" s="5">
        <v>1</v>
      </c>
      <c r="I104" s="5" t="s">
        <v>201</v>
      </c>
      <c r="J104" s="5">
        <v>437</v>
      </c>
      <c r="K104" s="5" t="str">
        <f t="shared" si="1"/>
        <v>HDLBP-Y-437</v>
      </c>
      <c r="L104" s="4" t="s">
        <v>2761</v>
      </c>
      <c r="M104" s="5">
        <v>3.0663799999999997E-4</v>
      </c>
      <c r="N104" s="5">
        <v>117.86</v>
      </c>
      <c r="O104" s="4" t="s">
        <v>2762</v>
      </c>
      <c r="P104" s="5">
        <v>2</v>
      </c>
      <c r="Q104" s="5">
        <v>728.81254000000001</v>
      </c>
      <c r="R104" s="5">
        <v>0.84006000000000003</v>
      </c>
      <c r="S104" s="40">
        <v>1.1471</v>
      </c>
      <c r="T104" s="40">
        <v>0.56042000000000003</v>
      </c>
      <c r="U104" s="40">
        <v>0.47106999999999999</v>
      </c>
      <c r="V104" s="4" t="s">
        <v>2475</v>
      </c>
      <c r="W104" s="4">
        <v>4995</v>
      </c>
    </row>
    <row r="105" spans="1:23">
      <c r="A105" s="4" t="s">
        <v>547</v>
      </c>
      <c r="B105" s="4" t="s">
        <v>548</v>
      </c>
      <c r="C105" s="4" t="s">
        <v>552</v>
      </c>
      <c r="D105" s="4" t="s">
        <v>549</v>
      </c>
      <c r="E105" s="4" t="s">
        <v>550</v>
      </c>
      <c r="F105" s="4" t="s">
        <v>551</v>
      </c>
      <c r="G105" s="6" t="s">
        <v>553</v>
      </c>
      <c r="H105" s="5">
        <v>0.82578399999999996</v>
      </c>
      <c r="I105" s="5" t="s">
        <v>201</v>
      </c>
      <c r="J105" s="5">
        <v>423</v>
      </c>
      <c r="K105" s="5" t="str">
        <f t="shared" si="1"/>
        <v>HIPK1-Y-423</v>
      </c>
      <c r="L105" s="4" t="s">
        <v>554</v>
      </c>
      <c r="M105" s="5">
        <v>4.0122399999999999E-4</v>
      </c>
      <c r="N105" s="5">
        <v>101.93</v>
      </c>
      <c r="O105" s="4" t="s">
        <v>555</v>
      </c>
      <c r="P105" s="5">
        <v>2</v>
      </c>
      <c r="Q105" s="5">
        <v>632.77322000000004</v>
      </c>
      <c r="R105" s="5">
        <v>0.2223</v>
      </c>
      <c r="S105" s="40">
        <v>1.1027</v>
      </c>
      <c r="T105" s="40">
        <v>1.2061999999999999</v>
      </c>
      <c r="U105" s="40">
        <v>1.0198</v>
      </c>
      <c r="V105" s="4" t="s">
        <v>2475</v>
      </c>
      <c r="W105" s="4">
        <v>1966</v>
      </c>
    </row>
    <row r="106" spans="1:23">
      <c r="A106" s="4" t="s">
        <v>2635</v>
      </c>
      <c r="B106" s="4" t="s">
        <v>2636</v>
      </c>
      <c r="C106" s="4" t="s">
        <v>2637</v>
      </c>
      <c r="D106" s="4" t="s">
        <v>2638</v>
      </c>
      <c r="E106" s="4" t="s">
        <v>2639</v>
      </c>
      <c r="F106" s="4" t="s">
        <v>2640</v>
      </c>
      <c r="G106" s="6" t="s">
        <v>2641</v>
      </c>
      <c r="H106" s="5">
        <v>0.93444799999999995</v>
      </c>
      <c r="I106" s="5" t="s">
        <v>201</v>
      </c>
      <c r="J106" s="5">
        <v>43</v>
      </c>
      <c r="K106" s="5" t="str">
        <f t="shared" si="1"/>
        <v>HIST2H2BF-Y-43</v>
      </c>
      <c r="L106" s="4" t="s">
        <v>2642</v>
      </c>
      <c r="M106" s="5">
        <v>2.91433E-2</v>
      </c>
      <c r="N106" s="5">
        <v>37.344000000000001</v>
      </c>
      <c r="O106" s="4" t="s">
        <v>2643</v>
      </c>
      <c r="P106" s="5">
        <v>2</v>
      </c>
      <c r="Q106" s="5">
        <v>609.25994000000003</v>
      </c>
      <c r="R106" s="5">
        <v>6.6792000000000004E-2</v>
      </c>
      <c r="S106" s="40">
        <v>1.0763</v>
      </c>
      <c r="T106" s="40">
        <v>1.0774999999999999</v>
      </c>
      <c r="U106" s="40">
        <v>0.90129999999999999</v>
      </c>
      <c r="V106" s="4" t="s">
        <v>2475</v>
      </c>
      <c r="W106" s="4">
        <v>4239</v>
      </c>
    </row>
    <row r="107" spans="1:23">
      <c r="A107" s="4" t="s">
        <v>2453</v>
      </c>
      <c r="B107" s="4" t="s">
        <v>2454</v>
      </c>
      <c r="C107" s="4" t="s">
        <v>2455</v>
      </c>
      <c r="D107" s="4" t="s">
        <v>2456</v>
      </c>
      <c r="E107" s="4" t="s">
        <v>2457</v>
      </c>
      <c r="F107" s="4" t="s">
        <v>2457</v>
      </c>
      <c r="G107" s="4" t="s">
        <v>2458</v>
      </c>
      <c r="H107" s="5">
        <v>0.94519699999999995</v>
      </c>
      <c r="I107" s="5" t="s">
        <v>201</v>
      </c>
      <c r="J107" s="5">
        <v>159</v>
      </c>
      <c r="K107" s="5" t="str">
        <f t="shared" si="1"/>
        <v>ICK-Y-159</v>
      </c>
      <c r="L107" s="4" t="s">
        <v>2459</v>
      </c>
      <c r="M107" s="8">
        <v>8.9366700000000006E-5</v>
      </c>
      <c r="N107" s="5">
        <v>84.841999999999999</v>
      </c>
      <c r="O107" s="4" t="s">
        <v>2460</v>
      </c>
      <c r="P107" s="5">
        <v>2</v>
      </c>
      <c r="Q107" s="5">
        <v>787.32039999999995</v>
      </c>
      <c r="R107" s="5">
        <v>-0.34211000000000003</v>
      </c>
      <c r="S107" s="40">
        <v>0.78195999999999999</v>
      </c>
      <c r="T107" s="40">
        <v>0.88976999999999995</v>
      </c>
      <c r="U107" s="40">
        <v>1.0246</v>
      </c>
      <c r="V107" s="4" t="s">
        <v>2475</v>
      </c>
      <c r="W107" s="4">
        <v>2925</v>
      </c>
    </row>
    <row r="108" spans="1:23">
      <c r="A108" s="4" t="s">
        <v>591</v>
      </c>
      <c r="B108" s="4" t="s">
        <v>592</v>
      </c>
      <c r="C108" s="4" t="s">
        <v>595</v>
      </c>
      <c r="D108" s="4" t="s">
        <v>593</v>
      </c>
      <c r="E108" s="4" t="s">
        <v>594</v>
      </c>
      <c r="F108" s="4" t="s">
        <v>594</v>
      </c>
      <c r="G108" s="4" t="s">
        <v>596</v>
      </c>
      <c r="H108" s="5">
        <v>0.999641</v>
      </c>
      <c r="I108" s="5" t="s">
        <v>201</v>
      </c>
      <c r="J108" s="5">
        <v>886</v>
      </c>
      <c r="K108" s="5" t="str">
        <f t="shared" si="1"/>
        <v>INPPL1-Y-886</v>
      </c>
      <c r="L108" s="4" t="s">
        <v>597</v>
      </c>
      <c r="M108" s="5">
        <v>1.2019399999999999E-4</v>
      </c>
      <c r="N108" s="5">
        <v>83.632999999999996</v>
      </c>
      <c r="O108" s="4" t="s">
        <v>598</v>
      </c>
      <c r="P108" s="5">
        <v>3</v>
      </c>
      <c r="Q108" s="5">
        <v>701.66466000000003</v>
      </c>
      <c r="R108" s="5">
        <v>-0.28144999999999998</v>
      </c>
      <c r="S108" s="40">
        <v>0.66474999999999995</v>
      </c>
      <c r="T108" s="40">
        <v>0.94350999999999996</v>
      </c>
      <c r="U108" s="40">
        <v>1.4852000000000001</v>
      </c>
      <c r="V108" s="4" t="s">
        <v>2475</v>
      </c>
      <c r="W108" s="4">
        <v>6589</v>
      </c>
    </row>
    <row r="109" spans="1:23">
      <c r="A109" s="4" t="s">
        <v>1830</v>
      </c>
      <c r="B109" s="4" t="s">
        <v>1831</v>
      </c>
      <c r="C109" s="4" t="s">
        <v>595</v>
      </c>
      <c r="D109" s="4" t="s">
        <v>593</v>
      </c>
      <c r="E109" s="4" t="s">
        <v>1832</v>
      </c>
      <c r="F109" s="4" t="s">
        <v>594</v>
      </c>
      <c r="G109" s="6" t="s">
        <v>1822</v>
      </c>
      <c r="H109" s="5">
        <v>1</v>
      </c>
      <c r="I109" s="5" t="s">
        <v>201</v>
      </c>
      <c r="J109" s="5">
        <v>1135</v>
      </c>
      <c r="K109" s="5" t="str">
        <f t="shared" si="1"/>
        <v>INPPL1-Y-1135</v>
      </c>
      <c r="L109" s="4" t="s">
        <v>1833</v>
      </c>
      <c r="M109" s="8">
        <v>8.9945300000000004E-12</v>
      </c>
      <c r="N109" s="5">
        <v>155.97999999999999</v>
      </c>
      <c r="O109" s="4" t="s">
        <v>1834</v>
      </c>
      <c r="P109" s="5">
        <v>2</v>
      </c>
      <c r="Q109" s="5">
        <v>763.84797000000003</v>
      </c>
      <c r="R109" s="5">
        <v>-0.82116</v>
      </c>
      <c r="S109" s="40">
        <v>3.1303000000000001</v>
      </c>
      <c r="T109" s="40">
        <v>1.6364000000000001</v>
      </c>
      <c r="U109" s="40">
        <v>0.53019000000000005</v>
      </c>
      <c r="V109" s="4" t="s">
        <v>2475</v>
      </c>
      <c r="W109" s="4">
        <v>3771</v>
      </c>
    </row>
    <row r="110" spans="1:23">
      <c r="A110" s="4" t="s">
        <v>183</v>
      </c>
      <c r="B110" s="4" t="s">
        <v>2945</v>
      </c>
      <c r="C110" s="4" t="s">
        <v>187</v>
      </c>
      <c r="D110" s="4" t="s">
        <v>184</v>
      </c>
      <c r="E110" s="4" t="s">
        <v>185</v>
      </c>
      <c r="F110" s="4" t="s">
        <v>186</v>
      </c>
      <c r="G110" s="4" t="s">
        <v>188</v>
      </c>
      <c r="H110" s="5">
        <v>0.917875</v>
      </c>
      <c r="I110" s="5" t="s">
        <v>201</v>
      </c>
      <c r="J110" s="5">
        <v>1510</v>
      </c>
      <c r="K110" s="5" t="str">
        <f t="shared" si="1"/>
        <v>IQGAP1-Y-1510</v>
      </c>
      <c r="L110" s="4" t="s">
        <v>2946</v>
      </c>
      <c r="M110" s="5">
        <v>1.20205E-2</v>
      </c>
      <c r="N110" s="5">
        <v>48.567999999999998</v>
      </c>
      <c r="O110" s="4" t="s">
        <v>2947</v>
      </c>
      <c r="P110" s="5">
        <v>2</v>
      </c>
      <c r="Q110" s="5">
        <v>658.81593999999996</v>
      </c>
      <c r="R110" s="5">
        <v>-2.5636000000000001</v>
      </c>
      <c r="S110" s="40">
        <v>0.70894000000000001</v>
      </c>
      <c r="T110" s="40">
        <v>0.97502999999999995</v>
      </c>
      <c r="U110" s="40">
        <v>1.2716000000000001</v>
      </c>
      <c r="V110" s="4" t="s">
        <v>2475</v>
      </c>
      <c r="W110" s="4">
        <v>2120</v>
      </c>
    </row>
    <row r="111" spans="1:23">
      <c r="A111" s="4" t="s">
        <v>621</v>
      </c>
      <c r="B111" s="4">
        <v>783</v>
      </c>
      <c r="C111" s="4" t="s">
        <v>621</v>
      </c>
      <c r="D111" s="4" t="s">
        <v>622</v>
      </c>
      <c r="E111" s="4" t="s">
        <v>623</v>
      </c>
      <c r="F111" s="4" t="s">
        <v>623</v>
      </c>
      <c r="G111" s="4" t="s">
        <v>624</v>
      </c>
      <c r="H111" s="5">
        <v>0.99901899999999999</v>
      </c>
      <c r="I111" s="5" t="s">
        <v>201</v>
      </c>
      <c r="J111" s="5">
        <v>783</v>
      </c>
      <c r="K111" s="5" t="str">
        <f t="shared" si="1"/>
        <v>ITGB1-Y-783</v>
      </c>
      <c r="L111" s="4" t="s">
        <v>625</v>
      </c>
      <c r="M111" s="5">
        <v>1.44201E-2</v>
      </c>
      <c r="N111" s="5">
        <v>74.944000000000003</v>
      </c>
      <c r="O111" s="4" t="s">
        <v>626</v>
      </c>
      <c r="P111" s="5">
        <v>2</v>
      </c>
      <c r="Q111" s="5">
        <v>651.77373999999998</v>
      </c>
      <c r="R111" s="5">
        <v>0.38962999999999998</v>
      </c>
      <c r="S111" s="40">
        <v>0.81376999999999999</v>
      </c>
      <c r="T111" s="40">
        <v>0.50219000000000003</v>
      </c>
      <c r="U111" s="40">
        <v>0.61014000000000002</v>
      </c>
      <c r="V111" s="4" t="s">
        <v>2476</v>
      </c>
      <c r="W111" s="4">
        <v>3542</v>
      </c>
    </row>
    <row r="112" spans="1:23">
      <c r="A112" s="4" t="s">
        <v>621</v>
      </c>
      <c r="B112" s="4">
        <v>795</v>
      </c>
      <c r="C112" s="4" t="s">
        <v>621</v>
      </c>
      <c r="D112" s="4" t="s">
        <v>622</v>
      </c>
      <c r="E112" s="4" t="s">
        <v>623</v>
      </c>
      <c r="F112" s="4" t="s">
        <v>623</v>
      </c>
      <c r="G112" s="4" t="s">
        <v>624</v>
      </c>
      <c r="H112" s="5">
        <v>0.99614400000000003</v>
      </c>
      <c r="I112" s="5" t="s">
        <v>201</v>
      </c>
      <c r="J112" s="5">
        <v>795</v>
      </c>
      <c r="K112" s="5" t="str">
        <f t="shared" si="1"/>
        <v>ITGB1-Y-795</v>
      </c>
      <c r="L112" s="4" t="s">
        <v>1892</v>
      </c>
      <c r="M112" s="8">
        <v>5.7563999999999999E-8</v>
      </c>
      <c r="N112" s="5">
        <v>101.43</v>
      </c>
      <c r="O112" s="4" t="s">
        <v>1893</v>
      </c>
      <c r="P112" s="5">
        <v>2</v>
      </c>
      <c r="Q112" s="5">
        <v>786.88710000000003</v>
      </c>
      <c r="R112" s="5">
        <v>-0.54061999999999999</v>
      </c>
      <c r="S112" s="40">
        <v>1.6447000000000001</v>
      </c>
      <c r="T112" s="40">
        <v>0.28126000000000001</v>
      </c>
      <c r="U112" s="40">
        <v>0.14394999999999999</v>
      </c>
      <c r="V112" s="4" t="s">
        <v>2475</v>
      </c>
      <c r="W112" s="4">
        <v>2581</v>
      </c>
    </row>
    <row r="113" spans="1:23">
      <c r="A113" s="4" t="s">
        <v>2409</v>
      </c>
      <c r="B113" s="4" t="s">
        <v>2410</v>
      </c>
      <c r="C113" s="4" t="s">
        <v>2411</v>
      </c>
      <c r="D113" s="4" t="s">
        <v>2412</v>
      </c>
      <c r="E113" s="4" t="s">
        <v>2413</v>
      </c>
      <c r="F113" s="4" t="s">
        <v>2413</v>
      </c>
      <c r="G113" s="6" t="s">
        <v>2414</v>
      </c>
      <c r="H113" s="5">
        <v>1</v>
      </c>
      <c r="I113" s="5" t="s">
        <v>201</v>
      </c>
      <c r="J113" s="5">
        <v>968</v>
      </c>
      <c r="K113" s="5" t="str">
        <f t="shared" si="1"/>
        <v>ITSN2-Y-968</v>
      </c>
      <c r="L113" s="4" t="s">
        <v>2415</v>
      </c>
      <c r="M113" s="5">
        <v>2.55663E-2</v>
      </c>
      <c r="N113" s="5">
        <v>67.963999999999999</v>
      </c>
      <c r="O113" s="4" t="s">
        <v>2416</v>
      </c>
      <c r="P113" s="5">
        <v>2</v>
      </c>
      <c r="Q113" s="5">
        <v>785.36906999999997</v>
      </c>
      <c r="R113" s="5">
        <v>0.51270000000000004</v>
      </c>
      <c r="S113" s="40">
        <v>1.7078</v>
      </c>
      <c r="T113" s="40">
        <v>0.71775999999999995</v>
      </c>
      <c r="U113" s="40">
        <v>0.40577000000000002</v>
      </c>
      <c r="V113" s="4" t="s">
        <v>2475</v>
      </c>
      <c r="W113" s="4">
        <v>4078</v>
      </c>
    </row>
    <row r="114" spans="1:23">
      <c r="A114" s="4" t="s">
        <v>2927</v>
      </c>
      <c r="B114" s="4">
        <v>1034</v>
      </c>
      <c r="C114" s="4" t="s">
        <v>2927</v>
      </c>
      <c r="D114" s="4" t="s">
        <v>2928</v>
      </c>
      <c r="E114" s="4" t="s">
        <v>2929</v>
      </c>
      <c r="F114" s="4" t="s">
        <v>2929</v>
      </c>
      <c r="G114" s="4" t="s">
        <v>2930</v>
      </c>
      <c r="H114" s="5">
        <v>0.65338499999999999</v>
      </c>
      <c r="I114" s="5" t="s">
        <v>201</v>
      </c>
      <c r="J114" s="5">
        <v>1034</v>
      </c>
      <c r="K114" s="5" t="str">
        <f t="shared" si="1"/>
        <v>JAK1-Y-1034</v>
      </c>
      <c r="L114" s="4" t="s">
        <v>2931</v>
      </c>
      <c r="M114" s="8">
        <v>8.3186600000000001E-5</v>
      </c>
      <c r="N114" s="5">
        <v>118.87</v>
      </c>
      <c r="O114" s="4" t="s">
        <v>2932</v>
      </c>
      <c r="P114" s="5">
        <v>2</v>
      </c>
      <c r="Q114" s="5">
        <v>770.35254999999995</v>
      </c>
      <c r="R114" s="5">
        <v>-0.81466000000000005</v>
      </c>
      <c r="S114" s="40">
        <v>3.8319000000000001</v>
      </c>
      <c r="T114" s="40">
        <v>2.8622000000000001</v>
      </c>
      <c r="U114" s="40">
        <v>0.68603000000000003</v>
      </c>
      <c r="V114" s="4" t="s">
        <v>2475</v>
      </c>
      <c r="W114" s="4">
        <v>2684</v>
      </c>
    </row>
    <row r="115" spans="1:23">
      <c r="A115" s="4" t="s">
        <v>2785</v>
      </c>
      <c r="B115" s="4" t="s">
        <v>2786</v>
      </c>
      <c r="C115" s="4" t="s">
        <v>2787</v>
      </c>
      <c r="D115" s="4" t="s">
        <v>1981</v>
      </c>
      <c r="E115" s="4" t="s">
        <v>2788</v>
      </c>
      <c r="F115" s="4" t="s">
        <v>1982</v>
      </c>
      <c r="G115" s="6" t="s">
        <v>2789</v>
      </c>
      <c r="H115" s="5">
        <v>0.52094099999999999</v>
      </c>
      <c r="I115" s="5" t="s">
        <v>201</v>
      </c>
      <c r="J115" s="5">
        <v>20</v>
      </c>
      <c r="K115" s="5" t="str">
        <f t="shared" si="1"/>
        <v>JUP-Y-20</v>
      </c>
      <c r="L115" s="4" t="s">
        <v>2790</v>
      </c>
      <c r="M115" s="5">
        <v>6.3565100000000001E-3</v>
      </c>
      <c r="N115" s="5">
        <v>71.143000000000001</v>
      </c>
      <c r="O115" s="4" t="s">
        <v>2791</v>
      </c>
      <c r="P115" s="5">
        <v>3</v>
      </c>
      <c r="Q115" s="5">
        <v>1061.4639</v>
      </c>
      <c r="R115" s="5">
        <v>0.52983000000000002</v>
      </c>
      <c r="S115" s="40">
        <v>2.8357999999999999</v>
      </c>
      <c r="T115" s="40">
        <v>0.85977000000000003</v>
      </c>
      <c r="U115" s="40">
        <v>0.29232000000000002</v>
      </c>
      <c r="V115" s="4" t="s">
        <v>2475</v>
      </c>
      <c r="W115" s="4">
        <v>5933</v>
      </c>
    </row>
    <row r="116" spans="1:23">
      <c r="A116" s="4" t="s">
        <v>1616</v>
      </c>
      <c r="B116" s="4" t="s">
        <v>1617</v>
      </c>
      <c r="C116" s="4" t="s">
        <v>1618</v>
      </c>
      <c r="D116" s="4" t="s">
        <v>1619</v>
      </c>
      <c r="E116" s="4" t="s">
        <v>1620</v>
      </c>
      <c r="F116" s="4" t="s">
        <v>1621</v>
      </c>
      <c r="G116" s="6" t="s">
        <v>1622</v>
      </c>
      <c r="H116" s="5">
        <v>0.98478500000000002</v>
      </c>
      <c r="I116" s="5" t="s">
        <v>201</v>
      </c>
      <c r="J116" s="5">
        <v>40</v>
      </c>
      <c r="K116" s="5" t="str">
        <f t="shared" si="1"/>
        <v>LAMTOR1-Y-40</v>
      </c>
      <c r="L116" s="4" t="s">
        <v>1623</v>
      </c>
      <c r="M116" s="8">
        <v>1.0374800000000001E-11</v>
      </c>
      <c r="N116" s="5">
        <v>124.25</v>
      </c>
      <c r="O116" s="4" t="s">
        <v>1624</v>
      </c>
      <c r="P116" s="5">
        <v>2</v>
      </c>
      <c r="Q116" s="5">
        <v>888.90688</v>
      </c>
      <c r="R116" s="5">
        <v>-0.10545</v>
      </c>
      <c r="S116" s="40">
        <v>0.78061999999999998</v>
      </c>
      <c r="T116" s="40">
        <v>0.67839000000000005</v>
      </c>
      <c r="U116" s="40">
        <v>0.72606999999999999</v>
      </c>
      <c r="V116" s="4" t="s">
        <v>2476</v>
      </c>
      <c r="W116" s="4">
        <v>2768</v>
      </c>
    </row>
    <row r="117" spans="1:23">
      <c r="A117" s="4" t="s">
        <v>2973</v>
      </c>
      <c r="B117" s="4">
        <v>230</v>
      </c>
      <c r="C117" s="4" t="s">
        <v>2973</v>
      </c>
      <c r="D117" s="4" t="s">
        <v>2974</v>
      </c>
      <c r="E117" s="4" t="s">
        <v>2975</v>
      </c>
      <c r="F117" s="4" t="s">
        <v>2975</v>
      </c>
      <c r="G117" s="4" t="s">
        <v>2976</v>
      </c>
      <c r="H117" s="5">
        <v>1</v>
      </c>
      <c r="I117" s="5" t="s">
        <v>201</v>
      </c>
      <c r="J117" s="5">
        <v>230</v>
      </c>
      <c r="K117" s="5" t="str">
        <f t="shared" si="1"/>
        <v>LAPTM4A-Y-230</v>
      </c>
      <c r="L117" s="4" t="s">
        <v>2977</v>
      </c>
      <c r="M117" s="5">
        <v>4.1376199999999998E-3</v>
      </c>
      <c r="N117" s="5">
        <v>84.168999999999997</v>
      </c>
      <c r="O117" s="4" t="s">
        <v>2978</v>
      </c>
      <c r="P117" s="5">
        <v>2</v>
      </c>
      <c r="Q117" s="5">
        <v>773.35658999999998</v>
      </c>
      <c r="R117" s="5">
        <v>0.84469000000000005</v>
      </c>
      <c r="S117" s="40">
        <v>3.6354000000000002</v>
      </c>
      <c r="T117" s="40">
        <v>0.59689000000000003</v>
      </c>
      <c r="U117" s="40">
        <v>0.16646</v>
      </c>
      <c r="V117" s="4" t="s">
        <v>2476</v>
      </c>
      <c r="W117" s="4">
        <v>3867</v>
      </c>
    </row>
    <row r="118" spans="1:23">
      <c r="A118" s="4" t="s">
        <v>2608</v>
      </c>
      <c r="B118" s="4" t="s">
        <v>2609</v>
      </c>
      <c r="C118" s="4" t="s">
        <v>2610</v>
      </c>
      <c r="D118" s="4" t="s">
        <v>2611</v>
      </c>
      <c r="E118" s="4" t="s">
        <v>2612</v>
      </c>
      <c r="F118" s="4" t="s">
        <v>2613</v>
      </c>
      <c r="G118" s="6" t="s">
        <v>2614</v>
      </c>
      <c r="H118" s="5">
        <v>0.99686200000000003</v>
      </c>
      <c r="I118" s="5" t="s">
        <v>201</v>
      </c>
      <c r="J118" s="5">
        <v>122</v>
      </c>
      <c r="K118" s="5" t="str">
        <f t="shared" si="1"/>
        <v>LASP1-Y-122</v>
      </c>
      <c r="L118" s="4" t="s">
        <v>2615</v>
      </c>
      <c r="M118" s="5">
        <v>8.0594099999999995E-3</v>
      </c>
      <c r="N118" s="5">
        <v>81.619</v>
      </c>
      <c r="O118" s="4" t="s">
        <v>2616</v>
      </c>
      <c r="P118" s="5">
        <v>3</v>
      </c>
      <c r="Q118" s="5">
        <v>696.98064999999997</v>
      </c>
      <c r="R118" s="5">
        <v>-1.8983000000000001</v>
      </c>
      <c r="S118" s="40">
        <v>2.8123</v>
      </c>
      <c r="T118" s="40">
        <v>0.51212999999999997</v>
      </c>
      <c r="U118" s="40">
        <v>0.17813999999999999</v>
      </c>
      <c r="V118" s="4" t="s">
        <v>2476</v>
      </c>
      <c r="W118" s="4">
        <v>2882</v>
      </c>
    </row>
    <row r="119" spans="1:23">
      <c r="A119" s="4" t="s">
        <v>2877</v>
      </c>
      <c r="B119" s="4">
        <v>240</v>
      </c>
      <c r="C119" s="4" t="s">
        <v>2877</v>
      </c>
      <c r="D119" s="4" t="s">
        <v>2878</v>
      </c>
      <c r="E119" s="4" t="s">
        <v>2879</v>
      </c>
      <c r="F119" s="4" t="s">
        <v>2879</v>
      </c>
      <c r="G119" s="4" t="s">
        <v>2880</v>
      </c>
      <c r="H119" s="5">
        <v>0.97528099999999995</v>
      </c>
      <c r="I119" s="5" t="s">
        <v>201</v>
      </c>
      <c r="J119" s="5">
        <v>240</v>
      </c>
      <c r="K119" s="5" t="str">
        <f t="shared" si="1"/>
        <v>LDHB-Y-240</v>
      </c>
      <c r="L119" s="4" t="s">
        <v>2881</v>
      </c>
      <c r="M119" s="8">
        <v>1.4637199999999999E-5</v>
      </c>
      <c r="N119" s="5">
        <v>94.616</v>
      </c>
      <c r="O119" s="4" t="s">
        <v>2882</v>
      </c>
      <c r="P119" s="5">
        <v>2</v>
      </c>
      <c r="Q119" s="5">
        <v>674.31692999999996</v>
      </c>
      <c r="R119" s="5">
        <v>8.4593000000000002E-2</v>
      </c>
      <c r="S119" s="40">
        <v>1.5604</v>
      </c>
      <c r="T119" s="40">
        <v>1.0051000000000001</v>
      </c>
      <c r="U119" s="40">
        <v>0.60389000000000004</v>
      </c>
      <c r="V119" s="4" t="s">
        <v>2476</v>
      </c>
      <c r="W119" s="4">
        <v>4978</v>
      </c>
    </row>
    <row r="120" spans="1:23">
      <c r="A120" s="4" t="s">
        <v>1759</v>
      </c>
      <c r="B120" s="4" t="s">
        <v>1760</v>
      </c>
      <c r="C120" s="4" t="s">
        <v>1761</v>
      </c>
      <c r="D120" s="4" t="s">
        <v>1762</v>
      </c>
      <c r="E120" s="4" t="s">
        <v>1763</v>
      </c>
      <c r="F120" s="4" t="s">
        <v>1764</v>
      </c>
      <c r="G120" s="6" t="s">
        <v>1765</v>
      </c>
      <c r="H120" s="5">
        <v>0.72325600000000001</v>
      </c>
      <c r="I120" s="5" t="s">
        <v>201</v>
      </c>
      <c r="J120" s="5">
        <v>930</v>
      </c>
      <c r="K120" s="5" t="str">
        <f t="shared" si="1"/>
        <v>LDLR-Y-930</v>
      </c>
      <c r="L120" s="4" t="s">
        <v>1766</v>
      </c>
      <c r="M120" s="8">
        <v>8.7459899999999999E-5</v>
      </c>
      <c r="N120" s="5">
        <v>90.379000000000005</v>
      </c>
      <c r="O120" s="4" t="s">
        <v>1767</v>
      </c>
      <c r="P120" s="5">
        <v>3</v>
      </c>
      <c r="Q120" s="5">
        <v>830.00054999999998</v>
      </c>
      <c r="R120" s="5">
        <v>0.46733000000000002</v>
      </c>
      <c r="S120" s="40">
        <v>0.68918999999999997</v>
      </c>
      <c r="T120" s="40">
        <v>0.70335000000000003</v>
      </c>
      <c r="U120" s="40">
        <v>0.93740999999999997</v>
      </c>
      <c r="V120" s="4" t="s">
        <v>2476</v>
      </c>
      <c r="W120" s="4">
        <v>1943</v>
      </c>
    </row>
    <row r="121" spans="1:23">
      <c r="A121" s="4" t="s">
        <v>2509</v>
      </c>
      <c r="B121" s="4">
        <v>509</v>
      </c>
      <c r="C121" s="4" t="s">
        <v>2509</v>
      </c>
      <c r="D121" s="4" t="s">
        <v>2510</v>
      </c>
      <c r="E121" s="4" t="s">
        <v>2511</v>
      </c>
      <c r="F121" s="4" t="s">
        <v>2511</v>
      </c>
      <c r="G121" s="4" t="s">
        <v>2512</v>
      </c>
      <c r="H121" s="5">
        <v>0.95670599999999995</v>
      </c>
      <c r="I121" s="5" t="s">
        <v>201</v>
      </c>
      <c r="J121" s="5">
        <v>509</v>
      </c>
      <c r="K121" s="5" t="str">
        <f t="shared" si="1"/>
        <v>LLGL1-Y-509</v>
      </c>
      <c r="L121" s="4" t="s">
        <v>2979</v>
      </c>
      <c r="M121" s="8">
        <v>9.0874300000000005E-5</v>
      </c>
      <c r="N121" s="5">
        <v>80.245000000000005</v>
      </c>
      <c r="O121" s="4" t="s">
        <v>2980</v>
      </c>
      <c r="P121" s="5">
        <v>2</v>
      </c>
      <c r="Q121" s="5">
        <v>818.32908999999995</v>
      </c>
      <c r="R121" s="5">
        <v>-0.38125999999999999</v>
      </c>
      <c r="S121" s="40">
        <v>0.64524000000000004</v>
      </c>
      <c r="T121" s="40">
        <v>0.27340999999999999</v>
      </c>
      <c r="U121" s="40">
        <v>0.41164000000000001</v>
      </c>
      <c r="V121" s="4" t="s">
        <v>2475</v>
      </c>
      <c r="W121" s="4">
        <v>2960</v>
      </c>
    </row>
    <row r="122" spans="1:23">
      <c r="A122" s="4" t="s">
        <v>803</v>
      </c>
      <c r="B122" s="4">
        <v>290</v>
      </c>
      <c r="C122" s="4" t="s">
        <v>803</v>
      </c>
      <c r="D122" s="4" t="s">
        <v>804</v>
      </c>
      <c r="E122" s="4" t="s">
        <v>805</v>
      </c>
      <c r="F122" s="4" t="s">
        <v>805</v>
      </c>
      <c r="G122" s="4" t="s">
        <v>806</v>
      </c>
      <c r="H122" s="5">
        <v>1</v>
      </c>
      <c r="I122" s="5" t="s">
        <v>201</v>
      </c>
      <c r="J122" s="5">
        <v>290</v>
      </c>
      <c r="K122" s="5" t="str">
        <f t="shared" si="1"/>
        <v>LMBRD2-Y-290</v>
      </c>
      <c r="L122" s="4" t="s">
        <v>807</v>
      </c>
      <c r="M122" s="8">
        <v>6.7459E-9</v>
      </c>
      <c r="N122" s="5">
        <v>125.98</v>
      </c>
      <c r="O122" s="4" t="s">
        <v>808</v>
      </c>
      <c r="P122" s="5">
        <v>3</v>
      </c>
      <c r="Q122" s="5">
        <v>814.65416000000005</v>
      </c>
      <c r="R122" s="5">
        <v>8.9145000000000002E-2</v>
      </c>
      <c r="S122" s="40">
        <v>0.49858000000000002</v>
      </c>
      <c r="T122" s="40">
        <v>0.23483000000000001</v>
      </c>
      <c r="U122" s="40">
        <v>0.44642999999999999</v>
      </c>
      <c r="V122" s="4" t="s">
        <v>2475</v>
      </c>
      <c r="W122" s="4">
        <v>5018</v>
      </c>
    </row>
    <row r="123" spans="1:23">
      <c r="A123" s="4" t="s">
        <v>2581</v>
      </c>
      <c r="B123" s="4" t="s">
        <v>2582</v>
      </c>
      <c r="C123" s="4" t="s">
        <v>865</v>
      </c>
      <c r="D123" s="4" t="s">
        <v>866</v>
      </c>
      <c r="E123" s="4" t="s">
        <v>867</v>
      </c>
      <c r="F123" s="4" t="s">
        <v>868</v>
      </c>
      <c r="G123" s="6" t="s">
        <v>869</v>
      </c>
      <c r="H123" s="5">
        <v>0.99999899999999997</v>
      </c>
      <c r="I123" s="5" t="s">
        <v>201</v>
      </c>
      <c r="J123" s="5">
        <v>535</v>
      </c>
      <c r="K123" s="5" t="str">
        <f t="shared" si="1"/>
        <v>LSR-Y-535</v>
      </c>
      <c r="L123" s="4" t="s">
        <v>2583</v>
      </c>
      <c r="M123" s="8">
        <v>1.2690299999999999E-8</v>
      </c>
      <c r="N123" s="5">
        <v>120.53</v>
      </c>
      <c r="O123" s="4" t="s">
        <v>2584</v>
      </c>
      <c r="P123" s="5">
        <v>3</v>
      </c>
      <c r="Q123" s="5">
        <v>693.95164</v>
      </c>
      <c r="R123" s="5">
        <v>-0.64212999999999998</v>
      </c>
      <c r="S123" s="40">
        <v>4.8720999999999997</v>
      </c>
      <c r="T123" s="40">
        <v>0.80820000000000003</v>
      </c>
      <c r="U123" s="40">
        <v>0.14086000000000001</v>
      </c>
      <c r="V123" s="4" t="s">
        <v>2476</v>
      </c>
      <c r="W123" s="4">
        <v>2381</v>
      </c>
    </row>
    <row r="124" spans="1:23">
      <c r="A124" s="4" t="s">
        <v>645</v>
      </c>
      <c r="B124" s="4" t="s">
        <v>1924</v>
      </c>
      <c r="C124" s="4" t="s">
        <v>649</v>
      </c>
      <c r="D124" s="4" t="s">
        <v>647</v>
      </c>
      <c r="E124" s="4" t="s">
        <v>648</v>
      </c>
      <c r="F124" s="4" t="s">
        <v>648</v>
      </c>
      <c r="G124" s="4" t="s">
        <v>650</v>
      </c>
      <c r="H124" s="5">
        <v>0.499996</v>
      </c>
      <c r="I124" s="5" t="s">
        <v>201</v>
      </c>
      <c r="J124" s="5">
        <v>193</v>
      </c>
      <c r="K124" s="5" t="str">
        <f t="shared" si="1"/>
        <v>LYN-Y-193</v>
      </c>
      <c r="L124" s="4" t="s">
        <v>1925</v>
      </c>
      <c r="M124" s="8">
        <v>4.24365E-7</v>
      </c>
      <c r="N124" s="5">
        <v>104.59</v>
      </c>
      <c r="O124" s="4" t="s">
        <v>1926</v>
      </c>
      <c r="P124" s="5">
        <v>2</v>
      </c>
      <c r="Q124" s="5">
        <v>711.30848000000003</v>
      </c>
      <c r="R124" s="5">
        <v>-0.37280000000000002</v>
      </c>
      <c r="S124" s="40">
        <v>0.62275999999999998</v>
      </c>
      <c r="T124" s="40">
        <v>0.95335000000000003</v>
      </c>
      <c r="U124" s="40">
        <v>1.3412999999999999</v>
      </c>
      <c r="V124" s="4" t="s">
        <v>2475</v>
      </c>
      <c r="W124" s="4">
        <v>4602</v>
      </c>
    </row>
    <row r="125" spans="1:23">
      <c r="A125" s="4" t="s">
        <v>645</v>
      </c>
      <c r="B125" s="4" t="s">
        <v>1927</v>
      </c>
      <c r="C125" s="4" t="s">
        <v>649</v>
      </c>
      <c r="D125" s="4" t="s">
        <v>647</v>
      </c>
      <c r="E125" s="4" t="s">
        <v>648</v>
      </c>
      <c r="F125" s="4" t="s">
        <v>648</v>
      </c>
      <c r="G125" s="4" t="s">
        <v>650</v>
      </c>
      <c r="H125" s="5">
        <v>0.499996</v>
      </c>
      <c r="I125" s="5" t="s">
        <v>201</v>
      </c>
      <c r="J125" s="5">
        <v>194</v>
      </c>
      <c r="K125" s="5" t="str">
        <f t="shared" si="1"/>
        <v>LYN-Y-194</v>
      </c>
      <c r="L125" s="4" t="s">
        <v>1928</v>
      </c>
      <c r="M125" s="8">
        <v>4.24365E-7</v>
      </c>
      <c r="N125" s="5">
        <v>104.59</v>
      </c>
      <c r="O125" s="4" t="s">
        <v>1926</v>
      </c>
      <c r="P125" s="5">
        <v>2</v>
      </c>
      <c r="Q125" s="5">
        <v>711.30848000000003</v>
      </c>
      <c r="R125" s="5">
        <v>-0.37280000000000002</v>
      </c>
      <c r="S125" s="40">
        <v>0.62275999999999998</v>
      </c>
      <c r="T125" s="40">
        <v>0.95335000000000003</v>
      </c>
      <c r="U125" s="40">
        <v>1.3412999999999999</v>
      </c>
      <c r="V125" s="4" t="s">
        <v>2475</v>
      </c>
      <c r="W125" s="4">
        <v>4602</v>
      </c>
    </row>
    <row r="126" spans="1:23">
      <c r="A126" s="4" t="s">
        <v>645</v>
      </c>
      <c r="B126" s="4" t="s">
        <v>646</v>
      </c>
      <c r="C126" s="4" t="s">
        <v>649</v>
      </c>
      <c r="D126" s="4" t="s">
        <v>647</v>
      </c>
      <c r="E126" s="4" t="s">
        <v>648</v>
      </c>
      <c r="F126" s="4" t="s">
        <v>648</v>
      </c>
      <c r="G126" s="4" t="s">
        <v>650</v>
      </c>
      <c r="H126" s="5">
        <v>0.99899400000000005</v>
      </c>
      <c r="I126" s="5" t="s">
        <v>201</v>
      </c>
      <c r="J126" s="5">
        <v>508</v>
      </c>
      <c r="K126" s="5" t="str">
        <f t="shared" si="1"/>
        <v>LYN-Y-508</v>
      </c>
      <c r="L126" s="4" t="s">
        <v>651</v>
      </c>
      <c r="M126" s="8">
        <v>2.0077899999999998E-21</v>
      </c>
      <c r="N126" s="5">
        <v>164.31</v>
      </c>
      <c r="O126" s="4" t="s">
        <v>652</v>
      </c>
      <c r="P126" s="5">
        <v>3</v>
      </c>
      <c r="Q126" s="5">
        <v>1173.847</v>
      </c>
      <c r="R126" s="5">
        <v>1.1648000000000001</v>
      </c>
      <c r="S126" s="40">
        <v>0.55083000000000004</v>
      </c>
      <c r="T126" s="40">
        <v>0.75258000000000003</v>
      </c>
      <c r="U126" s="40">
        <v>1.3220000000000001</v>
      </c>
      <c r="V126" s="4" t="s">
        <v>2475</v>
      </c>
      <c r="W126" s="4">
        <v>11473</v>
      </c>
    </row>
    <row r="127" spans="1:23">
      <c r="A127" s="4" t="s">
        <v>653</v>
      </c>
      <c r="B127" s="4" t="s">
        <v>654</v>
      </c>
      <c r="C127" s="4" t="s">
        <v>649</v>
      </c>
      <c r="D127" s="4" t="s">
        <v>655</v>
      </c>
      <c r="E127" s="4" t="s">
        <v>656</v>
      </c>
      <c r="F127" s="4" t="s">
        <v>648</v>
      </c>
      <c r="G127" s="6" t="s">
        <v>657</v>
      </c>
      <c r="H127" s="5">
        <v>0.96928199999999998</v>
      </c>
      <c r="I127" s="5" t="s">
        <v>201</v>
      </c>
      <c r="J127" s="5">
        <v>397</v>
      </c>
      <c r="K127" s="5" t="str">
        <f t="shared" si="1"/>
        <v>LYN-Y-397</v>
      </c>
      <c r="L127" s="4" t="s">
        <v>658</v>
      </c>
      <c r="M127" s="5">
        <v>6.3415499999999996E-4</v>
      </c>
      <c r="N127" s="5">
        <v>75.509</v>
      </c>
      <c r="O127" s="4" t="s">
        <v>659</v>
      </c>
      <c r="P127" s="5">
        <v>2</v>
      </c>
      <c r="Q127" s="5">
        <v>645.27410999999995</v>
      </c>
      <c r="R127" s="5">
        <v>6.3975000000000004E-2</v>
      </c>
      <c r="S127" s="40">
        <v>0.89644000000000001</v>
      </c>
      <c r="T127" s="40">
        <v>1.2027000000000001</v>
      </c>
      <c r="U127" s="40">
        <v>1.2909999999999999</v>
      </c>
      <c r="V127" s="4" t="s">
        <v>2475</v>
      </c>
      <c r="W127" s="4">
        <v>1362</v>
      </c>
    </row>
    <row r="128" spans="1:23">
      <c r="A128" s="4" t="s">
        <v>114</v>
      </c>
      <c r="B128" s="4" t="s">
        <v>217</v>
      </c>
      <c r="C128" s="4" t="s">
        <v>119</v>
      </c>
      <c r="D128" s="4" t="s">
        <v>116</v>
      </c>
      <c r="E128" s="4" t="s">
        <v>117</v>
      </c>
      <c r="F128" s="4" t="s">
        <v>118</v>
      </c>
      <c r="G128" s="4" t="s">
        <v>120</v>
      </c>
      <c r="H128" s="5">
        <v>0.99985900000000005</v>
      </c>
      <c r="I128" s="5" t="s">
        <v>201</v>
      </c>
      <c r="J128" s="5">
        <v>187</v>
      </c>
      <c r="K128" s="5" t="str">
        <f t="shared" si="1"/>
        <v>MAPK1-Y-187</v>
      </c>
      <c r="L128" s="4" t="s">
        <v>218</v>
      </c>
      <c r="M128" s="8">
        <v>7.1987700000000003E-29</v>
      </c>
      <c r="N128" s="5">
        <v>185.14</v>
      </c>
      <c r="O128" s="4" t="s">
        <v>121</v>
      </c>
      <c r="P128" s="5">
        <v>2</v>
      </c>
      <c r="Q128" s="5">
        <v>1152.4721</v>
      </c>
      <c r="R128" s="5">
        <v>0.77481</v>
      </c>
      <c r="S128" s="40">
        <v>2.7208000000000001</v>
      </c>
      <c r="T128" s="40">
        <v>1.3554999999999999</v>
      </c>
      <c r="U128" s="40">
        <v>0.46411999999999998</v>
      </c>
      <c r="V128" s="4" t="s">
        <v>2476</v>
      </c>
      <c r="W128" s="4">
        <v>4758</v>
      </c>
    </row>
    <row r="129" spans="1:23">
      <c r="A129" s="4" t="s">
        <v>163</v>
      </c>
      <c r="B129" s="4" t="s">
        <v>1817</v>
      </c>
      <c r="C129" s="4" t="s">
        <v>167</v>
      </c>
      <c r="D129" s="4" t="s">
        <v>164</v>
      </c>
      <c r="E129" s="4" t="s">
        <v>165</v>
      </c>
      <c r="F129" s="4" t="s">
        <v>166</v>
      </c>
      <c r="G129" s="6" t="s">
        <v>168</v>
      </c>
      <c r="H129" s="5">
        <v>0.83950199999999997</v>
      </c>
      <c r="I129" s="5" t="s">
        <v>201</v>
      </c>
      <c r="J129" s="5">
        <v>182</v>
      </c>
      <c r="K129" s="5" t="str">
        <f t="shared" si="1"/>
        <v>MAPK13-Y-182</v>
      </c>
      <c r="L129" s="4" t="s">
        <v>1818</v>
      </c>
      <c r="M129" s="8">
        <v>2.62311E-5</v>
      </c>
      <c r="N129" s="5">
        <v>107.65</v>
      </c>
      <c r="O129" s="4" t="s">
        <v>2865</v>
      </c>
      <c r="P129" s="5">
        <v>2</v>
      </c>
      <c r="Q129" s="5">
        <v>765.32635000000005</v>
      </c>
      <c r="R129" s="5">
        <v>0.75487000000000004</v>
      </c>
      <c r="S129" s="40">
        <v>1.6859</v>
      </c>
      <c r="T129" s="40">
        <v>1.5664</v>
      </c>
      <c r="U129" s="40">
        <v>0.86555000000000004</v>
      </c>
      <c r="V129" s="4" t="s">
        <v>2475</v>
      </c>
      <c r="W129" s="4">
        <v>2825</v>
      </c>
    </row>
    <row r="130" spans="1:23">
      <c r="A130" s="4" t="s">
        <v>122</v>
      </c>
      <c r="B130" s="4" t="s">
        <v>243</v>
      </c>
      <c r="C130" s="4" t="s">
        <v>127</v>
      </c>
      <c r="D130" s="4" t="s">
        <v>124</v>
      </c>
      <c r="E130" s="4" t="s">
        <v>125</v>
      </c>
      <c r="F130" s="4" t="s">
        <v>126</v>
      </c>
      <c r="G130" s="6" t="s">
        <v>128</v>
      </c>
      <c r="H130" s="5">
        <v>0.99867600000000001</v>
      </c>
      <c r="I130" s="5" t="s">
        <v>201</v>
      </c>
      <c r="J130" s="5">
        <v>204</v>
      </c>
      <c r="K130" s="5" t="str">
        <f t="shared" si="1"/>
        <v>MAPK3-Y-204</v>
      </c>
      <c r="L130" s="4" t="s">
        <v>244</v>
      </c>
      <c r="M130" s="8">
        <v>4.4713699999999998E-21</v>
      </c>
      <c r="N130" s="5">
        <v>162.59</v>
      </c>
      <c r="O130" s="4" t="s">
        <v>129</v>
      </c>
      <c r="P130" s="5">
        <v>3</v>
      </c>
      <c r="Q130" s="5">
        <v>777.99428</v>
      </c>
      <c r="R130" s="5">
        <v>0.24343000000000001</v>
      </c>
      <c r="S130" s="40">
        <v>3.3675999999999999</v>
      </c>
      <c r="T130" s="40">
        <v>1.8221000000000001</v>
      </c>
      <c r="U130" s="40">
        <v>0.50209000000000004</v>
      </c>
      <c r="V130" s="4" t="s">
        <v>2475</v>
      </c>
      <c r="W130" s="4">
        <v>6154</v>
      </c>
    </row>
    <row r="131" spans="1:23">
      <c r="A131" s="4" t="s">
        <v>2562</v>
      </c>
      <c r="B131" s="4" t="s">
        <v>2563</v>
      </c>
      <c r="C131" s="4" t="s">
        <v>2564</v>
      </c>
      <c r="D131" s="4" t="s">
        <v>2565</v>
      </c>
      <c r="E131" s="4" t="s">
        <v>2566</v>
      </c>
      <c r="F131" s="4" t="s">
        <v>2567</v>
      </c>
      <c r="G131" s="6" t="s">
        <v>2568</v>
      </c>
      <c r="H131" s="5">
        <v>0.99936899999999995</v>
      </c>
      <c r="I131" s="5" t="s">
        <v>201</v>
      </c>
      <c r="J131" s="5">
        <v>23</v>
      </c>
      <c r="K131" s="5" t="str">
        <f t="shared" si="1"/>
        <v>MARVELD2-Y-23</v>
      </c>
      <c r="L131" s="4" t="s">
        <v>2569</v>
      </c>
      <c r="M131" s="8">
        <v>2.8816099999999999E-18</v>
      </c>
      <c r="N131" s="5">
        <v>164.53</v>
      </c>
      <c r="O131" s="4" t="s">
        <v>2570</v>
      </c>
      <c r="P131" s="5">
        <v>2</v>
      </c>
      <c r="Q131" s="5">
        <v>996.43534</v>
      </c>
      <c r="R131" s="5">
        <v>1.5305</v>
      </c>
      <c r="S131" s="40">
        <v>1.7766999999999999</v>
      </c>
      <c r="T131" s="40">
        <v>1.0423</v>
      </c>
      <c r="U131" s="40">
        <v>0.53454000000000002</v>
      </c>
      <c r="V131" s="4" t="s">
        <v>2475</v>
      </c>
      <c r="W131" s="4">
        <v>6253</v>
      </c>
    </row>
    <row r="132" spans="1:23">
      <c r="A132" s="4" t="s">
        <v>179</v>
      </c>
      <c r="B132" s="4" t="s">
        <v>663</v>
      </c>
      <c r="C132" s="4" t="s">
        <v>181</v>
      </c>
      <c r="D132" s="4"/>
      <c r="E132" s="4"/>
      <c r="F132" s="4" t="s">
        <v>180</v>
      </c>
      <c r="G132" s="6" t="s">
        <v>182</v>
      </c>
      <c r="H132" s="5">
        <v>0.96080299999999996</v>
      </c>
      <c r="I132" s="5" t="s">
        <v>201</v>
      </c>
      <c r="J132" s="5">
        <v>384</v>
      </c>
      <c r="K132" s="5" t="str">
        <f t="shared" ref="K132:K195" si="2">CONCATENATE(F132,"-",I132,"-",J132)</f>
        <v>MCP-Y-384</v>
      </c>
      <c r="L132" s="4" t="s">
        <v>664</v>
      </c>
      <c r="M132" s="5">
        <v>7.0155200000000003E-4</v>
      </c>
      <c r="N132" s="5">
        <v>73.832999999999998</v>
      </c>
      <c r="O132" s="4" t="s">
        <v>665</v>
      </c>
      <c r="P132" s="5">
        <v>2</v>
      </c>
      <c r="Q132" s="5">
        <v>820.35361999999998</v>
      </c>
      <c r="R132" s="5">
        <v>0.19483</v>
      </c>
      <c r="S132" s="40">
        <v>0.67210999999999999</v>
      </c>
      <c r="T132" s="40">
        <v>0.55769999999999997</v>
      </c>
      <c r="U132" s="40">
        <v>0.62809999999999999</v>
      </c>
      <c r="V132" s="4" t="s">
        <v>2475</v>
      </c>
      <c r="W132" s="4">
        <v>1241</v>
      </c>
    </row>
    <row r="133" spans="1:23">
      <c r="A133" s="4" t="s">
        <v>36</v>
      </c>
      <c r="B133" s="4" t="s">
        <v>245</v>
      </c>
      <c r="C133" s="4" t="s">
        <v>41</v>
      </c>
      <c r="D133" s="4" t="s">
        <v>38</v>
      </c>
      <c r="E133" s="4" t="s">
        <v>39</v>
      </c>
      <c r="F133" s="4" t="s">
        <v>40</v>
      </c>
      <c r="G133" s="6" t="s">
        <v>42</v>
      </c>
      <c r="H133" s="5">
        <v>0.99837900000000002</v>
      </c>
      <c r="I133" s="5" t="s">
        <v>201</v>
      </c>
      <c r="J133" s="5">
        <v>1252</v>
      </c>
      <c r="K133" s="5" t="str">
        <f t="shared" si="2"/>
        <v>MET-Y-1252</v>
      </c>
      <c r="L133" s="4" t="s">
        <v>246</v>
      </c>
      <c r="M133" s="8">
        <v>2.9407499999999999E-24</v>
      </c>
      <c r="N133" s="5">
        <v>210.64</v>
      </c>
      <c r="O133" s="4" t="s">
        <v>247</v>
      </c>
      <c r="P133" s="5">
        <v>3</v>
      </c>
      <c r="Q133" s="5">
        <v>591.23928999999998</v>
      </c>
      <c r="R133" s="5">
        <v>-0.98962000000000006</v>
      </c>
      <c r="S133" s="40">
        <v>1.6498999999999999</v>
      </c>
      <c r="T133" s="40">
        <v>0.55103999999999997</v>
      </c>
      <c r="U133" s="40">
        <v>0.32805000000000001</v>
      </c>
      <c r="V133" s="4" t="s">
        <v>2475</v>
      </c>
      <c r="W133" s="4">
        <v>2419</v>
      </c>
    </row>
    <row r="134" spans="1:23">
      <c r="A134" s="4" t="s">
        <v>995</v>
      </c>
      <c r="B134" s="4" t="s">
        <v>1947</v>
      </c>
      <c r="C134" s="4" t="s">
        <v>41</v>
      </c>
      <c r="D134" s="4" t="s">
        <v>38</v>
      </c>
      <c r="E134" s="4" t="s">
        <v>40</v>
      </c>
      <c r="F134" s="4" t="s">
        <v>40</v>
      </c>
      <c r="G134" s="4" t="s">
        <v>996</v>
      </c>
      <c r="H134" s="5">
        <v>0.99995999999999996</v>
      </c>
      <c r="I134" s="5" t="s">
        <v>201</v>
      </c>
      <c r="J134" s="5">
        <v>1021</v>
      </c>
      <c r="K134" s="5" t="str">
        <f t="shared" si="2"/>
        <v>MET-Y-1021</v>
      </c>
      <c r="L134" s="4" t="s">
        <v>1948</v>
      </c>
      <c r="M134" s="8">
        <v>1.8257199999999999E-11</v>
      </c>
      <c r="N134" s="5">
        <v>123.08</v>
      </c>
      <c r="O134" s="4" t="s">
        <v>1949</v>
      </c>
      <c r="P134" s="5">
        <v>2</v>
      </c>
      <c r="Q134" s="5">
        <v>990.91645000000005</v>
      </c>
      <c r="R134" s="5">
        <v>-3.0078E-4</v>
      </c>
      <c r="S134" s="40">
        <v>1.3110999999999999</v>
      </c>
      <c r="T134" s="40">
        <v>0.43404999999999999</v>
      </c>
      <c r="U134" s="40">
        <v>0.25973000000000002</v>
      </c>
      <c r="V134" s="4" t="s">
        <v>2476</v>
      </c>
      <c r="W134" s="4">
        <v>3693</v>
      </c>
    </row>
    <row r="135" spans="1:23">
      <c r="A135" s="4" t="s">
        <v>36</v>
      </c>
      <c r="B135" s="4" t="s">
        <v>1944</v>
      </c>
      <c r="C135" s="4" t="s">
        <v>41</v>
      </c>
      <c r="D135" s="4" t="s">
        <v>38</v>
      </c>
      <c r="E135" s="4" t="s">
        <v>39</v>
      </c>
      <c r="F135" s="4" t="s">
        <v>40</v>
      </c>
      <c r="G135" s="6" t="s">
        <v>42</v>
      </c>
      <c r="H135" s="5">
        <v>0.87694300000000003</v>
      </c>
      <c r="I135" s="5" t="s">
        <v>201</v>
      </c>
      <c r="J135" s="5">
        <v>1253</v>
      </c>
      <c r="K135" s="5" t="str">
        <f t="shared" si="2"/>
        <v>MET-Y-1253</v>
      </c>
      <c r="L135" s="4" t="s">
        <v>1945</v>
      </c>
      <c r="M135" s="8">
        <v>5.4757199999999998E-14</v>
      </c>
      <c r="N135" s="5">
        <v>164.11</v>
      </c>
      <c r="O135" s="4" t="s">
        <v>2884</v>
      </c>
      <c r="P135" s="5">
        <v>3</v>
      </c>
      <c r="Q135" s="5">
        <v>617.89473999999996</v>
      </c>
      <c r="R135" s="5">
        <v>1.0909</v>
      </c>
      <c r="S135" s="40">
        <v>2.4474</v>
      </c>
      <c r="T135" s="40">
        <v>0.42226000000000002</v>
      </c>
      <c r="U135" s="40">
        <v>0.16284999999999999</v>
      </c>
      <c r="V135" s="4" t="s">
        <v>2475</v>
      </c>
      <c r="W135" s="4">
        <v>2080</v>
      </c>
    </row>
    <row r="136" spans="1:23">
      <c r="A136" s="4" t="s">
        <v>607</v>
      </c>
      <c r="B136" s="4" t="s">
        <v>608</v>
      </c>
      <c r="C136" s="4" t="s">
        <v>611</v>
      </c>
      <c r="D136" s="4" t="s">
        <v>609</v>
      </c>
      <c r="E136" s="4" t="s">
        <v>610</v>
      </c>
      <c r="F136" s="4" t="s">
        <v>610</v>
      </c>
      <c r="G136" s="6" t="s">
        <v>612</v>
      </c>
      <c r="H136" s="5">
        <v>0.99996799999999997</v>
      </c>
      <c r="I136" s="5" t="s">
        <v>201</v>
      </c>
      <c r="J136" s="5">
        <v>263</v>
      </c>
      <c r="K136" s="5" t="str">
        <f t="shared" si="2"/>
        <v>MPZL1-Y-263</v>
      </c>
      <c r="L136" s="4" t="s">
        <v>613</v>
      </c>
      <c r="M136" s="5">
        <v>4.1669199999999997E-4</v>
      </c>
      <c r="N136" s="5">
        <v>106.62</v>
      </c>
      <c r="O136" s="4" t="s">
        <v>614</v>
      </c>
      <c r="P136" s="5">
        <v>2</v>
      </c>
      <c r="Q136" s="5">
        <v>609.77373999999998</v>
      </c>
      <c r="R136" s="5">
        <v>0.74522999999999995</v>
      </c>
      <c r="S136" s="40">
        <v>1.2528999999999999</v>
      </c>
      <c r="T136" s="40">
        <v>0.64566000000000001</v>
      </c>
      <c r="U136" s="40">
        <v>0.46955999999999998</v>
      </c>
      <c r="V136" s="4" t="s">
        <v>2475</v>
      </c>
      <c r="W136" s="4">
        <v>4034</v>
      </c>
    </row>
    <row r="137" spans="1:23">
      <c r="A137" s="4" t="s">
        <v>556</v>
      </c>
      <c r="B137" s="4" t="s">
        <v>557</v>
      </c>
      <c r="C137" s="4" t="s">
        <v>561</v>
      </c>
      <c r="D137" s="4" t="s">
        <v>558</v>
      </c>
      <c r="E137" s="4" t="s">
        <v>559</v>
      </c>
      <c r="F137" s="4" t="s">
        <v>560</v>
      </c>
      <c r="G137" s="6" t="s">
        <v>562</v>
      </c>
      <c r="H137" s="5">
        <v>0.99999300000000002</v>
      </c>
      <c r="I137" s="5" t="s">
        <v>201</v>
      </c>
      <c r="J137" s="5">
        <v>1238</v>
      </c>
      <c r="K137" s="5" t="str">
        <f t="shared" si="2"/>
        <v>MST1R-Y-1238</v>
      </c>
      <c r="L137" s="4" t="s">
        <v>563</v>
      </c>
      <c r="M137" s="8">
        <v>8.1286299999999997E-15</v>
      </c>
      <c r="N137" s="5">
        <v>172.76</v>
      </c>
      <c r="O137" s="4" t="s">
        <v>564</v>
      </c>
      <c r="P137" s="5">
        <v>3</v>
      </c>
      <c r="Q137" s="5">
        <v>634.62291000000005</v>
      </c>
      <c r="R137" s="5">
        <v>0.40215000000000001</v>
      </c>
      <c r="S137" s="40">
        <v>2.9539</v>
      </c>
      <c r="T137" s="40">
        <v>0.53576000000000001</v>
      </c>
      <c r="U137" s="40">
        <v>0.16653000000000001</v>
      </c>
      <c r="V137" s="4" t="s">
        <v>2475</v>
      </c>
      <c r="W137" s="4">
        <v>4344</v>
      </c>
    </row>
    <row r="138" spans="1:23">
      <c r="A138" s="4" t="s">
        <v>2526</v>
      </c>
      <c r="B138" s="4" t="s">
        <v>2576</v>
      </c>
      <c r="C138" s="4" t="s">
        <v>26</v>
      </c>
      <c r="D138" s="4" t="s">
        <v>23</v>
      </c>
      <c r="E138" s="4" t="s">
        <v>24</v>
      </c>
      <c r="F138" s="4" t="s">
        <v>25</v>
      </c>
      <c r="G138" s="6" t="s">
        <v>27</v>
      </c>
      <c r="H138" s="5">
        <v>0.91917599999999999</v>
      </c>
      <c r="I138" s="5" t="s">
        <v>201</v>
      </c>
      <c r="J138" s="5">
        <v>1221</v>
      </c>
      <c r="K138" s="5" t="str">
        <f t="shared" si="2"/>
        <v>MUC1-Y-1221</v>
      </c>
      <c r="L138" s="4" t="s">
        <v>2577</v>
      </c>
      <c r="M138" s="8">
        <v>1.7810499999999999E-17</v>
      </c>
      <c r="N138" s="5">
        <v>149.30000000000001</v>
      </c>
      <c r="O138" s="4" t="s">
        <v>2578</v>
      </c>
      <c r="P138" s="5">
        <v>3</v>
      </c>
      <c r="Q138" s="5">
        <v>724.62621000000001</v>
      </c>
      <c r="R138" s="5">
        <v>-6.9839999999999999E-2</v>
      </c>
      <c r="S138" s="40">
        <v>0.52956999999999999</v>
      </c>
      <c r="T138" s="40">
        <v>0.48141</v>
      </c>
      <c r="U138" s="40">
        <v>0.89146999999999998</v>
      </c>
      <c r="V138" s="4" t="s">
        <v>2475</v>
      </c>
      <c r="W138" s="4">
        <v>2632</v>
      </c>
    </row>
    <row r="139" spans="1:23">
      <c r="A139" s="4" t="s">
        <v>2481</v>
      </c>
      <c r="B139" s="4" t="s">
        <v>2773</v>
      </c>
      <c r="C139" s="4" t="s">
        <v>2482</v>
      </c>
      <c r="D139" s="4"/>
      <c r="E139" s="4" t="s">
        <v>2483</v>
      </c>
      <c r="F139" s="4" t="s">
        <v>2483</v>
      </c>
      <c r="G139" s="4" t="s">
        <v>2484</v>
      </c>
      <c r="H139" s="5">
        <v>0.78691</v>
      </c>
      <c r="I139" s="5" t="s">
        <v>201</v>
      </c>
      <c r="J139" s="5">
        <v>1147</v>
      </c>
      <c r="K139" s="5" t="str">
        <f t="shared" si="2"/>
        <v>MYO6-Y-1147</v>
      </c>
      <c r="L139" s="4" t="s">
        <v>2774</v>
      </c>
      <c r="M139" s="5">
        <v>1.06309E-2</v>
      </c>
      <c r="N139" s="5">
        <v>78.325999999999993</v>
      </c>
      <c r="O139" s="4" t="s">
        <v>2775</v>
      </c>
      <c r="P139" s="5">
        <v>3</v>
      </c>
      <c r="Q139" s="5">
        <v>637.29831000000001</v>
      </c>
      <c r="R139" s="5">
        <v>2.9332E-2</v>
      </c>
      <c r="S139" s="40">
        <v>2.3925999999999998</v>
      </c>
      <c r="T139" s="40">
        <v>1.2899</v>
      </c>
      <c r="U139" s="40">
        <v>0.51354999999999995</v>
      </c>
      <c r="V139" s="4" t="s">
        <v>2476</v>
      </c>
      <c r="W139" s="4">
        <v>3579</v>
      </c>
    </row>
    <row r="140" spans="1:23">
      <c r="A140" s="4" t="s">
        <v>332</v>
      </c>
      <c r="B140" s="4" t="s">
        <v>333</v>
      </c>
      <c r="C140" s="4" t="s">
        <v>337</v>
      </c>
      <c r="D140" s="4" t="s">
        <v>334</v>
      </c>
      <c r="E140" s="4" t="s">
        <v>335</v>
      </c>
      <c r="F140" s="4" t="s">
        <v>336</v>
      </c>
      <c r="G140" s="6" t="s">
        <v>338</v>
      </c>
      <c r="H140" s="5">
        <v>0.99787800000000004</v>
      </c>
      <c r="I140" s="5" t="s">
        <v>201</v>
      </c>
      <c r="J140" s="5">
        <v>106</v>
      </c>
      <c r="K140" s="5" t="str">
        <f t="shared" si="2"/>
        <v>NAALADL2-Y-106</v>
      </c>
      <c r="L140" s="4" t="s">
        <v>339</v>
      </c>
      <c r="M140" s="8">
        <v>1.92463E-41</v>
      </c>
      <c r="N140" s="5">
        <v>260.19</v>
      </c>
      <c r="O140" s="4" t="s">
        <v>340</v>
      </c>
      <c r="P140" s="5">
        <v>2</v>
      </c>
      <c r="Q140" s="5">
        <v>867.87216999999998</v>
      </c>
      <c r="R140" s="5">
        <v>-0.15085999999999999</v>
      </c>
      <c r="S140" s="40">
        <v>0.68411</v>
      </c>
      <c r="T140" s="40">
        <v>0.10684</v>
      </c>
      <c r="U140" s="40">
        <v>0.13850999999999999</v>
      </c>
      <c r="V140" s="4" t="s">
        <v>2475</v>
      </c>
      <c r="W140" s="4">
        <v>3951</v>
      </c>
    </row>
    <row r="141" spans="1:23">
      <c r="A141" s="4" t="s">
        <v>951</v>
      </c>
      <c r="B141" s="4" t="s">
        <v>1742</v>
      </c>
      <c r="C141" s="4" t="s">
        <v>952</v>
      </c>
      <c r="D141" s="4" t="s">
        <v>953</v>
      </c>
      <c r="E141" s="4" t="s">
        <v>954</v>
      </c>
      <c r="F141" s="4" t="s">
        <v>955</v>
      </c>
      <c r="G141" s="4" t="s">
        <v>956</v>
      </c>
      <c r="H141" s="5">
        <v>0.99949900000000003</v>
      </c>
      <c r="I141" s="5" t="s">
        <v>201</v>
      </c>
      <c r="J141" s="5">
        <v>166</v>
      </c>
      <c r="K141" s="5" t="str">
        <f t="shared" si="2"/>
        <v>NEDD9-Y-166</v>
      </c>
      <c r="L141" s="4" t="s">
        <v>1743</v>
      </c>
      <c r="M141" s="8">
        <v>3.3483700000000001E-8</v>
      </c>
      <c r="N141" s="5">
        <v>150.68</v>
      </c>
      <c r="O141" s="4" t="s">
        <v>2810</v>
      </c>
      <c r="P141" s="5">
        <v>2</v>
      </c>
      <c r="Q141" s="5">
        <v>754.81393000000003</v>
      </c>
      <c r="R141" s="5">
        <v>7.8726999999999998E-3</v>
      </c>
      <c r="S141" s="40">
        <v>0.44661000000000001</v>
      </c>
      <c r="T141" s="40">
        <v>0.93323999999999996</v>
      </c>
      <c r="U141" s="40">
        <v>2.0916999999999999</v>
      </c>
      <c r="V141" s="4" t="s">
        <v>2475</v>
      </c>
      <c r="W141" s="4">
        <v>2657</v>
      </c>
    </row>
    <row r="142" spans="1:23">
      <c r="A142" s="4" t="s">
        <v>951</v>
      </c>
      <c r="B142" s="4" t="s">
        <v>1733</v>
      </c>
      <c r="C142" s="4" t="s">
        <v>952</v>
      </c>
      <c r="D142" s="4" t="s">
        <v>953</v>
      </c>
      <c r="E142" s="4" t="s">
        <v>954</v>
      </c>
      <c r="F142" s="4" t="s">
        <v>955</v>
      </c>
      <c r="G142" s="4" t="s">
        <v>956</v>
      </c>
      <c r="H142" s="5">
        <v>1</v>
      </c>
      <c r="I142" s="5" t="s">
        <v>201</v>
      </c>
      <c r="J142" s="5">
        <v>241</v>
      </c>
      <c r="K142" s="5" t="str">
        <f t="shared" si="2"/>
        <v>NEDD9-Y-241</v>
      </c>
      <c r="L142" s="4" t="s">
        <v>1734</v>
      </c>
      <c r="M142" s="5">
        <v>3.1949699999999998E-2</v>
      </c>
      <c r="N142" s="5">
        <v>69.260999999999996</v>
      </c>
      <c r="O142" s="4" t="s">
        <v>2809</v>
      </c>
      <c r="P142" s="5">
        <v>3</v>
      </c>
      <c r="Q142" s="5">
        <v>705.97835999999995</v>
      </c>
      <c r="R142" s="5">
        <v>0.24864</v>
      </c>
      <c r="S142" s="40">
        <v>0.70867000000000002</v>
      </c>
      <c r="T142" s="40">
        <v>1.0254000000000001</v>
      </c>
      <c r="U142" s="40">
        <v>1.3663000000000001</v>
      </c>
      <c r="V142" s="4" t="s">
        <v>2476</v>
      </c>
      <c r="W142" s="4">
        <v>4140</v>
      </c>
    </row>
    <row r="143" spans="1:23">
      <c r="A143" s="4" t="s">
        <v>951</v>
      </c>
      <c r="B143" s="4" t="s">
        <v>1730</v>
      </c>
      <c r="C143" s="4" t="s">
        <v>952</v>
      </c>
      <c r="D143" s="4" t="s">
        <v>953</v>
      </c>
      <c r="E143" s="4" t="s">
        <v>954</v>
      </c>
      <c r="F143" s="4" t="s">
        <v>955</v>
      </c>
      <c r="G143" s="4" t="s">
        <v>956</v>
      </c>
      <c r="H143" s="5">
        <v>1</v>
      </c>
      <c r="I143" s="5" t="s">
        <v>201</v>
      </c>
      <c r="J143" s="5">
        <v>345</v>
      </c>
      <c r="K143" s="5" t="str">
        <f t="shared" si="2"/>
        <v>NEDD9-Y-345</v>
      </c>
      <c r="L143" s="4" t="s">
        <v>1731</v>
      </c>
      <c r="M143" s="5">
        <v>1.81616E-3</v>
      </c>
      <c r="N143" s="5">
        <v>93.477999999999994</v>
      </c>
      <c r="O143" s="4" t="s">
        <v>1732</v>
      </c>
      <c r="P143" s="5">
        <v>2</v>
      </c>
      <c r="Q143" s="5">
        <v>858.88508000000002</v>
      </c>
      <c r="R143" s="5">
        <v>1.4895</v>
      </c>
      <c r="S143" s="40">
        <v>0.51190000000000002</v>
      </c>
      <c r="T143" s="40">
        <v>0.78593000000000002</v>
      </c>
      <c r="U143" s="40">
        <v>1.3569</v>
      </c>
      <c r="V143" s="4" t="s">
        <v>2475</v>
      </c>
      <c r="W143" s="4">
        <v>4394</v>
      </c>
    </row>
    <row r="144" spans="1:23">
      <c r="A144" s="4" t="s">
        <v>2533</v>
      </c>
      <c r="B144" s="4" t="s">
        <v>2763</v>
      </c>
      <c r="C144" s="4" t="s">
        <v>2534</v>
      </c>
      <c r="D144" s="4" t="s">
        <v>2535</v>
      </c>
      <c r="E144" s="4" t="s">
        <v>2536</v>
      </c>
      <c r="F144" s="4" t="s">
        <v>2537</v>
      </c>
      <c r="G144" s="6" t="s">
        <v>2538</v>
      </c>
      <c r="H144" s="5">
        <v>1</v>
      </c>
      <c r="I144" s="5" t="s">
        <v>201</v>
      </c>
      <c r="J144" s="5">
        <v>296</v>
      </c>
      <c r="K144" s="5" t="str">
        <f t="shared" si="2"/>
        <v>NEFM-Y-296</v>
      </c>
      <c r="L144" s="4" t="s">
        <v>2764</v>
      </c>
      <c r="M144" s="5">
        <v>2.81082E-2</v>
      </c>
      <c r="N144" s="5">
        <v>44.298999999999999</v>
      </c>
      <c r="O144" s="4" t="s">
        <v>2539</v>
      </c>
      <c r="P144" s="5">
        <v>2</v>
      </c>
      <c r="Q144" s="5">
        <v>763.32039999999995</v>
      </c>
      <c r="R144" s="5">
        <v>1.0407</v>
      </c>
      <c r="S144" s="40">
        <v>1.6240000000000001</v>
      </c>
      <c r="T144" s="40">
        <v>0.56423999999999996</v>
      </c>
      <c r="U144" s="40">
        <v>0.32035000000000002</v>
      </c>
      <c r="V144" s="4" t="s">
        <v>2475</v>
      </c>
      <c r="W144" s="4">
        <v>2441</v>
      </c>
    </row>
    <row r="145" spans="1:23">
      <c r="A145" s="4" t="s">
        <v>2842</v>
      </c>
      <c r="B145" s="4" t="s">
        <v>2843</v>
      </c>
      <c r="C145" s="4" t="s">
        <v>569</v>
      </c>
      <c r="D145" s="4" t="s">
        <v>567</v>
      </c>
      <c r="E145" s="4" t="s">
        <v>568</v>
      </c>
      <c r="F145" s="4" t="s">
        <v>568</v>
      </c>
      <c r="G145" s="6" t="s">
        <v>570</v>
      </c>
      <c r="H145" s="5">
        <v>0.61253500000000005</v>
      </c>
      <c r="I145" s="5" t="s">
        <v>201</v>
      </c>
      <c r="J145" s="5">
        <v>315</v>
      </c>
      <c r="K145" s="5" t="str">
        <f t="shared" si="2"/>
        <v>OCLN-Y-315</v>
      </c>
      <c r="L145" s="4" t="s">
        <v>2844</v>
      </c>
      <c r="M145" s="5">
        <v>5.1358699999999998E-3</v>
      </c>
      <c r="N145" s="5">
        <v>74.525000000000006</v>
      </c>
      <c r="O145" s="4" t="s">
        <v>2845</v>
      </c>
      <c r="P145" s="5">
        <v>3</v>
      </c>
      <c r="Q145" s="5">
        <v>1112.1572000000001</v>
      </c>
      <c r="R145" s="5">
        <v>1.2416</v>
      </c>
      <c r="S145" s="40">
        <v>0.57147000000000003</v>
      </c>
      <c r="T145" s="40">
        <v>0.63736999999999999</v>
      </c>
      <c r="U145" s="40">
        <v>1.0900000000000001</v>
      </c>
      <c r="V145" s="4" t="s">
        <v>2476</v>
      </c>
      <c r="W145" s="4">
        <v>5443</v>
      </c>
    </row>
    <row r="146" spans="1:23">
      <c r="A146" s="4" t="s">
        <v>565</v>
      </c>
      <c r="B146" s="4" t="s">
        <v>566</v>
      </c>
      <c r="C146" s="4" t="s">
        <v>569</v>
      </c>
      <c r="D146" s="4" t="s">
        <v>567</v>
      </c>
      <c r="E146" s="4" t="s">
        <v>568</v>
      </c>
      <c r="F146" s="4" t="s">
        <v>568</v>
      </c>
      <c r="G146" s="6" t="s">
        <v>570</v>
      </c>
      <c r="H146" s="5">
        <v>0.99999899999999997</v>
      </c>
      <c r="I146" s="5" t="s">
        <v>201</v>
      </c>
      <c r="J146" s="5">
        <v>287</v>
      </c>
      <c r="K146" s="5" t="str">
        <f t="shared" si="2"/>
        <v>OCLN-Y-287</v>
      </c>
      <c r="L146" s="4" t="s">
        <v>571</v>
      </c>
      <c r="M146" s="8">
        <v>1.30843E-8</v>
      </c>
      <c r="N146" s="5">
        <v>121.82</v>
      </c>
      <c r="O146" s="4" t="s">
        <v>572</v>
      </c>
      <c r="P146" s="5">
        <v>3</v>
      </c>
      <c r="Q146" s="5">
        <v>983.45492999999999</v>
      </c>
      <c r="R146" s="5">
        <v>0.40928999999999999</v>
      </c>
      <c r="S146" s="40">
        <v>0.27829999999999999</v>
      </c>
      <c r="T146" s="40">
        <v>0.17777000000000001</v>
      </c>
      <c r="U146" s="40">
        <v>0.58665999999999996</v>
      </c>
      <c r="V146" s="4" t="s">
        <v>2475</v>
      </c>
      <c r="W146" s="4">
        <v>8546</v>
      </c>
    </row>
    <row r="147" spans="1:23">
      <c r="A147" s="4" t="s">
        <v>3004</v>
      </c>
      <c r="B147" s="4">
        <v>3</v>
      </c>
      <c r="C147" s="4" t="s">
        <v>3004</v>
      </c>
      <c r="D147" s="4" t="s">
        <v>3005</v>
      </c>
      <c r="E147" s="4" t="s">
        <v>3006</v>
      </c>
      <c r="F147" s="4" t="s">
        <v>3006</v>
      </c>
      <c r="G147" s="4" t="s">
        <v>3007</v>
      </c>
      <c r="H147" s="5">
        <v>0.84631199999999995</v>
      </c>
      <c r="I147" s="5" t="s">
        <v>201</v>
      </c>
      <c r="J147" s="5">
        <v>3</v>
      </c>
      <c r="K147" s="5" t="str">
        <f t="shared" si="2"/>
        <v>OLIG1-Y-3</v>
      </c>
      <c r="L147" s="4" t="s">
        <v>3008</v>
      </c>
      <c r="M147" s="5">
        <v>8.63505E-3</v>
      </c>
      <c r="N147" s="5">
        <v>54.156999999999996</v>
      </c>
      <c r="O147" s="4" t="s">
        <v>3009</v>
      </c>
      <c r="P147" s="5">
        <v>2</v>
      </c>
      <c r="Q147" s="5">
        <v>519.22622999999999</v>
      </c>
      <c r="R147" s="5">
        <v>-0.16799</v>
      </c>
      <c r="S147" s="40">
        <v>0.96260000000000001</v>
      </c>
      <c r="T147" s="40">
        <v>0.93988000000000005</v>
      </c>
      <c r="U147" s="40">
        <v>0.90471999999999997</v>
      </c>
      <c r="V147" s="4" t="s">
        <v>2475</v>
      </c>
      <c r="W147" s="4">
        <v>2519</v>
      </c>
    </row>
    <row r="148" spans="1:23">
      <c r="A148" s="4" t="s">
        <v>846</v>
      </c>
      <c r="B148" s="4">
        <v>359</v>
      </c>
      <c r="C148" s="4" t="s">
        <v>846</v>
      </c>
      <c r="D148" s="4" t="s">
        <v>847</v>
      </c>
      <c r="E148" s="4" t="s">
        <v>848</v>
      </c>
      <c r="F148" s="4" t="s">
        <v>848</v>
      </c>
      <c r="G148" s="4" t="s">
        <v>849</v>
      </c>
      <c r="H148" s="5">
        <v>0.999394</v>
      </c>
      <c r="I148" s="5" t="s">
        <v>201</v>
      </c>
      <c r="J148" s="5">
        <v>359</v>
      </c>
      <c r="K148" s="5" t="str">
        <f t="shared" si="2"/>
        <v>PAG1-Y-359</v>
      </c>
      <c r="L148" s="4" t="s">
        <v>2405</v>
      </c>
      <c r="M148" s="5">
        <v>1.3162200000000001E-3</v>
      </c>
      <c r="N148" s="5">
        <v>95.263999999999996</v>
      </c>
      <c r="O148" s="4" t="s">
        <v>2406</v>
      </c>
      <c r="P148" s="5">
        <v>2</v>
      </c>
      <c r="Q148" s="5">
        <v>761.31818999999996</v>
      </c>
      <c r="R148" s="5">
        <v>-4.9652000000000003E-3</v>
      </c>
      <c r="S148" s="40">
        <v>1.2763</v>
      </c>
      <c r="T148" s="40">
        <v>0.59184999999999999</v>
      </c>
      <c r="U148" s="40">
        <v>0.45849000000000001</v>
      </c>
      <c r="V148" s="4" t="s">
        <v>2475</v>
      </c>
      <c r="W148" s="4">
        <v>3155</v>
      </c>
    </row>
    <row r="149" spans="1:23">
      <c r="A149" s="4" t="s">
        <v>846</v>
      </c>
      <c r="B149" s="4">
        <v>417</v>
      </c>
      <c r="C149" s="4" t="s">
        <v>846</v>
      </c>
      <c r="D149" s="4" t="s">
        <v>847</v>
      </c>
      <c r="E149" s="4" t="s">
        <v>848</v>
      </c>
      <c r="F149" s="4" t="s">
        <v>848</v>
      </c>
      <c r="G149" s="4" t="s">
        <v>849</v>
      </c>
      <c r="H149" s="5">
        <v>0.99999800000000005</v>
      </c>
      <c r="I149" s="5" t="s">
        <v>201</v>
      </c>
      <c r="J149" s="5">
        <v>417</v>
      </c>
      <c r="K149" s="5" t="str">
        <f t="shared" si="2"/>
        <v>PAG1-Y-417</v>
      </c>
      <c r="L149" s="4" t="s">
        <v>850</v>
      </c>
      <c r="M149" s="8">
        <v>7.1859900000000003E-42</v>
      </c>
      <c r="N149" s="5">
        <v>227.47</v>
      </c>
      <c r="O149" s="4" t="s">
        <v>851</v>
      </c>
      <c r="P149" s="5">
        <v>2</v>
      </c>
      <c r="Q149" s="5">
        <v>867.35434999999995</v>
      </c>
      <c r="R149" s="5">
        <v>0.22622999999999999</v>
      </c>
      <c r="S149" s="40">
        <v>2.1318999999999999</v>
      </c>
      <c r="T149" s="40">
        <v>0.34467999999999999</v>
      </c>
      <c r="U149" s="40">
        <v>0.14976999999999999</v>
      </c>
      <c r="V149" s="4" t="s">
        <v>2476</v>
      </c>
      <c r="W149" s="4">
        <v>3376</v>
      </c>
    </row>
    <row r="150" spans="1:23">
      <c r="A150" s="4" t="s">
        <v>482</v>
      </c>
      <c r="B150" s="4" t="s">
        <v>483</v>
      </c>
      <c r="C150" s="4" t="s">
        <v>487</v>
      </c>
      <c r="D150" s="4" t="s">
        <v>484</v>
      </c>
      <c r="E150" s="4" t="s">
        <v>485</v>
      </c>
      <c r="F150" s="4" t="s">
        <v>486</v>
      </c>
      <c r="G150" s="6" t="s">
        <v>488</v>
      </c>
      <c r="H150" s="5">
        <v>1</v>
      </c>
      <c r="I150" s="5" t="s">
        <v>201</v>
      </c>
      <c r="J150" s="5">
        <v>1127</v>
      </c>
      <c r="K150" s="5" t="str">
        <f t="shared" si="2"/>
        <v>PARD3-Y-1127</v>
      </c>
      <c r="L150" s="4" t="s">
        <v>489</v>
      </c>
      <c r="M150" s="8">
        <v>2.8473E-11</v>
      </c>
      <c r="N150" s="5">
        <v>127.37</v>
      </c>
      <c r="O150" s="4" t="s">
        <v>490</v>
      </c>
      <c r="P150" s="5">
        <v>2</v>
      </c>
      <c r="Q150" s="5">
        <v>786.83294999999998</v>
      </c>
      <c r="R150" s="5">
        <v>-0.32569999999999999</v>
      </c>
      <c r="S150" s="40">
        <v>0.85802999999999996</v>
      </c>
      <c r="T150" s="40">
        <v>1.0093000000000001</v>
      </c>
      <c r="U150" s="40">
        <v>1.1958</v>
      </c>
      <c r="V150" s="4" t="s">
        <v>2475</v>
      </c>
      <c r="W150" s="4">
        <v>5628</v>
      </c>
    </row>
    <row r="151" spans="1:23">
      <c r="A151" s="4" t="s">
        <v>482</v>
      </c>
      <c r="B151" s="4" t="s">
        <v>491</v>
      </c>
      <c r="C151" s="4" t="s">
        <v>487</v>
      </c>
      <c r="D151" s="4" t="s">
        <v>484</v>
      </c>
      <c r="E151" s="4" t="s">
        <v>485</v>
      </c>
      <c r="F151" s="4" t="s">
        <v>486</v>
      </c>
      <c r="G151" s="6" t="s">
        <v>488</v>
      </c>
      <c r="H151" s="5">
        <v>1</v>
      </c>
      <c r="I151" s="5" t="s">
        <v>201</v>
      </c>
      <c r="J151" s="5">
        <v>1080</v>
      </c>
      <c r="K151" s="5" t="str">
        <f t="shared" si="2"/>
        <v>PARD3-Y-1080</v>
      </c>
      <c r="L151" s="4" t="s">
        <v>492</v>
      </c>
      <c r="M151" s="8">
        <v>5.2816999999999999E-5</v>
      </c>
      <c r="N151" s="5">
        <v>88.337999999999994</v>
      </c>
      <c r="O151" s="4" t="s">
        <v>493</v>
      </c>
      <c r="P151" s="5">
        <v>3</v>
      </c>
      <c r="Q151" s="5">
        <v>553.57014000000004</v>
      </c>
      <c r="R151" s="5">
        <v>7.0438000000000001E-2</v>
      </c>
      <c r="S151" s="40">
        <v>1.0649999999999999</v>
      </c>
      <c r="T151" s="40">
        <v>0.92242999999999997</v>
      </c>
      <c r="U151" s="40">
        <v>0.78664000000000001</v>
      </c>
      <c r="V151" s="4" t="s">
        <v>2475</v>
      </c>
      <c r="W151" s="4">
        <v>3088</v>
      </c>
    </row>
    <row r="152" spans="1:23">
      <c r="A152" s="4" t="s">
        <v>2735</v>
      </c>
      <c r="B152" s="4" t="s">
        <v>2736</v>
      </c>
      <c r="C152" s="4" t="s">
        <v>2478</v>
      </c>
      <c r="D152" s="4" t="s">
        <v>2737</v>
      </c>
      <c r="E152" s="4" t="s">
        <v>2738</v>
      </c>
      <c r="F152" s="4" t="s">
        <v>2479</v>
      </c>
      <c r="G152" s="6" t="s">
        <v>2739</v>
      </c>
      <c r="H152" s="5">
        <v>0.99997800000000003</v>
      </c>
      <c r="I152" s="5" t="s">
        <v>201</v>
      </c>
      <c r="J152" s="5">
        <v>148</v>
      </c>
      <c r="K152" s="5" t="str">
        <f t="shared" si="2"/>
        <v>PDLIM5-Y-148</v>
      </c>
      <c r="L152" s="4" t="s">
        <v>2740</v>
      </c>
      <c r="M152" s="8">
        <v>1.8709E-5</v>
      </c>
      <c r="N152" s="5">
        <v>110.92</v>
      </c>
      <c r="O152" s="4" t="s">
        <v>2741</v>
      </c>
      <c r="P152" s="5">
        <v>3</v>
      </c>
      <c r="Q152" s="5">
        <v>621.26460999999995</v>
      </c>
      <c r="R152" s="5">
        <v>0.30334</v>
      </c>
      <c r="S152" s="40">
        <v>1.7939000000000001</v>
      </c>
      <c r="T152" s="40">
        <v>0.63248000000000004</v>
      </c>
      <c r="U152" s="40">
        <v>0.34859000000000001</v>
      </c>
      <c r="V152" s="4" t="s">
        <v>2475</v>
      </c>
      <c r="W152" s="4">
        <v>2822</v>
      </c>
    </row>
    <row r="153" spans="1:23">
      <c r="A153" s="4" t="s">
        <v>538</v>
      </c>
      <c r="B153" s="4" t="s">
        <v>2393</v>
      </c>
      <c r="C153" s="4" t="s">
        <v>543</v>
      </c>
      <c r="D153" s="4" t="s">
        <v>540</v>
      </c>
      <c r="E153" s="4" t="s">
        <v>541</v>
      </c>
      <c r="F153" s="4" t="s">
        <v>542</v>
      </c>
      <c r="G153" s="6" t="s">
        <v>544</v>
      </c>
      <c r="H153" s="5">
        <v>0.552566</v>
      </c>
      <c r="I153" s="5" t="s">
        <v>201</v>
      </c>
      <c r="J153" s="5">
        <v>641</v>
      </c>
      <c r="K153" s="5" t="str">
        <f t="shared" si="2"/>
        <v>PEAK1-Y-641</v>
      </c>
      <c r="L153" s="4" t="s">
        <v>2394</v>
      </c>
      <c r="M153" s="5">
        <v>1.8028300000000001E-2</v>
      </c>
      <c r="N153" s="5">
        <v>38.914999999999999</v>
      </c>
      <c r="O153" s="4" t="s">
        <v>2829</v>
      </c>
      <c r="P153" s="5">
        <v>3</v>
      </c>
      <c r="Q153" s="5">
        <v>808.42933000000005</v>
      </c>
      <c r="R153" s="5">
        <v>-9.1673000000000004E-2</v>
      </c>
      <c r="S153" s="40">
        <v>0.54966000000000004</v>
      </c>
      <c r="T153" s="40">
        <v>0.62307000000000001</v>
      </c>
      <c r="U153" s="40">
        <v>1.1375</v>
      </c>
      <c r="V153" s="4" t="s">
        <v>2476</v>
      </c>
      <c r="W153" s="4">
        <v>7914</v>
      </c>
    </row>
    <row r="154" spans="1:23">
      <c r="A154" s="4" t="s">
        <v>538</v>
      </c>
      <c r="B154" s="4" t="s">
        <v>539</v>
      </c>
      <c r="C154" s="4" t="s">
        <v>543</v>
      </c>
      <c r="D154" s="4" t="s">
        <v>540</v>
      </c>
      <c r="E154" s="4" t="s">
        <v>541</v>
      </c>
      <c r="F154" s="4" t="s">
        <v>542</v>
      </c>
      <c r="G154" s="6" t="s">
        <v>544</v>
      </c>
      <c r="H154" s="5">
        <v>0.99988500000000002</v>
      </c>
      <c r="I154" s="5" t="s">
        <v>201</v>
      </c>
      <c r="J154" s="5">
        <v>635</v>
      </c>
      <c r="K154" s="5" t="str">
        <f t="shared" si="2"/>
        <v>PEAK1-Y-635</v>
      </c>
      <c r="L154" s="4" t="s">
        <v>545</v>
      </c>
      <c r="M154" s="8">
        <v>8.0544599999999999E-9</v>
      </c>
      <c r="N154" s="5">
        <v>120.7</v>
      </c>
      <c r="O154" s="4" t="s">
        <v>2828</v>
      </c>
      <c r="P154" s="5">
        <v>2</v>
      </c>
      <c r="Q154" s="5">
        <v>999.01081999999997</v>
      </c>
      <c r="R154" s="5">
        <v>0.27737000000000001</v>
      </c>
      <c r="S154" s="40">
        <v>0.57328000000000001</v>
      </c>
      <c r="T154" s="40">
        <v>0.61041000000000001</v>
      </c>
      <c r="U154" s="40">
        <v>1.0434000000000001</v>
      </c>
      <c r="V154" s="4" t="s">
        <v>2476</v>
      </c>
      <c r="W154" s="4">
        <v>7595</v>
      </c>
    </row>
    <row r="155" spans="1:23">
      <c r="A155" s="4" t="s">
        <v>2851</v>
      </c>
      <c r="B155" s="4" t="s">
        <v>2852</v>
      </c>
      <c r="C155" s="4" t="s">
        <v>2853</v>
      </c>
      <c r="D155" s="4" t="s">
        <v>2854</v>
      </c>
      <c r="E155" s="4" t="s">
        <v>2855</v>
      </c>
      <c r="F155" s="4" t="s">
        <v>2855</v>
      </c>
      <c r="G155" s="6" t="s">
        <v>2856</v>
      </c>
      <c r="H155" s="5">
        <v>0.99982199999999999</v>
      </c>
      <c r="I155" s="5" t="s">
        <v>201</v>
      </c>
      <c r="J155" s="5">
        <v>590</v>
      </c>
      <c r="K155" s="5" t="str">
        <f t="shared" si="2"/>
        <v>PHACTR2-Y-590</v>
      </c>
      <c r="L155" s="4" t="s">
        <v>2857</v>
      </c>
      <c r="M155" s="5">
        <v>1.08694E-2</v>
      </c>
      <c r="N155" s="5">
        <v>79.875</v>
      </c>
      <c r="O155" s="4" t="s">
        <v>2858</v>
      </c>
      <c r="P155" s="5">
        <v>3</v>
      </c>
      <c r="Q155" s="5">
        <v>695.62474999999995</v>
      </c>
      <c r="R155" s="5">
        <v>-0.27745999999999998</v>
      </c>
      <c r="S155" s="40">
        <v>3.4529000000000001</v>
      </c>
      <c r="T155" s="40">
        <v>0.76295000000000002</v>
      </c>
      <c r="U155" s="40">
        <v>0.20455999999999999</v>
      </c>
      <c r="V155" s="4" t="s">
        <v>2476</v>
      </c>
      <c r="W155" s="4">
        <v>3749</v>
      </c>
    </row>
    <row r="156" spans="1:23">
      <c r="A156" s="4" t="s">
        <v>573</v>
      </c>
      <c r="B156" s="4" t="s">
        <v>574</v>
      </c>
      <c r="C156" s="4" t="s">
        <v>577</v>
      </c>
      <c r="D156" s="4" t="s">
        <v>575</v>
      </c>
      <c r="E156" s="4" t="s">
        <v>576</v>
      </c>
      <c r="F156" s="4" t="s">
        <v>576</v>
      </c>
      <c r="G156" s="4" t="s">
        <v>578</v>
      </c>
      <c r="H156" s="5">
        <v>0.49999900000000003</v>
      </c>
      <c r="I156" s="5" t="s">
        <v>201</v>
      </c>
      <c r="J156" s="5">
        <v>1031</v>
      </c>
      <c r="K156" s="5" t="str">
        <f t="shared" si="2"/>
        <v>PI4KA-Y-1031</v>
      </c>
      <c r="L156" s="4" t="s">
        <v>579</v>
      </c>
      <c r="M156" s="5">
        <v>8.1770300000000001E-3</v>
      </c>
      <c r="N156" s="5">
        <v>79.614000000000004</v>
      </c>
      <c r="O156" s="4" t="s">
        <v>580</v>
      </c>
      <c r="P156" s="5">
        <v>2</v>
      </c>
      <c r="Q156" s="5">
        <v>846.85071000000005</v>
      </c>
      <c r="R156" s="5">
        <v>-9.4269000000000002E-3</v>
      </c>
      <c r="S156" s="40">
        <v>0.38422000000000001</v>
      </c>
      <c r="T156" s="40">
        <v>0.40934999999999999</v>
      </c>
      <c r="U156" s="40">
        <v>0.97075999999999996</v>
      </c>
      <c r="V156" s="4" t="s">
        <v>2475</v>
      </c>
      <c r="W156" s="4">
        <v>6448</v>
      </c>
    </row>
    <row r="157" spans="1:23">
      <c r="A157" s="4" t="s">
        <v>573</v>
      </c>
      <c r="B157" s="4" t="s">
        <v>2846</v>
      </c>
      <c r="C157" s="4" t="s">
        <v>577</v>
      </c>
      <c r="D157" s="4" t="s">
        <v>575</v>
      </c>
      <c r="E157" s="4" t="s">
        <v>576</v>
      </c>
      <c r="F157" s="4" t="s">
        <v>576</v>
      </c>
      <c r="G157" s="4" t="s">
        <v>578</v>
      </c>
      <c r="H157" s="5">
        <v>0.60400399999999999</v>
      </c>
      <c r="I157" s="5" t="s">
        <v>201</v>
      </c>
      <c r="J157" s="5">
        <v>1032</v>
      </c>
      <c r="K157" s="5" t="str">
        <f t="shared" si="2"/>
        <v>PI4KA-Y-1032</v>
      </c>
      <c r="L157" s="4" t="s">
        <v>2847</v>
      </c>
      <c r="M157" s="5">
        <v>8.1770300000000001E-3</v>
      </c>
      <c r="N157" s="5">
        <v>79.614000000000004</v>
      </c>
      <c r="O157" s="4" t="s">
        <v>2848</v>
      </c>
      <c r="P157" s="5">
        <v>2</v>
      </c>
      <c r="Q157" s="5">
        <v>846.85071000000005</v>
      </c>
      <c r="R157" s="5">
        <v>0.23021</v>
      </c>
      <c r="S157" s="40">
        <v>0.39767000000000002</v>
      </c>
      <c r="T157" s="40">
        <v>0.40988999999999998</v>
      </c>
      <c r="U157" s="40">
        <v>0.96023999999999998</v>
      </c>
      <c r="V157" s="4" t="s">
        <v>2476</v>
      </c>
      <c r="W157" s="4">
        <v>5317</v>
      </c>
    </row>
    <row r="158" spans="1:23">
      <c r="A158" s="4" t="s">
        <v>380</v>
      </c>
      <c r="B158" s="4" t="s">
        <v>381</v>
      </c>
      <c r="C158" s="4" t="s">
        <v>385</v>
      </c>
      <c r="D158" s="4" t="s">
        <v>382</v>
      </c>
      <c r="E158" s="4" t="s">
        <v>383</v>
      </c>
      <c r="F158" s="4" t="s">
        <v>384</v>
      </c>
      <c r="G158" s="6" t="s">
        <v>386</v>
      </c>
      <c r="H158" s="5">
        <v>0.99885299999999999</v>
      </c>
      <c r="I158" s="5" t="s">
        <v>201</v>
      </c>
      <c r="J158" s="5">
        <v>467</v>
      </c>
      <c r="K158" s="5" t="str">
        <f t="shared" si="2"/>
        <v>PIK3R1-Y-467</v>
      </c>
      <c r="L158" s="4" t="s">
        <v>387</v>
      </c>
      <c r="M158" s="8">
        <v>5.7618100000000003E-5</v>
      </c>
      <c r="N158" s="5">
        <v>85.522000000000006</v>
      </c>
      <c r="O158" s="4" t="s">
        <v>388</v>
      </c>
      <c r="P158" s="5">
        <v>3</v>
      </c>
      <c r="Q158" s="5">
        <v>620.60351000000003</v>
      </c>
      <c r="R158" s="5">
        <v>-7.5910000000000005E-2</v>
      </c>
      <c r="S158" s="40">
        <v>1.4186000000000001</v>
      </c>
      <c r="T158" s="40">
        <v>1.2569999999999999</v>
      </c>
      <c r="U158" s="40">
        <v>0.66883999999999999</v>
      </c>
      <c r="V158" s="4" t="s">
        <v>2476</v>
      </c>
      <c r="W158" s="4">
        <v>2747</v>
      </c>
    </row>
    <row r="159" spans="1:23">
      <c r="A159" s="4" t="s">
        <v>64</v>
      </c>
      <c r="B159" s="4" t="s">
        <v>1797</v>
      </c>
      <c r="C159" s="4" t="s">
        <v>68</v>
      </c>
      <c r="D159" s="4" t="s">
        <v>65</v>
      </c>
      <c r="E159" s="4" t="s">
        <v>66</v>
      </c>
      <c r="F159" s="4" t="s">
        <v>67</v>
      </c>
      <c r="G159" s="4" t="s">
        <v>69</v>
      </c>
      <c r="H159" s="5">
        <v>1</v>
      </c>
      <c r="I159" s="5" t="s">
        <v>201</v>
      </c>
      <c r="J159" s="5">
        <v>464</v>
      </c>
      <c r="K159" s="5" t="str">
        <f t="shared" si="2"/>
        <v>PIK3R2-Y-464</v>
      </c>
      <c r="L159" s="4" t="s">
        <v>1798</v>
      </c>
      <c r="M159" s="8">
        <v>1.5532000000000001E-14</v>
      </c>
      <c r="N159" s="5">
        <v>196.24</v>
      </c>
      <c r="O159" s="4" t="s">
        <v>1799</v>
      </c>
      <c r="P159" s="5">
        <v>2</v>
      </c>
      <c r="Q159" s="5">
        <v>794.81379000000004</v>
      </c>
      <c r="R159" s="5">
        <v>-0.56245999999999996</v>
      </c>
      <c r="S159" s="40">
        <v>1.4198</v>
      </c>
      <c r="T159" s="40">
        <v>1.0026999999999999</v>
      </c>
      <c r="U159" s="40">
        <v>0.63404000000000005</v>
      </c>
      <c r="V159" s="4" t="s">
        <v>2476</v>
      </c>
      <c r="W159" s="4">
        <v>4040</v>
      </c>
    </row>
    <row r="160" spans="1:23">
      <c r="A160" s="4" t="s">
        <v>64</v>
      </c>
      <c r="B160" s="4" t="s">
        <v>421</v>
      </c>
      <c r="C160" s="4" t="s">
        <v>68</v>
      </c>
      <c r="D160" s="4" t="s">
        <v>65</v>
      </c>
      <c r="E160" s="4" t="s">
        <v>66</v>
      </c>
      <c r="F160" s="4" t="s">
        <v>67</v>
      </c>
      <c r="G160" s="4" t="s">
        <v>69</v>
      </c>
      <c r="H160" s="5">
        <v>0.83247800000000005</v>
      </c>
      <c r="I160" s="5" t="s">
        <v>201</v>
      </c>
      <c r="J160" s="5">
        <v>467</v>
      </c>
      <c r="K160" s="5" t="str">
        <f t="shared" si="2"/>
        <v>PIK3R2-Y-467</v>
      </c>
      <c r="L160" s="4" t="s">
        <v>422</v>
      </c>
      <c r="M160" s="8">
        <v>1.0529600000000001E-6</v>
      </c>
      <c r="N160" s="5">
        <v>102.4</v>
      </c>
      <c r="O160" s="4" t="s">
        <v>423</v>
      </c>
      <c r="P160" s="5">
        <v>2</v>
      </c>
      <c r="Q160" s="5">
        <v>794.81379000000004</v>
      </c>
      <c r="R160" s="5">
        <v>-0.32582</v>
      </c>
      <c r="S160" s="40">
        <v>1.9121999999999999</v>
      </c>
      <c r="T160" s="40">
        <v>0.58223000000000003</v>
      </c>
      <c r="U160" s="40">
        <v>0.27104</v>
      </c>
      <c r="V160" s="4" t="s">
        <v>2476</v>
      </c>
      <c r="W160" s="4">
        <v>3602</v>
      </c>
    </row>
    <row r="161" spans="1:23">
      <c r="A161" s="4" t="s">
        <v>68</v>
      </c>
      <c r="B161" s="4">
        <v>605</v>
      </c>
      <c r="C161" s="4" t="s">
        <v>68</v>
      </c>
      <c r="D161" s="4" t="s">
        <v>65</v>
      </c>
      <c r="E161" s="4" t="s">
        <v>67</v>
      </c>
      <c r="F161" s="4" t="s">
        <v>67</v>
      </c>
      <c r="G161" s="4" t="s">
        <v>1139</v>
      </c>
      <c r="H161" s="5">
        <v>1</v>
      </c>
      <c r="I161" s="5" t="s">
        <v>201</v>
      </c>
      <c r="J161" s="5">
        <v>605</v>
      </c>
      <c r="K161" s="5" t="str">
        <f t="shared" si="2"/>
        <v>PIK3R2-Y-605</v>
      </c>
      <c r="L161" s="4" t="s">
        <v>1800</v>
      </c>
      <c r="M161" s="8">
        <v>3.0620000000000001E-21</v>
      </c>
      <c r="N161" s="5">
        <v>170.89</v>
      </c>
      <c r="O161" s="4" t="s">
        <v>2864</v>
      </c>
      <c r="P161" s="5">
        <v>3</v>
      </c>
      <c r="Q161" s="5">
        <v>932.36400000000003</v>
      </c>
      <c r="R161" s="5">
        <v>0.62019000000000002</v>
      </c>
      <c r="S161" s="40">
        <v>2.2805</v>
      </c>
      <c r="T161" s="40">
        <v>0.57638999999999996</v>
      </c>
      <c r="U161" s="40">
        <v>0.24076</v>
      </c>
      <c r="V161" s="4" t="s">
        <v>2475</v>
      </c>
      <c r="W161" s="4">
        <v>5054</v>
      </c>
    </row>
    <row r="162" spans="1:23">
      <c r="A162" s="4" t="s">
        <v>3023</v>
      </c>
      <c r="B162" s="4" t="s">
        <v>3031</v>
      </c>
      <c r="C162" s="4" t="s">
        <v>3025</v>
      </c>
      <c r="D162" s="4" t="s">
        <v>3026</v>
      </c>
      <c r="E162" s="4" t="s">
        <v>3027</v>
      </c>
      <c r="F162" s="4" t="s">
        <v>3027</v>
      </c>
      <c r="G162" s="4" t="s">
        <v>3028</v>
      </c>
      <c r="H162" s="5">
        <v>1</v>
      </c>
      <c r="I162" s="5" t="s">
        <v>201</v>
      </c>
      <c r="J162" s="5">
        <v>659</v>
      </c>
      <c r="K162" s="5" t="str">
        <f t="shared" si="2"/>
        <v>PKP2-Y-659</v>
      </c>
      <c r="L162" s="4" t="s">
        <v>3032</v>
      </c>
      <c r="M162" s="8">
        <v>4.38799E-5</v>
      </c>
      <c r="N162" s="5">
        <v>102.52</v>
      </c>
      <c r="O162" s="4" t="s">
        <v>3033</v>
      </c>
      <c r="P162" s="5">
        <v>2</v>
      </c>
      <c r="Q162" s="5">
        <v>900.39971000000003</v>
      </c>
      <c r="R162" s="5">
        <v>2.5188000000000001</v>
      </c>
      <c r="S162" s="40">
        <v>0.59355999999999998</v>
      </c>
      <c r="T162" s="40">
        <v>0.83842000000000005</v>
      </c>
      <c r="U162" s="40">
        <v>1.2972999999999999</v>
      </c>
      <c r="V162" s="4" t="s">
        <v>2475</v>
      </c>
      <c r="W162" s="4">
        <v>3014</v>
      </c>
    </row>
    <row r="163" spans="1:23">
      <c r="A163" s="4" t="s">
        <v>70</v>
      </c>
      <c r="B163" s="4" t="s">
        <v>426</v>
      </c>
      <c r="C163" s="4" t="s">
        <v>74</v>
      </c>
      <c r="D163" s="4" t="s">
        <v>71</v>
      </c>
      <c r="E163" s="4" t="s">
        <v>72</v>
      </c>
      <c r="F163" s="4" t="s">
        <v>73</v>
      </c>
      <c r="G163" s="6" t="s">
        <v>75</v>
      </c>
      <c r="H163" s="5">
        <v>0.99997999999999998</v>
      </c>
      <c r="I163" s="5" t="s">
        <v>201</v>
      </c>
      <c r="J163" s="5">
        <v>176</v>
      </c>
      <c r="K163" s="5" t="str">
        <f t="shared" si="2"/>
        <v>PKP3-Y-176</v>
      </c>
      <c r="L163" s="4" t="s">
        <v>427</v>
      </c>
      <c r="M163" s="8">
        <v>5.1634099999999996E-24</v>
      </c>
      <c r="N163" s="5">
        <v>194.48</v>
      </c>
      <c r="O163" s="4" t="s">
        <v>428</v>
      </c>
      <c r="P163" s="5">
        <v>2</v>
      </c>
      <c r="Q163" s="5">
        <v>567.24735999999996</v>
      </c>
      <c r="R163" s="5">
        <v>0.92854000000000003</v>
      </c>
      <c r="S163" s="40">
        <v>2.4338000000000002</v>
      </c>
      <c r="T163" s="40">
        <v>0.61416999999999999</v>
      </c>
      <c r="U163" s="40">
        <v>0.26329000000000002</v>
      </c>
      <c r="V163" s="4" t="s">
        <v>2476</v>
      </c>
      <c r="W163" s="4">
        <v>3364</v>
      </c>
    </row>
    <row r="164" spans="1:23">
      <c r="A164" s="4" t="s">
        <v>429</v>
      </c>
      <c r="B164" s="4" t="s">
        <v>430</v>
      </c>
      <c r="C164" s="4" t="s">
        <v>74</v>
      </c>
      <c r="D164" s="4" t="s">
        <v>71</v>
      </c>
      <c r="E164" s="4" t="s">
        <v>431</v>
      </c>
      <c r="F164" s="4" t="s">
        <v>73</v>
      </c>
      <c r="G164" s="4" t="s">
        <v>432</v>
      </c>
      <c r="H164" s="5">
        <v>1</v>
      </c>
      <c r="I164" s="5" t="s">
        <v>201</v>
      </c>
      <c r="J164" s="5">
        <v>84</v>
      </c>
      <c r="K164" s="5" t="str">
        <f t="shared" si="2"/>
        <v>PKP3-Y-84</v>
      </c>
      <c r="L164" s="4" t="s">
        <v>433</v>
      </c>
      <c r="M164" s="8">
        <v>1.26219E-40</v>
      </c>
      <c r="N164" s="5">
        <v>213.67</v>
      </c>
      <c r="O164" s="4" t="s">
        <v>434</v>
      </c>
      <c r="P164" s="5">
        <v>2</v>
      </c>
      <c r="Q164" s="5">
        <v>766.33810000000005</v>
      </c>
      <c r="R164" s="5">
        <v>0.3548</v>
      </c>
      <c r="S164" s="40">
        <v>4.0568</v>
      </c>
      <c r="T164" s="40">
        <v>0.30287999999999998</v>
      </c>
      <c r="U164" s="40">
        <v>7.0456000000000005E-2</v>
      </c>
      <c r="V164" s="4" t="s">
        <v>2476</v>
      </c>
      <c r="W164" s="4">
        <v>2106</v>
      </c>
    </row>
    <row r="165" spans="1:23">
      <c r="A165" s="4" t="s">
        <v>105</v>
      </c>
      <c r="B165" s="4" t="s">
        <v>3021</v>
      </c>
      <c r="C165" s="4" t="s">
        <v>108</v>
      </c>
      <c r="D165" s="4" t="s">
        <v>106</v>
      </c>
      <c r="E165" s="4" t="s">
        <v>107</v>
      </c>
      <c r="F165" s="4" t="s">
        <v>107</v>
      </c>
      <c r="G165" s="4" t="s">
        <v>109</v>
      </c>
      <c r="H165" s="5">
        <v>0.87667600000000001</v>
      </c>
      <c r="I165" s="5" t="s">
        <v>201</v>
      </c>
      <c r="J165" s="5">
        <v>478</v>
      </c>
      <c r="K165" s="5" t="str">
        <f t="shared" si="2"/>
        <v>PKP4-Y-478</v>
      </c>
      <c r="L165" s="4" t="s">
        <v>3022</v>
      </c>
      <c r="M165" s="8">
        <v>9.9237100000000007E-12</v>
      </c>
      <c r="N165" s="5">
        <v>137.19</v>
      </c>
      <c r="O165" s="4" t="s">
        <v>3020</v>
      </c>
      <c r="P165" s="5">
        <v>3</v>
      </c>
      <c r="Q165" s="5">
        <v>893.72618999999997</v>
      </c>
      <c r="R165" s="5">
        <v>-0.18218999999999999</v>
      </c>
      <c r="S165" s="40">
        <v>0.82657000000000003</v>
      </c>
      <c r="T165" s="40">
        <v>0.84116999999999997</v>
      </c>
      <c r="U165" s="40">
        <v>0.92613999999999996</v>
      </c>
      <c r="V165" s="4" t="s">
        <v>2476</v>
      </c>
      <c r="W165" s="4">
        <v>5180</v>
      </c>
    </row>
    <row r="166" spans="1:23">
      <c r="A166" s="4" t="s">
        <v>105</v>
      </c>
      <c r="B166" s="4" t="s">
        <v>3018</v>
      </c>
      <c r="C166" s="4" t="s">
        <v>108</v>
      </c>
      <c r="D166" s="4" t="s">
        <v>106</v>
      </c>
      <c r="E166" s="4" t="s">
        <v>107</v>
      </c>
      <c r="F166" s="4" t="s">
        <v>107</v>
      </c>
      <c r="G166" s="4" t="s">
        <v>109</v>
      </c>
      <c r="H166" s="5">
        <v>1</v>
      </c>
      <c r="I166" s="5" t="s">
        <v>201</v>
      </c>
      <c r="J166" s="5">
        <v>470</v>
      </c>
      <c r="K166" s="5" t="str">
        <f t="shared" si="2"/>
        <v>PKP4-Y-470</v>
      </c>
      <c r="L166" s="4" t="s">
        <v>3019</v>
      </c>
      <c r="M166" s="8">
        <v>8.5143000000000007E-9</v>
      </c>
      <c r="N166" s="5">
        <v>120.63</v>
      </c>
      <c r="O166" s="4" t="s">
        <v>3020</v>
      </c>
      <c r="P166" s="5">
        <v>3</v>
      </c>
      <c r="Q166" s="5">
        <v>893.72618999999997</v>
      </c>
      <c r="R166" s="5">
        <v>0.10778</v>
      </c>
      <c r="S166" s="40">
        <v>0.89124000000000003</v>
      </c>
      <c r="T166" s="40">
        <v>0.69906000000000001</v>
      </c>
      <c r="U166" s="40">
        <v>0.72555000000000003</v>
      </c>
      <c r="V166" s="4" t="s">
        <v>2475</v>
      </c>
      <c r="W166" s="4">
        <v>6319</v>
      </c>
    </row>
    <row r="167" spans="1:23">
      <c r="A167" s="4" t="s">
        <v>105</v>
      </c>
      <c r="B167" s="4" t="s">
        <v>2356</v>
      </c>
      <c r="C167" s="4" t="s">
        <v>108</v>
      </c>
      <c r="D167" s="4" t="s">
        <v>106</v>
      </c>
      <c r="E167" s="4" t="s">
        <v>107</v>
      </c>
      <c r="F167" s="4" t="s">
        <v>107</v>
      </c>
      <c r="G167" s="4" t="s">
        <v>109</v>
      </c>
      <c r="H167" s="5">
        <v>0.99499300000000002</v>
      </c>
      <c r="I167" s="5" t="s">
        <v>201</v>
      </c>
      <c r="J167" s="5">
        <v>415</v>
      </c>
      <c r="K167" s="5" t="str">
        <f t="shared" si="2"/>
        <v>PKP4-Y-415</v>
      </c>
      <c r="L167" s="4" t="s">
        <v>2357</v>
      </c>
      <c r="M167" s="8">
        <v>1.17426E-11</v>
      </c>
      <c r="N167" s="5">
        <v>121.79</v>
      </c>
      <c r="O167" s="4" t="s">
        <v>2358</v>
      </c>
      <c r="P167" s="5">
        <v>2</v>
      </c>
      <c r="Q167" s="5">
        <v>917.94038999999998</v>
      </c>
      <c r="R167" s="5">
        <v>-0.39827000000000001</v>
      </c>
      <c r="S167" s="40">
        <v>0.59809000000000001</v>
      </c>
      <c r="T167" s="40">
        <v>0.48465000000000003</v>
      </c>
      <c r="U167" s="40">
        <v>0.70564000000000004</v>
      </c>
      <c r="V167" s="4" t="s">
        <v>2476</v>
      </c>
      <c r="W167" s="4">
        <v>5305</v>
      </c>
    </row>
    <row r="168" spans="1:23">
      <c r="A168" s="4" t="s">
        <v>105</v>
      </c>
      <c r="B168" s="4" t="s">
        <v>819</v>
      </c>
      <c r="C168" s="4" t="s">
        <v>108</v>
      </c>
      <c r="D168" s="4" t="s">
        <v>106</v>
      </c>
      <c r="E168" s="4" t="s">
        <v>107</v>
      </c>
      <c r="F168" s="4" t="s">
        <v>107</v>
      </c>
      <c r="G168" s="4" t="s">
        <v>109</v>
      </c>
      <c r="H168" s="5">
        <v>0.99961</v>
      </c>
      <c r="I168" s="5" t="s">
        <v>201</v>
      </c>
      <c r="J168" s="5">
        <v>372</v>
      </c>
      <c r="K168" s="5" t="str">
        <f t="shared" si="2"/>
        <v>PKP4-Y-372</v>
      </c>
      <c r="L168" s="4" t="s">
        <v>820</v>
      </c>
      <c r="M168" s="8">
        <v>4.06625E-7</v>
      </c>
      <c r="N168" s="5">
        <v>100.04</v>
      </c>
      <c r="O168" s="4" t="s">
        <v>821</v>
      </c>
      <c r="P168" s="5">
        <v>3</v>
      </c>
      <c r="Q168" s="5">
        <v>789.66309999999999</v>
      </c>
      <c r="R168" s="5">
        <v>-0.66846000000000005</v>
      </c>
      <c r="S168" s="40">
        <v>0.89807999999999999</v>
      </c>
      <c r="T168" s="40">
        <v>0.72277999999999998</v>
      </c>
      <c r="U168" s="40">
        <v>0.67847999999999997</v>
      </c>
      <c r="V168" s="4" t="s">
        <v>2475</v>
      </c>
      <c r="W168" s="4">
        <v>5783</v>
      </c>
    </row>
    <row r="169" spans="1:23">
      <c r="A169" s="4" t="s">
        <v>105</v>
      </c>
      <c r="B169" s="4" t="s">
        <v>816</v>
      </c>
      <c r="C169" s="4" t="s">
        <v>108</v>
      </c>
      <c r="D169" s="4" t="s">
        <v>106</v>
      </c>
      <c r="E169" s="4" t="s">
        <v>107</v>
      </c>
      <c r="F169" s="4" t="s">
        <v>107</v>
      </c>
      <c r="G169" s="4" t="s">
        <v>109</v>
      </c>
      <c r="H169" s="5">
        <v>0.996309</v>
      </c>
      <c r="I169" s="5" t="s">
        <v>201</v>
      </c>
      <c r="J169" s="5">
        <v>1168</v>
      </c>
      <c r="K169" s="5" t="str">
        <f t="shared" si="2"/>
        <v>PKP4-Y-1168</v>
      </c>
      <c r="L169" s="4" t="s">
        <v>817</v>
      </c>
      <c r="M169" s="8">
        <v>4.2673000000000001E-7</v>
      </c>
      <c r="N169" s="5">
        <v>120.84</v>
      </c>
      <c r="O169" s="4" t="s">
        <v>818</v>
      </c>
      <c r="P169" s="5">
        <v>2</v>
      </c>
      <c r="Q169" s="5">
        <v>753.31343000000004</v>
      </c>
      <c r="R169" s="5">
        <v>0.63385000000000002</v>
      </c>
      <c r="S169" s="40">
        <v>1.2602</v>
      </c>
      <c r="T169" s="40">
        <v>0.82238999999999995</v>
      </c>
      <c r="U169" s="40">
        <v>0.62648999999999999</v>
      </c>
      <c r="V169" s="4" t="s">
        <v>2475</v>
      </c>
      <c r="W169" s="4">
        <v>5075</v>
      </c>
    </row>
    <row r="170" spans="1:23">
      <c r="A170" s="4" t="s">
        <v>105</v>
      </c>
      <c r="B170" s="4" t="s">
        <v>3015</v>
      </c>
      <c r="C170" s="4" t="s">
        <v>108</v>
      </c>
      <c r="D170" s="4" t="s">
        <v>106</v>
      </c>
      <c r="E170" s="4" t="s">
        <v>107</v>
      </c>
      <c r="F170" s="4" t="s">
        <v>107</v>
      </c>
      <c r="G170" s="4" t="s">
        <v>109</v>
      </c>
      <c r="H170" s="5">
        <v>0.80815400000000004</v>
      </c>
      <c r="I170" s="5" t="s">
        <v>201</v>
      </c>
      <c r="J170" s="5">
        <v>1143</v>
      </c>
      <c r="K170" s="5" t="str">
        <f t="shared" si="2"/>
        <v>PKP4-Y-1143</v>
      </c>
      <c r="L170" s="4" t="s">
        <v>3016</v>
      </c>
      <c r="M170" s="5">
        <v>2.4656999999999999E-4</v>
      </c>
      <c r="N170" s="5">
        <v>88.013999999999996</v>
      </c>
      <c r="O170" s="4" t="s">
        <v>3017</v>
      </c>
      <c r="P170" s="5">
        <v>3</v>
      </c>
      <c r="Q170" s="5">
        <v>1340.5981999999999</v>
      </c>
      <c r="R170" s="5">
        <v>-0.13661999999999999</v>
      </c>
      <c r="S170" s="40">
        <v>1.0215000000000001</v>
      </c>
      <c r="T170" s="40">
        <v>0.40978999999999999</v>
      </c>
      <c r="U170" s="40">
        <v>0.38733000000000001</v>
      </c>
      <c r="V170" s="4" t="s">
        <v>2475</v>
      </c>
      <c r="W170" s="4">
        <v>8285</v>
      </c>
    </row>
    <row r="171" spans="1:23">
      <c r="A171" s="4" t="s">
        <v>105</v>
      </c>
      <c r="B171" s="4" t="s">
        <v>2353</v>
      </c>
      <c r="C171" s="4" t="s">
        <v>108</v>
      </c>
      <c r="D171" s="4" t="s">
        <v>106</v>
      </c>
      <c r="E171" s="4" t="s">
        <v>107</v>
      </c>
      <c r="F171" s="4" t="s">
        <v>107</v>
      </c>
      <c r="G171" s="4" t="s">
        <v>109</v>
      </c>
      <c r="H171" s="5">
        <v>0.99966200000000005</v>
      </c>
      <c r="I171" s="5" t="s">
        <v>201</v>
      </c>
      <c r="J171" s="5">
        <v>1115</v>
      </c>
      <c r="K171" s="5" t="str">
        <f t="shared" si="2"/>
        <v>PKP4-Y-1115</v>
      </c>
      <c r="L171" s="4" t="s">
        <v>2354</v>
      </c>
      <c r="M171" s="8">
        <v>9.18576E-5</v>
      </c>
      <c r="N171" s="5">
        <v>84.173000000000002</v>
      </c>
      <c r="O171" s="4" t="s">
        <v>2355</v>
      </c>
      <c r="P171" s="5">
        <v>3</v>
      </c>
      <c r="Q171" s="5">
        <v>701.64788999999996</v>
      </c>
      <c r="R171" s="5">
        <v>0.90290999999999999</v>
      </c>
      <c r="S171" s="40">
        <v>1.8848</v>
      </c>
      <c r="T171" s="40">
        <v>0.62126000000000003</v>
      </c>
      <c r="U171" s="40">
        <v>0.38621</v>
      </c>
      <c r="V171" s="4" t="s">
        <v>2475</v>
      </c>
      <c r="W171" s="4">
        <v>1770</v>
      </c>
    </row>
    <row r="172" spans="1:23">
      <c r="A172" s="4" t="s">
        <v>105</v>
      </c>
      <c r="B172" s="4" t="s">
        <v>2359</v>
      </c>
      <c r="C172" s="4" t="s">
        <v>108</v>
      </c>
      <c r="D172" s="4" t="s">
        <v>106</v>
      </c>
      <c r="E172" s="4" t="s">
        <v>107</v>
      </c>
      <c r="F172" s="4" t="s">
        <v>107</v>
      </c>
      <c r="G172" s="4" t="s">
        <v>109</v>
      </c>
      <c r="H172" s="5">
        <v>0.97596300000000002</v>
      </c>
      <c r="I172" s="5" t="s">
        <v>201</v>
      </c>
      <c r="J172" s="5">
        <v>420</v>
      </c>
      <c r="K172" s="5" t="str">
        <f t="shared" si="2"/>
        <v>PKP4-Y-420</v>
      </c>
      <c r="L172" s="4" t="s">
        <v>2360</v>
      </c>
      <c r="M172" s="5">
        <v>7.5298800000000001E-3</v>
      </c>
      <c r="N172" s="5">
        <v>89.697999999999993</v>
      </c>
      <c r="O172" s="4" t="s">
        <v>2361</v>
      </c>
      <c r="P172" s="5">
        <v>2</v>
      </c>
      <c r="Q172" s="5">
        <v>564.74171000000001</v>
      </c>
      <c r="R172" s="5">
        <v>0.55908000000000002</v>
      </c>
      <c r="S172" s="40">
        <v>1.399</v>
      </c>
      <c r="T172" s="40">
        <v>0.53376000000000001</v>
      </c>
      <c r="U172" s="40">
        <v>0.35470000000000002</v>
      </c>
      <c r="V172" s="4" t="s">
        <v>2475</v>
      </c>
      <c r="W172" s="4">
        <v>3376</v>
      </c>
    </row>
    <row r="173" spans="1:23">
      <c r="A173" s="4" t="s">
        <v>2916</v>
      </c>
      <c r="B173" s="4" t="s">
        <v>2924</v>
      </c>
      <c r="C173" s="4" t="s">
        <v>2918</v>
      </c>
      <c r="D173" s="4" t="s">
        <v>2919</v>
      </c>
      <c r="E173" s="4" t="s">
        <v>2920</v>
      </c>
      <c r="F173" s="4" t="s">
        <v>2920</v>
      </c>
      <c r="G173" s="4" t="s">
        <v>2921</v>
      </c>
      <c r="H173" s="5">
        <v>1</v>
      </c>
      <c r="I173" s="5" t="s">
        <v>201</v>
      </c>
      <c r="J173" s="5">
        <v>783</v>
      </c>
      <c r="K173" s="5" t="str">
        <f t="shared" si="2"/>
        <v>PLCG1-Y-783</v>
      </c>
      <c r="L173" s="4" t="s">
        <v>2925</v>
      </c>
      <c r="M173" s="8">
        <v>5.7500899999999995E-10</v>
      </c>
      <c r="N173" s="5">
        <v>138.19</v>
      </c>
      <c r="O173" s="4" t="s">
        <v>2926</v>
      </c>
      <c r="P173" s="5">
        <v>2</v>
      </c>
      <c r="Q173" s="5">
        <v>896.39422999999999</v>
      </c>
      <c r="R173" s="5">
        <v>1.2964</v>
      </c>
      <c r="S173" s="40">
        <v>2.3138000000000001</v>
      </c>
      <c r="T173" s="40">
        <v>1.3188</v>
      </c>
      <c r="U173" s="40">
        <v>0.56354000000000004</v>
      </c>
      <c r="V173" s="4" t="s">
        <v>2476</v>
      </c>
      <c r="W173" s="4">
        <v>7073</v>
      </c>
    </row>
    <row r="174" spans="1:23">
      <c r="A174" s="4" t="s">
        <v>2916</v>
      </c>
      <c r="B174" s="4" t="s">
        <v>2917</v>
      </c>
      <c r="C174" s="4" t="s">
        <v>2918</v>
      </c>
      <c r="D174" s="4" t="s">
        <v>2919</v>
      </c>
      <c r="E174" s="4" t="s">
        <v>2920</v>
      </c>
      <c r="F174" s="4" t="s">
        <v>2920</v>
      </c>
      <c r="G174" s="4" t="s">
        <v>2921</v>
      </c>
      <c r="H174" s="5">
        <v>0.99999000000000005</v>
      </c>
      <c r="I174" s="5" t="s">
        <v>201</v>
      </c>
      <c r="J174" s="5">
        <v>771</v>
      </c>
      <c r="K174" s="5" t="str">
        <f t="shared" si="2"/>
        <v>PLCG1-Y-771</v>
      </c>
      <c r="L174" s="4" t="s">
        <v>2922</v>
      </c>
      <c r="M174" s="8">
        <v>5.02909E-16</v>
      </c>
      <c r="N174" s="5">
        <v>159.18</v>
      </c>
      <c r="O174" s="4" t="s">
        <v>2923</v>
      </c>
      <c r="P174" s="5">
        <v>2</v>
      </c>
      <c r="Q174" s="5">
        <v>846.36927000000003</v>
      </c>
      <c r="R174" s="5">
        <v>0.44074000000000002</v>
      </c>
      <c r="S174" s="40">
        <v>5.2816999999999998</v>
      </c>
      <c r="T174" s="40">
        <v>2.2650000000000001</v>
      </c>
      <c r="U174" s="40">
        <v>0.39950000000000002</v>
      </c>
      <c r="V174" s="4" t="s">
        <v>2475</v>
      </c>
      <c r="W174" s="4">
        <v>5012</v>
      </c>
    </row>
    <row r="175" spans="1:23">
      <c r="A175" s="4" t="s">
        <v>794</v>
      </c>
      <c r="B175" s="4" t="s">
        <v>795</v>
      </c>
      <c r="C175" s="4" t="s">
        <v>799</v>
      </c>
      <c r="D175" s="4" t="s">
        <v>796</v>
      </c>
      <c r="E175" s="4" t="s">
        <v>797</v>
      </c>
      <c r="F175" s="4" t="s">
        <v>798</v>
      </c>
      <c r="G175" s="4" t="s">
        <v>800</v>
      </c>
      <c r="H175" s="5">
        <v>0.99999700000000002</v>
      </c>
      <c r="I175" s="5" t="s">
        <v>201</v>
      </c>
      <c r="J175" s="5">
        <v>512</v>
      </c>
      <c r="K175" s="5" t="str">
        <f t="shared" si="2"/>
        <v>PLEKHA6-Y-512</v>
      </c>
      <c r="L175" s="4" t="s">
        <v>801</v>
      </c>
      <c r="M175" s="8">
        <v>7.5799899999999997E-16</v>
      </c>
      <c r="N175" s="5">
        <v>170.66</v>
      </c>
      <c r="O175" s="4" t="s">
        <v>802</v>
      </c>
      <c r="P175" s="5">
        <v>2</v>
      </c>
      <c r="Q175" s="5">
        <v>840.85239999999999</v>
      </c>
      <c r="R175" s="5">
        <v>1.1870000000000001</v>
      </c>
      <c r="S175" s="40">
        <v>1.0921000000000001</v>
      </c>
      <c r="T175" s="40">
        <v>0.67888000000000004</v>
      </c>
      <c r="U175" s="40">
        <v>0.57913000000000003</v>
      </c>
      <c r="V175" s="4" t="s">
        <v>2476</v>
      </c>
      <c r="W175" s="4">
        <v>6669</v>
      </c>
    </row>
    <row r="176" spans="1:23">
      <c r="A176" s="4" t="s">
        <v>2181</v>
      </c>
      <c r="B176" s="4" t="s">
        <v>2182</v>
      </c>
      <c r="C176" s="4" t="s">
        <v>2183</v>
      </c>
      <c r="D176" s="4" t="s">
        <v>740</v>
      </c>
      <c r="E176" s="4" t="s">
        <v>741</v>
      </c>
      <c r="F176" s="4" t="s">
        <v>741</v>
      </c>
      <c r="G176" s="4" t="s">
        <v>2184</v>
      </c>
      <c r="H176" s="5">
        <v>1</v>
      </c>
      <c r="I176" s="5" t="s">
        <v>201</v>
      </c>
      <c r="J176" s="5">
        <v>374</v>
      </c>
      <c r="K176" s="5" t="str">
        <f t="shared" si="2"/>
        <v>PRKCD-Y-374</v>
      </c>
      <c r="L176" s="4" t="s">
        <v>2185</v>
      </c>
      <c r="M176" s="5">
        <v>2.62247E-2</v>
      </c>
      <c r="N176" s="5">
        <v>44.863</v>
      </c>
      <c r="O176" s="4" t="s">
        <v>2186</v>
      </c>
      <c r="P176" s="5">
        <v>2</v>
      </c>
      <c r="Q176" s="5">
        <v>560.76297999999997</v>
      </c>
      <c r="R176" s="5">
        <v>-0.17757999999999999</v>
      </c>
      <c r="S176" s="40">
        <v>1.327</v>
      </c>
      <c r="T176" s="40">
        <v>1.5629999999999999</v>
      </c>
      <c r="U176" s="40">
        <v>1.3036000000000001</v>
      </c>
      <c r="V176" s="4" t="s">
        <v>2475</v>
      </c>
      <c r="W176" s="4">
        <v>3324</v>
      </c>
    </row>
    <row r="177" spans="1:23">
      <c r="A177" s="4" t="s">
        <v>2181</v>
      </c>
      <c r="B177" s="4" t="s">
        <v>739</v>
      </c>
      <c r="C177" s="4" t="s">
        <v>2183</v>
      </c>
      <c r="D177" s="4" t="s">
        <v>740</v>
      </c>
      <c r="E177" s="4" t="s">
        <v>741</v>
      </c>
      <c r="F177" s="4" t="s">
        <v>741</v>
      </c>
      <c r="G177" s="4" t="s">
        <v>2184</v>
      </c>
      <c r="H177" s="5">
        <v>1</v>
      </c>
      <c r="I177" s="5" t="s">
        <v>201</v>
      </c>
      <c r="J177" s="5">
        <v>313</v>
      </c>
      <c r="K177" s="5" t="str">
        <f t="shared" si="2"/>
        <v>PRKCD-Y-313</v>
      </c>
      <c r="L177" s="4" t="s">
        <v>744</v>
      </c>
      <c r="M177" s="8">
        <v>1.02077E-25</v>
      </c>
      <c r="N177" s="5">
        <v>184.48</v>
      </c>
      <c r="O177" s="4" t="s">
        <v>2966</v>
      </c>
      <c r="P177" s="5">
        <v>2</v>
      </c>
      <c r="Q177" s="5">
        <v>1004.9486000000001</v>
      </c>
      <c r="R177" s="5">
        <v>0.36509999999999998</v>
      </c>
      <c r="S177" s="40">
        <v>2.1819000000000002</v>
      </c>
      <c r="T177" s="40">
        <v>1.1906000000000001</v>
      </c>
      <c r="U177" s="40">
        <v>0.50749</v>
      </c>
      <c r="V177" s="4" t="s">
        <v>2475</v>
      </c>
      <c r="W177" s="4">
        <v>4495</v>
      </c>
    </row>
    <row r="178" spans="1:23">
      <c r="A178" s="4" t="s">
        <v>2183</v>
      </c>
      <c r="B178" s="4">
        <v>334</v>
      </c>
      <c r="C178" s="4" t="s">
        <v>2183</v>
      </c>
      <c r="D178" s="4" t="s">
        <v>740</v>
      </c>
      <c r="E178" s="4" t="s">
        <v>741</v>
      </c>
      <c r="F178" s="4" t="s">
        <v>741</v>
      </c>
      <c r="G178" s="4" t="s">
        <v>2187</v>
      </c>
      <c r="H178" s="5">
        <v>0.82245299999999999</v>
      </c>
      <c r="I178" s="5" t="s">
        <v>201</v>
      </c>
      <c r="J178" s="5">
        <v>334</v>
      </c>
      <c r="K178" s="5" t="str">
        <f t="shared" si="2"/>
        <v>PRKCD-Y-334</v>
      </c>
      <c r="L178" s="4" t="s">
        <v>2188</v>
      </c>
      <c r="M178" s="8">
        <v>6.3825899999999998E-14</v>
      </c>
      <c r="N178" s="5">
        <v>149.97</v>
      </c>
      <c r="O178" s="4" t="s">
        <v>2967</v>
      </c>
      <c r="P178" s="5">
        <v>2</v>
      </c>
      <c r="Q178" s="5">
        <v>905.35348999999997</v>
      </c>
      <c r="R178" s="5">
        <v>0.50441000000000003</v>
      </c>
      <c r="S178" s="40">
        <v>2.0638999999999998</v>
      </c>
      <c r="T178" s="40">
        <v>0.58389999999999997</v>
      </c>
      <c r="U178" s="40">
        <v>0.27278000000000002</v>
      </c>
      <c r="V178" s="4" t="s">
        <v>2475</v>
      </c>
      <c r="W178" s="4">
        <v>1880</v>
      </c>
    </row>
    <row r="179" spans="1:23">
      <c r="A179" s="4" t="s">
        <v>365</v>
      </c>
      <c r="B179" s="4" t="s">
        <v>366</v>
      </c>
      <c r="C179" s="4" t="s">
        <v>370</v>
      </c>
      <c r="D179" s="4" t="s">
        <v>367</v>
      </c>
      <c r="E179" s="4" t="s">
        <v>368</v>
      </c>
      <c r="F179" s="4" t="s">
        <v>369</v>
      </c>
      <c r="G179" s="6" t="s">
        <v>371</v>
      </c>
      <c r="H179" s="5">
        <v>1</v>
      </c>
      <c r="I179" s="5" t="s">
        <v>201</v>
      </c>
      <c r="J179" s="5">
        <v>69</v>
      </c>
      <c r="K179" s="5" t="str">
        <f t="shared" si="2"/>
        <v>PROSC-Y-69</v>
      </c>
      <c r="L179" s="4" t="s">
        <v>372</v>
      </c>
      <c r="M179" s="8">
        <v>1.64711E-12</v>
      </c>
      <c r="N179" s="5">
        <v>158.52000000000001</v>
      </c>
      <c r="O179" s="4" t="s">
        <v>373</v>
      </c>
      <c r="P179" s="5">
        <v>2</v>
      </c>
      <c r="Q179" s="5">
        <v>825.37656000000004</v>
      </c>
      <c r="R179" s="5">
        <v>9.9076999999999998E-2</v>
      </c>
      <c r="S179" s="40">
        <v>0.97184999999999999</v>
      </c>
      <c r="T179" s="40">
        <v>0.77912999999999999</v>
      </c>
      <c r="U179" s="40">
        <v>0.80781000000000003</v>
      </c>
      <c r="V179" s="4" t="s">
        <v>2475</v>
      </c>
      <c r="W179" s="4">
        <v>9877</v>
      </c>
    </row>
    <row r="180" spans="1:23">
      <c r="A180" s="4" t="s">
        <v>452</v>
      </c>
      <c r="B180" s="4" t="s">
        <v>453</v>
      </c>
      <c r="C180" s="4" t="s">
        <v>457</v>
      </c>
      <c r="D180" s="4" t="s">
        <v>454</v>
      </c>
      <c r="E180" s="4" t="s">
        <v>455</v>
      </c>
      <c r="F180" s="4" t="s">
        <v>456</v>
      </c>
      <c r="G180" s="6" t="s">
        <v>458</v>
      </c>
      <c r="H180" s="5">
        <v>0.98513399999999995</v>
      </c>
      <c r="I180" s="5" t="s">
        <v>201</v>
      </c>
      <c r="J180" s="5">
        <v>849</v>
      </c>
      <c r="K180" s="5" t="str">
        <f t="shared" si="2"/>
        <v>PRPF4B-Y-849</v>
      </c>
      <c r="L180" s="4" t="s">
        <v>459</v>
      </c>
      <c r="M180" s="8">
        <v>5.0177299999999999E-29</v>
      </c>
      <c r="N180" s="5">
        <v>183.65</v>
      </c>
      <c r="O180" s="4" t="s">
        <v>460</v>
      </c>
      <c r="P180" s="5">
        <v>2</v>
      </c>
      <c r="Q180" s="5">
        <v>1259.0594000000001</v>
      </c>
      <c r="R180" s="5">
        <v>-0.58030999999999999</v>
      </c>
      <c r="S180" s="40">
        <v>0.75055000000000005</v>
      </c>
      <c r="T180" s="40">
        <v>0.81267</v>
      </c>
      <c r="U180" s="40">
        <v>1.0107999999999999</v>
      </c>
      <c r="V180" s="4" t="s">
        <v>2475</v>
      </c>
      <c r="W180" s="4">
        <v>7450</v>
      </c>
    </row>
    <row r="181" spans="1:23">
      <c r="A181" s="4" t="s">
        <v>682</v>
      </c>
      <c r="B181" s="4">
        <v>76</v>
      </c>
      <c r="C181" s="4" t="s">
        <v>682</v>
      </c>
      <c r="D181" s="4" t="s">
        <v>683</v>
      </c>
      <c r="E181" s="4" t="s">
        <v>684</v>
      </c>
      <c r="F181" s="4" t="s">
        <v>684</v>
      </c>
      <c r="G181" s="4" t="s">
        <v>685</v>
      </c>
      <c r="H181" s="5">
        <v>0.97645300000000002</v>
      </c>
      <c r="I181" s="5" t="s">
        <v>201</v>
      </c>
      <c r="J181" s="5">
        <v>76</v>
      </c>
      <c r="K181" s="5" t="str">
        <f t="shared" si="2"/>
        <v>PSMA2-Y-76</v>
      </c>
      <c r="L181" s="4" t="s">
        <v>2941</v>
      </c>
      <c r="M181" s="8">
        <v>1.14351E-11</v>
      </c>
      <c r="N181" s="5">
        <v>127.79</v>
      </c>
      <c r="O181" s="4" t="s">
        <v>2942</v>
      </c>
      <c r="P181" s="5">
        <v>2</v>
      </c>
      <c r="Q181" s="5">
        <v>822.86563999999998</v>
      </c>
      <c r="R181" s="5">
        <v>-0.33723999999999998</v>
      </c>
      <c r="S181" s="40">
        <v>0.88515999999999995</v>
      </c>
      <c r="T181" s="40">
        <v>0.73839999999999995</v>
      </c>
      <c r="U181" s="40">
        <v>0.76903999999999995</v>
      </c>
      <c r="V181" s="4" t="s">
        <v>2476</v>
      </c>
      <c r="W181" s="4">
        <v>4766</v>
      </c>
    </row>
    <row r="182" spans="1:23">
      <c r="A182" s="4" t="s">
        <v>2770</v>
      </c>
      <c r="B182" s="4" t="s">
        <v>2772</v>
      </c>
      <c r="C182" s="4" t="s">
        <v>52</v>
      </c>
      <c r="D182" s="4" t="s">
        <v>49</v>
      </c>
      <c r="E182" s="4" t="s">
        <v>50</v>
      </c>
      <c r="F182" s="4" t="s">
        <v>51</v>
      </c>
      <c r="G182" s="6" t="s">
        <v>53</v>
      </c>
      <c r="H182" s="5">
        <v>0.90757399999999999</v>
      </c>
      <c r="I182" s="5" t="s">
        <v>201</v>
      </c>
      <c r="J182" s="5">
        <v>621</v>
      </c>
      <c r="K182" s="5" t="str">
        <f t="shared" si="2"/>
        <v>PTK2-Y-621</v>
      </c>
      <c r="L182" s="4" t="s">
        <v>398</v>
      </c>
      <c r="M182" s="8">
        <v>1.07531E-6</v>
      </c>
      <c r="N182" s="5">
        <v>99.215000000000003</v>
      </c>
      <c r="O182" s="4" t="s">
        <v>2175</v>
      </c>
      <c r="P182" s="5">
        <v>2</v>
      </c>
      <c r="Q182" s="5">
        <v>823.29827999999998</v>
      </c>
      <c r="R182" s="5">
        <v>-0.45074999999999998</v>
      </c>
      <c r="S182" s="40">
        <v>0.63036999999999999</v>
      </c>
      <c r="T182" s="40">
        <v>1.2591000000000001</v>
      </c>
      <c r="U182" s="40">
        <v>1.6901999999999999</v>
      </c>
      <c r="V182" s="4" t="s">
        <v>2475</v>
      </c>
      <c r="W182" s="4">
        <v>1303</v>
      </c>
    </row>
    <row r="183" spans="1:23">
      <c r="A183" s="4" t="s">
        <v>2770</v>
      </c>
      <c r="B183" s="4" t="s">
        <v>2771</v>
      </c>
      <c r="C183" s="4" t="s">
        <v>52</v>
      </c>
      <c r="D183" s="4" t="s">
        <v>49</v>
      </c>
      <c r="E183" s="4" t="s">
        <v>50</v>
      </c>
      <c r="F183" s="4" t="s">
        <v>51</v>
      </c>
      <c r="G183" s="6" t="s">
        <v>53</v>
      </c>
      <c r="H183" s="5">
        <v>0.92632899999999996</v>
      </c>
      <c r="I183" s="5" t="s">
        <v>201</v>
      </c>
      <c r="J183" s="5">
        <v>620</v>
      </c>
      <c r="K183" s="5" t="str">
        <f t="shared" si="2"/>
        <v>PTK2-Y-620</v>
      </c>
      <c r="L183" s="4" t="s">
        <v>2174</v>
      </c>
      <c r="M183" s="8">
        <v>6.22999E-21</v>
      </c>
      <c r="N183" s="5">
        <v>219.43</v>
      </c>
      <c r="O183" s="4" t="s">
        <v>2175</v>
      </c>
      <c r="P183" s="5">
        <v>2</v>
      </c>
      <c r="Q183" s="5">
        <v>823.29827999999998</v>
      </c>
      <c r="R183" s="5">
        <v>-0.45074999999999998</v>
      </c>
      <c r="S183" s="40">
        <v>0.56391000000000002</v>
      </c>
      <c r="T183" s="40">
        <v>0.89517000000000002</v>
      </c>
      <c r="U183" s="40">
        <v>1.4858</v>
      </c>
      <c r="V183" s="4" t="s">
        <v>2475</v>
      </c>
      <c r="W183" s="4">
        <v>1303</v>
      </c>
    </row>
    <row r="184" spans="1:23">
      <c r="A184" s="4" t="s">
        <v>746</v>
      </c>
      <c r="B184" s="4" t="s">
        <v>747</v>
      </c>
      <c r="C184" s="4" t="s">
        <v>750</v>
      </c>
      <c r="D184" s="4" t="s">
        <v>748</v>
      </c>
      <c r="E184" s="4" t="s">
        <v>749</v>
      </c>
      <c r="F184" s="4" t="s">
        <v>749</v>
      </c>
      <c r="G184" s="6" t="s">
        <v>751</v>
      </c>
      <c r="H184" s="5">
        <v>0.946828</v>
      </c>
      <c r="I184" s="5" t="s">
        <v>201</v>
      </c>
      <c r="J184" s="5">
        <v>62</v>
      </c>
      <c r="K184" s="5" t="str">
        <f t="shared" si="2"/>
        <v>PTPN11-Y-62</v>
      </c>
      <c r="L184" s="4" t="s">
        <v>752</v>
      </c>
      <c r="M184" s="8">
        <v>4.4011199999999996E-71</v>
      </c>
      <c r="N184" s="5">
        <v>315.13</v>
      </c>
      <c r="O184" s="4" t="s">
        <v>753</v>
      </c>
      <c r="P184" s="5">
        <v>2</v>
      </c>
      <c r="Q184" s="5">
        <v>908.37729000000002</v>
      </c>
      <c r="R184" s="5">
        <v>-0.52788999999999997</v>
      </c>
      <c r="S184" s="40">
        <v>0.99253999999999998</v>
      </c>
      <c r="T184" s="40">
        <v>0.81835000000000002</v>
      </c>
      <c r="U184" s="40">
        <v>0.82882999999999996</v>
      </c>
      <c r="V184" s="4" t="s">
        <v>2476</v>
      </c>
      <c r="W184" s="4">
        <v>4044</v>
      </c>
    </row>
    <row r="185" spans="1:23">
      <c r="A185" s="4" t="s">
        <v>287</v>
      </c>
      <c r="B185" s="4" t="s">
        <v>288</v>
      </c>
      <c r="C185" s="4" t="s">
        <v>292</v>
      </c>
      <c r="D185" s="4" t="s">
        <v>289</v>
      </c>
      <c r="E185" s="4" t="s">
        <v>290</v>
      </c>
      <c r="F185" s="4" t="s">
        <v>291</v>
      </c>
      <c r="G185" s="6" t="s">
        <v>293</v>
      </c>
      <c r="H185" s="5">
        <v>0.99994099999999997</v>
      </c>
      <c r="I185" s="5" t="s">
        <v>201</v>
      </c>
      <c r="J185" s="5">
        <v>809</v>
      </c>
      <c r="K185" s="5" t="str">
        <f t="shared" si="2"/>
        <v>PTPRA-Y-809</v>
      </c>
      <c r="L185" s="4" t="s">
        <v>294</v>
      </c>
      <c r="M185" s="8">
        <v>4.9988099999999998E-58</v>
      </c>
      <c r="N185" s="5">
        <v>290.95</v>
      </c>
      <c r="O185" s="4" t="s">
        <v>295</v>
      </c>
      <c r="P185" s="5">
        <v>2</v>
      </c>
      <c r="Q185" s="5">
        <v>994.93750999999997</v>
      </c>
      <c r="R185" s="5">
        <v>0.14111000000000001</v>
      </c>
      <c r="S185" s="40">
        <v>1.1074999999999999</v>
      </c>
      <c r="T185" s="40">
        <v>0.62639</v>
      </c>
      <c r="U185" s="40">
        <v>0.56828999999999996</v>
      </c>
      <c r="V185" s="4" t="s">
        <v>2475</v>
      </c>
      <c r="W185" s="4">
        <v>9137</v>
      </c>
    </row>
    <row r="186" spans="1:23">
      <c r="A186" s="4" t="s">
        <v>674</v>
      </c>
      <c r="B186" s="4" t="s">
        <v>675</v>
      </c>
      <c r="C186" s="4" t="s">
        <v>678</v>
      </c>
      <c r="D186" s="4" t="s">
        <v>676</v>
      </c>
      <c r="E186" s="4" t="s">
        <v>677</v>
      </c>
      <c r="F186" s="4" t="s">
        <v>677</v>
      </c>
      <c r="G186" s="6" t="s">
        <v>679</v>
      </c>
      <c r="H186" s="5">
        <v>0.96198700000000004</v>
      </c>
      <c r="I186" s="5" t="s">
        <v>201</v>
      </c>
      <c r="J186" s="5">
        <v>696</v>
      </c>
      <c r="K186" s="5" t="str">
        <f t="shared" si="2"/>
        <v>PTPRE-Y-696</v>
      </c>
      <c r="L186" s="4" t="s">
        <v>680</v>
      </c>
      <c r="M186" s="8">
        <v>1.16194E-11</v>
      </c>
      <c r="N186" s="5">
        <v>122.01</v>
      </c>
      <c r="O186" s="4" t="s">
        <v>681</v>
      </c>
      <c r="P186" s="5">
        <v>2</v>
      </c>
      <c r="Q186" s="5">
        <v>1000.9557</v>
      </c>
      <c r="R186" s="5">
        <v>5.9462000000000001E-2</v>
      </c>
      <c r="S186" s="40">
        <v>0.7873</v>
      </c>
      <c r="T186" s="40">
        <v>0.76673999999999998</v>
      </c>
      <c r="U186" s="40">
        <v>1.0064</v>
      </c>
      <c r="V186" s="4" t="s">
        <v>2476</v>
      </c>
      <c r="W186" s="4">
        <v>9874</v>
      </c>
    </row>
    <row r="187" spans="1:23">
      <c r="A187" s="4" t="s">
        <v>219</v>
      </c>
      <c r="B187" s="4" t="s">
        <v>220</v>
      </c>
      <c r="C187" s="4" t="s">
        <v>224</v>
      </c>
      <c r="D187" s="4" t="s">
        <v>221</v>
      </c>
      <c r="E187" s="4" t="s">
        <v>222</v>
      </c>
      <c r="F187" s="4" t="s">
        <v>223</v>
      </c>
      <c r="G187" s="4" t="s">
        <v>225</v>
      </c>
      <c r="H187" s="5">
        <v>1</v>
      </c>
      <c r="I187" s="5" t="s">
        <v>201</v>
      </c>
      <c r="J187" s="5">
        <v>174</v>
      </c>
      <c r="K187" s="5" t="str">
        <f t="shared" si="2"/>
        <v>PTTG1IP-Y-174</v>
      </c>
      <c r="L187" s="4" t="s">
        <v>226</v>
      </c>
      <c r="M187" s="8">
        <v>3.5215099999999999E-15</v>
      </c>
      <c r="N187" s="5">
        <v>202.65</v>
      </c>
      <c r="O187" s="4" t="s">
        <v>227</v>
      </c>
      <c r="P187" s="5">
        <v>2</v>
      </c>
      <c r="Q187" s="5">
        <v>783.85306000000003</v>
      </c>
      <c r="R187" s="5">
        <v>5.2414000000000002E-2</v>
      </c>
      <c r="S187" s="40">
        <v>0.99682999999999999</v>
      </c>
      <c r="T187" s="40">
        <v>1.0885</v>
      </c>
      <c r="U187" s="40">
        <v>1.0254000000000001</v>
      </c>
      <c r="V187" s="4" t="s">
        <v>2475</v>
      </c>
      <c r="W187" s="4">
        <v>4410</v>
      </c>
    </row>
    <row r="188" spans="1:23">
      <c r="A188" s="4" t="s">
        <v>76</v>
      </c>
      <c r="B188" s="4" t="s">
        <v>446</v>
      </c>
      <c r="C188" s="4" t="s">
        <v>80</v>
      </c>
      <c r="D188" s="4" t="s">
        <v>77</v>
      </c>
      <c r="E188" s="4" t="s">
        <v>78</v>
      </c>
      <c r="F188" s="4" t="s">
        <v>79</v>
      </c>
      <c r="G188" s="6" t="s">
        <v>81</v>
      </c>
      <c r="H188" s="5">
        <v>0.97323999999999999</v>
      </c>
      <c r="I188" s="5" t="s">
        <v>201</v>
      </c>
      <c r="J188" s="5">
        <v>118</v>
      </c>
      <c r="K188" s="5" t="str">
        <f t="shared" si="2"/>
        <v>PXN-Y-118</v>
      </c>
      <c r="L188" s="4" t="s">
        <v>447</v>
      </c>
      <c r="M188" s="8">
        <v>4.9800800000000001E-20</v>
      </c>
      <c r="N188" s="5">
        <v>167.32</v>
      </c>
      <c r="O188" s="4" t="s">
        <v>2801</v>
      </c>
      <c r="P188" s="5">
        <v>2</v>
      </c>
      <c r="Q188" s="5">
        <v>935.92219999999998</v>
      </c>
      <c r="R188" s="5">
        <v>-4.9214000000000001E-2</v>
      </c>
      <c r="S188" s="40">
        <v>0.53059000000000001</v>
      </c>
      <c r="T188" s="40">
        <v>0.71199000000000001</v>
      </c>
      <c r="U188" s="40">
        <v>1.2571000000000001</v>
      </c>
      <c r="V188" s="4" t="s">
        <v>2476</v>
      </c>
      <c r="W188" s="4">
        <v>1513</v>
      </c>
    </row>
    <row r="189" spans="1:23">
      <c r="A189" s="4" t="s">
        <v>76</v>
      </c>
      <c r="B189" s="4" t="s">
        <v>444</v>
      </c>
      <c r="C189" s="4" t="s">
        <v>80</v>
      </c>
      <c r="D189" s="4" t="s">
        <v>77</v>
      </c>
      <c r="E189" s="4" t="s">
        <v>78</v>
      </c>
      <c r="F189" s="4" t="s">
        <v>79</v>
      </c>
      <c r="G189" s="6" t="s">
        <v>81</v>
      </c>
      <c r="H189" s="5">
        <v>0.99434</v>
      </c>
      <c r="I189" s="5" t="s">
        <v>201</v>
      </c>
      <c r="J189" s="5">
        <v>88</v>
      </c>
      <c r="K189" s="5" t="str">
        <f t="shared" si="2"/>
        <v>PXN-Y-88</v>
      </c>
      <c r="L189" s="4" t="s">
        <v>445</v>
      </c>
      <c r="M189" s="8">
        <v>3.5241499999999999E-19</v>
      </c>
      <c r="N189" s="5">
        <v>164.53</v>
      </c>
      <c r="O189" s="4" t="s">
        <v>82</v>
      </c>
      <c r="P189" s="5">
        <v>2</v>
      </c>
      <c r="Q189" s="5">
        <v>1054.4478999999999</v>
      </c>
      <c r="R189" s="5">
        <v>-1.1535</v>
      </c>
      <c r="S189" s="40">
        <v>0.39682000000000001</v>
      </c>
      <c r="T189" s="40">
        <v>0.3664</v>
      </c>
      <c r="U189" s="40">
        <v>0.88499000000000005</v>
      </c>
      <c r="V189" s="4" t="s">
        <v>2475</v>
      </c>
      <c r="W189" s="4">
        <v>2088</v>
      </c>
    </row>
    <row r="190" spans="1:23">
      <c r="A190" s="4" t="s">
        <v>1310</v>
      </c>
      <c r="B190" s="4" t="s">
        <v>1311</v>
      </c>
      <c r="C190" s="4" t="s">
        <v>1312</v>
      </c>
      <c r="D190" s="4" t="s">
        <v>1313</v>
      </c>
      <c r="E190" s="4" t="s">
        <v>1314</v>
      </c>
      <c r="F190" s="4" t="s">
        <v>1315</v>
      </c>
      <c r="G190" s="6" t="s">
        <v>1316</v>
      </c>
      <c r="H190" s="5">
        <v>0.98462499999999997</v>
      </c>
      <c r="I190" s="5" t="s">
        <v>201</v>
      </c>
      <c r="J190" s="5">
        <v>8</v>
      </c>
      <c r="K190" s="5" t="str">
        <f t="shared" si="2"/>
        <v>RAB11B-Y-8</v>
      </c>
      <c r="L190" s="4" t="s">
        <v>1317</v>
      </c>
      <c r="M190" s="5">
        <v>1.13521E-2</v>
      </c>
      <c r="N190" s="5">
        <v>71.879000000000005</v>
      </c>
      <c r="O190" s="4" t="s">
        <v>1318</v>
      </c>
      <c r="P190" s="5">
        <v>2</v>
      </c>
      <c r="Q190" s="5">
        <v>822.33488999999997</v>
      </c>
      <c r="R190" s="5">
        <v>0.43489</v>
      </c>
      <c r="S190" s="40">
        <v>2.4967000000000001</v>
      </c>
      <c r="T190" s="40">
        <v>0.49468000000000001</v>
      </c>
      <c r="U190" s="40">
        <v>0.1913</v>
      </c>
      <c r="V190" s="4" t="s">
        <v>2475</v>
      </c>
      <c r="W190" s="4">
        <v>6905</v>
      </c>
    </row>
    <row r="191" spans="1:23">
      <c r="A191" s="4" t="s">
        <v>1229</v>
      </c>
      <c r="B191" s="4" t="s">
        <v>1230</v>
      </c>
      <c r="C191" s="4" t="s">
        <v>1231</v>
      </c>
      <c r="D191" s="4" t="s">
        <v>1232</v>
      </c>
      <c r="E191" s="4" t="s">
        <v>1233</v>
      </c>
      <c r="F191" s="4" t="s">
        <v>1234</v>
      </c>
      <c r="G191" s="6" t="s">
        <v>1235</v>
      </c>
      <c r="H191" s="5">
        <v>0.66873300000000002</v>
      </c>
      <c r="I191" s="5" t="s">
        <v>201</v>
      </c>
      <c r="J191" s="5">
        <v>304</v>
      </c>
      <c r="K191" s="5" t="str">
        <f t="shared" si="2"/>
        <v>RAB34-Y-304</v>
      </c>
      <c r="L191" s="4" t="s">
        <v>1236</v>
      </c>
      <c r="M191" s="8">
        <v>3.39446E-5</v>
      </c>
      <c r="N191" s="5">
        <v>103.6</v>
      </c>
      <c r="O191" s="4" t="s">
        <v>1237</v>
      </c>
      <c r="P191" s="5">
        <v>2</v>
      </c>
      <c r="Q191" s="5">
        <v>810.86126999999999</v>
      </c>
      <c r="R191" s="5">
        <v>0.70774999999999999</v>
      </c>
      <c r="S191" s="40">
        <v>1.0778000000000001</v>
      </c>
      <c r="T191" s="40">
        <v>0.45343</v>
      </c>
      <c r="U191" s="40">
        <v>0.42653999999999997</v>
      </c>
      <c r="V191" s="4" t="s">
        <v>2476</v>
      </c>
      <c r="W191" s="4">
        <v>3057</v>
      </c>
    </row>
    <row r="192" spans="1:23">
      <c r="A192" s="4" t="s">
        <v>2672</v>
      </c>
      <c r="B192" s="4" t="s">
        <v>2673</v>
      </c>
      <c r="C192" s="4" t="s">
        <v>2674</v>
      </c>
      <c r="D192" s="4" t="s">
        <v>2675</v>
      </c>
      <c r="E192" s="4" t="s">
        <v>2676</v>
      </c>
      <c r="F192" s="4" t="s">
        <v>2677</v>
      </c>
      <c r="G192" s="6" t="s">
        <v>2678</v>
      </c>
      <c r="H192" s="5">
        <v>0.99831099999999995</v>
      </c>
      <c r="I192" s="5" t="s">
        <v>201</v>
      </c>
      <c r="J192" s="5">
        <v>165</v>
      </c>
      <c r="K192" s="5" t="str">
        <f t="shared" si="2"/>
        <v>RAN-Y-165</v>
      </c>
      <c r="L192" s="4" t="s">
        <v>2679</v>
      </c>
      <c r="M192" s="5">
        <v>1.33172E-2</v>
      </c>
      <c r="N192" s="5">
        <v>76.927000000000007</v>
      </c>
      <c r="O192" s="4" t="s">
        <v>2680</v>
      </c>
      <c r="P192" s="5">
        <v>2</v>
      </c>
      <c r="Q192" s="5">
        <v>647.78939000000003</v>
      </c>
      <c r="R192" s="5">
        <v>0.54134000000000004</v>
      </c>
      <c r="S192" s="40">
        <v>0.92576000000000003</v>
      </c>
      <c r="T192" s="40">
        <v>0.78095999999999999</v>
      </c>
      <c r="U192" s="40">
        <v>0.85526999999999997</v>
      </c>
      <c r="V192" s="4" t="s">
        <v>2476</v>
      </c>
      <c r="W192" s="4">
        <v>3414</v>
      </c>
    </row>
    <row r="193" spans="1:23">
      <c r="A193" s="4" t="s">
        <v>2792</v>
      </c>
      <c r="B193" s="4" t="s">
        <v>2793</v>
      </c>
      <c r="C193" s="4" t="s">
        <v>2794</v>
      </c>
      <c r="D193" s="4" t="s">
        <v>2795</v>
      </c>
      <c r="E193" s="4" t="s">
        <v>2796</v>
      </c>
      <c r="F193" s="4" t="s">
        <v>2797</v>
      </c>
      <c r="G193" s="6" t="s">
        <v>2798</v>
      </c>
      <c r="H193" s="5">
        <v>0.99319900000000005</v>
      </c>
      <c r="I193" s="5" t="s">
        <v>201</v>
      </c>
      <c r="J193" s="5">
        <v>184</v>
      </c>
      <c r="K193" s="5" t="str">
        <f t="shared" si="2"/>
        <v>REXO2-Y-184</v>
      </c>
      <c r="L193" s="4" t="s">
        <v>2799</v>
      </c>
      <c r="M193" s="8">
        <v>8.5617800000000006E-5</v>
      </c>
      <c r="N193" s="5">
        <v>80.317999999999998</v>
      </c>
      <c r="O193" s="4" t="s">
        <v>2800</v>
      </c>
      <c r="P193" s="5">
        <v>2</v>
      </c>
      <c r="Q193" s="5">
        <v>847.86616000000004</v>
      </c>
      <c r="R193" s="5">
        <v>0.19463</v>
      </c>
      <c r="S193" s="40">
        <v>0.53932000000000002</v>
      </c>
      <c r="T193" s="40">
        <v>0.55813999999999997</v>
      </c>
      <c r="U193" s="40">
        <v>1.3041</v>
      </c>
      <c r="V193" s="4" t="s">
        <v>2475</v>
      </c>
      <c r="W193" s="4">
        <v>6378</v>
      </c>
    </row>
    <row r="194" spans="1:23">
      <c r="A194" s="4" t="s">
        <v>2700</v>
      </c>
      <c r="B194" s="4" t="s">
        <v>2701</v>
      </c>
      <c r="C194" s="4" t="s">
        <v>2702</v>
      </c>
      <c r="D194" s="4" t="s">
        <v>2703</v>
      </c>
      <c r="E194" s="4" t="s">
        <v>2704</v>
      </c>
      <c r="F194" s="4" t="s">
        <v>2705</v>
      </c>
      <c r="G194" s="4" t="s">
        <v>2706</v>
      </c>
      <c r="H194" s="5">
        <v>1</v>
      </c>
      <c r="I194" s="5" t="s">
        <v>201</v>
      </c>
      <c r="J194" s="5">
        <v>222</v>
      </c>
      <c r="K194" s="5" t="str">
        <f t="shared" si="2"/>
        <v>RHINO-Y-222</v>
      </c>
      <c r="L194" s="4" t="s">
        <v>2707</v>
      </c>
      <c r="M194" s="5">
        <v>2.2660699999999999E-2</v>
      </c>
      <c r="N194" s="5">
        <v>42.000999999999998</v>
      </c>
      <c r="O194" s="4" t="s">
        <v>2708</v>
      </c>
      <c r="P194" s="5">
        <v>3</v>
      </c>
      <c r="Q194" s="5">
        <v>512.27158999999995</v>
      </c>
      <c r="R194" s="5">
        <v>-1.3985000000000001</v>
      </c>
      <c r="S194" s="40">
        <v>0.89397000000000004</v>
      </c>
      <c r="T194" s="40">
        <v>1.292</v>
      </c>
      <c r="U194" s="40">
        <v>1.1383000000000001</v>
      </c>
      <c r="V194" s="4" t="s">
        <v>2475</v>
      </c>
      <c r="W194" s="4">
        <v>1119</v>
      </c>
    </row>
    <row r="195" spans="1:23">
      <c r="A195" s="4" t="s">
        <v>2189</v>
      </c>
      <c r="B195" s="4">
        <v>691</v>
      </c>
      <c r="C195" s="4" t="s">
        <v>2189</v>
      </c>
      <c r="D195" s="4" t="s">
        <v>2190</v>
      </c>
      <c r="E195" s="4" t="s">
        <v>2191</v>
      </c>
      <c r="F195" s="4" t="s">
        <v>2191</v>
      </c>
      <c r="G195" s="4" t="s">
        <v>2192</v>
      </c>
      <c r="H195" s="5">
        <v>0.81667500000000004</v>
      </c>
      <c r="I195" s="5" t="s">
        <v>201</v>
      </c>
      <c r="J195" s="5">
        <v>691</v>
      </c>
      <c r="K195" s="5" t="str">
        <f t="shared" si="2"/>
        <v>RNASEL-Y-691</v>
      </c>
      <c r="L195" s="4" t="s">
        <v>2193</v>
      </c>
      <c r="M195" s="5">
        <v>9.0756599999999993E-3</v>
      </c>
      <c r="N195" s="5">
        <v>52.49</v>
      </c>
      <c r="O195" s="4" t="s">
        <v>2194</v>
      </c>
      <c r="P195" s="5">
        <v>2</v>
      </c>
      <c r="Q195" s="5">
        <v>624.28903000000003</v>
      </c>
      <c r="R195" s="5">
        <v>1.3833</v>
      </c>
      <c r="S195" s="40">
        <v>1.1681999999999999</v>
      </c>
      <c r="T195" s="40">
        <v>0.85668999999999995</v>
      </c>
      <c r="U195" s="40">
        <v>0.69020999999999999</v>
      </c>
      <c r="V195" s="4" t="s">
        <v>2475</v>
      </c>
      <c r="W195" s="4">
        <v>3764</v>
      </c>
    </row>
    <row r="196" spans="1:23">
      <c r="A196" s="4" t="s">
        <v>323</v>
      </c>
      <c r="B196" s="4" t="s">
        <v>324</v>
      </c>
      <c r="C196" s="4" t="s">
        <v>328</v>
      </c>
      <c r="D196" s="4" t="s">
        <v>325</v>
      </c>
      <c r="E196" s="4" t="s">
        <v>326</v>
      </c>
      <c r="F196" s="4" t="s">
        <v>327</v>
      </c>
      <c r="G196" s="6" t="s">
        <v>329</v>
      </c>
      <c r="H196" s="5">
        <v>0.80405400000000005</v>
      </c>
      <c r="I196" s="5" t="s">
        <v>201</v>
      </c>
      <c r="J196" s="5">
        <v>47</v>
      </c>
      <c r="K196" s="5" t="str">
        <f t="shared" ref="K196:K245" si="3">CONCATENATE(F196,"-",I196,"-",J196)</f>
        <v>RPS27L-Y-47</v>
      </c>
      <c r="L196" s="4" t="s">
        <v>330</v>
      </c>
      <c r="M196" s="8">
        <v>2.2405E-12</v>
      </c>
      <c r="N196" s="5">
        <v>156.24</v>
      </c>
      <c r="O196" s="4" t="s">
        <v>331</v>
      </c>
      <c r="P196" s="5">
        <v>2</v>
      </c>
      <c r="Q196" s="5">
        <v>804.36239999999998</v>
      </c>
      <c r="R196" s="5">
        <v>0.14548</v>
      </c>
      <c r="S196" s="40">
        <v>0.95870999999999995</v>
      </c>
      <c r="T196" s="40">
        <v>0.92678000000000005</v>
      </c>
      <c r="U196" s="40">
        <v>0.94445999999999997</v>
      </c>
      <c r="V196" s="4" t="s">
        <v>2476</v>
      </c>
      <c r="W196" s="4">
        <v>5371</v>
      </c>
    </row>
    <row r="197" spans="1:23">
      <c r="A197" s="4" t="s">
        <v>2902</v>
      </c>
      <c r="B197" s="4">
        <v>468</v>
      </c>
      <c r="C197" s="4" t="s">
        <v>2902</v>
      </c>
      <c r="D197" s="4" t="s">
        <v>2903</v>
      </c>
      <c r="E197" s="4" t="s">
        <v>2904</v>
      </c>
      <c r="F197" s="4" t="s">
        <v>2904</v>
      </c>
      <c r="G197" s="4" t="s">
        <v>2905</v>
      </c>
      <c r="H197" s="5">
        <v>1</v>
      </c>
      <c r="I197" s="5" t="s">
        <v>201</v>
      </c>
      <c r="J197" s="5">
        <v>468</v>
      </c>
      <c r="K197" s="5" t="str">
        <f t="shared" si="3"/>
        <v>SCG2-Y-468</v>
      </c>
      <c r="L197" s="4" t="s">
        <v>2906</v>
      </c>
      <c r="M197" s="5">
        <v>2.6477400000000002E-2</v>
      </c>
      <c r="N197" s="5">
        <v>52.683</v>
      </c>
      <c r="O197" s="4" t="s">
        <v>2907</v>
      </c>
      <c r="P197" s="5">
        <v>2</v>
      </c>
      <c r="Q197" s="5">
        <v>407.18637999999999</v>
      </c>
      <c r="R197" s="5">
        <v>1.4539</v>
      </c>
      <c r="S197" s="40">
        <v>0.91322000000000003</v>
      </c>
      <c r="T197" s="40">
        <v>1.1499999999999999</v>
      </c>
      <c r="U197" s="40">
        <v>1.1479999999999999</v>
      </c>
      <c r="V197" s="4" t="s">
        <v>2475</v>
      </c>
      <c r="W197" s="4">
        <v>2260</v>
      </c>
    </row>
    <row r="198" spans="1:23">
      <c r="A198" s="4" t="s">
        <v>2908</v>
      </c>
      <c r="B198" s="4" t="s">
        <v>2909</v>
      </c>
      <c r="C198" s="4" t="s">
        <v>2902</v>
      </c>
      <c r="D198" s="4" t="s">
        <v>2903</v>
      </c>
      <c r="E198" s="4" t="s">
        <v>2910</v>
      </c>
      <c r="F198" s="4" t="s">
        <v>2904</v>
      </c>
      <c r="G198" s="4" t="s">
        <v>2911</v>
      </c>
      <c r="H198" s="5">
        <v>0.999</v>
      </c>
      <c r="I198" s="5" t="s">
        <v>201</v>
      </c>
      <c r="J198" s="5">
        <v>135</v>
      </c>
      <c r="K198" s="5" t="str">
        <f t="shared" si="3"/>
        <v>SCG2-Y-135</v>
      </c>
      <c r="L198" s="4" t="s">
        <v>2912</v>
      </c>
      <c r="M198" s="5">
        <v>2.7095299999999999E-2</v>
      </c>
      <c r="N198" s="5">
        <v>36.692999999999998</v>
      </c>
      <c r="O198" s="4" t="s">
        <v>2913</v>
      </c>
      <c r="P198" s="5">
        <v>2</v>
      </c>
      <c r="Q198" s="5">
        <v>501.22062</v>
      </c>
      <c r="R198" s="5">
        <v>0.68245999999999996</v>
      </c>
      <c r="S198" s="40">
        <v>0.73190999999999995</v>
      </c>
      <c r="T198" s="40">
        <v>0.65010000000000001</v>
      </c>
      <c r="U198" s="40">
        <v>0.90503999999999996</v>
      </c>
      <c r="V198" s="4" t="s">
        <v>2475</v>
      </c>
      <c r="W198" s="4">
        <v>1452</v>
      </c>
    </row>
    <row r="199" spans="1:23">
      <c r="A199" s="4" t="s">
        <v>2500</v>
      </c>
      <c r="B199" s="4">
        <v>309</v>
      </c>
      <c r="C199" s="4" t="s">
        <v>2500</v>
      </c>
      <c r="D199" s="4" t="s">
        <v>2501</v>
      </c>
      <c r="E199" s="4" t="s">
        <v>2502</v>
      </c>
      <c r="F199" s="4" t="s">
        <v>2502</v>
      </c>
      <c r="G199" s="4" t="s">
        <v>2503</v>
      </c>
      <c r="H199" s="5">
        <v>0.99996600000000002</v>
      </c>
      <c r="I199" s="5" t="s">
        <v>201</v>
      </c>
      <c r="J199" s="5">
        <v>309</v>
      </c>
      <c r="K199" s="5" t="str">
        <f t="shared" si="3"/>
        <v>SDC1-Y-309</v>
      </c>
      <c r="L199" s="4" t="s">
        <v>2914</v>
      </c>
      <c r="M199" s="5">
        <v>1.64835E-3</v>
      </c>
      <c r="N199" s="5">
        <v>68.480999999999995</v>
      </c>
      <c r="O199" s="4" t="s">
        <v>2915</v>
      </c>
      <c r="P199" s="5">
        <v>2</v>
      </c>
      <c r="Q199" s="5">
        <v>1055.4675</v>
      </c>
      <c r="R199" s="5">
        <v>0.29813000000000001</v>
      </c>
      <c r="S199" s="40">
        <v>0.96692999999999996</v>
      </c>
      <c r="T199" s="40">
        <v>0.39866000000000001</v>
      </c>
      <c r="U199" s="40">
        <v>0.38179999999999997</v>
      </c>
      <c r="V199" s="4" t="s">
        <v>2475</v>
      </c>
      <c r="W199" s="4">
        <v>2912</v>
      </c>
    </row>
    <row r="200" spans="1:23">
      <c r="A200" s="4" t="s">
        <v>269</v>
      </c>
      <c r="B200" s="4" t="s">
        <v>270</v>
      </c>
      <c r="C200" s="4" t="s">
        <v>274</v>
      </c>
      <c r="D200" s="4" t="s">
        <v>271</v>
      </c>
      <c r="E200" s="4" t="s">
        <v>272</v>
      </c>
      <c r="F200" s="4" t="s">
        <v>273</v>
      </c>
      <c r="G200" s="4" t="s">
        <v>275</v>
      </c>
      <c r="H200" s="5">
        <v>0.99991300000000005</v>
      </c>
      <c r="I200" s="5" t="s">
        <v>201</v>
      </c>
      <c r="J200" s="5">
        <v>197</v>
      </c>
      <c r="K200" s="5" t="str">
        <f t="shared" si="3"/>
        <v>SDC4-Y-197</v>
      </c>
      <c r="L200" s="4" t="s">
        <v>276</v>
      </c>
      <c r="M200" s="5">
        <v>4.4810600000000003E-3</v>
      </c>
      <c r="N200" s="5">
        <v>67.113</v>
      </c>
      <c r="O200" s="4" t="s">
        <v>277</v>
      </c>
      <c r="P200" s="5">
        <v>2</v>
      </c>
      <c r="Q200" s="5">
        <v>560.73916999999994</v>
      </c>
      <c r="R200" s="5">
        <v>0.36698999999999998</v>
      </c>
      <c r="S200" s="40">
        <v>0.94865999999999995</v>
      </c>
      <c r="T200" s="40">
        <v>0.86563000000000001</v>
      </c>
      <c r="U200" s="40">
        <v>0.90961999999999998</v>
      </c>
      <c r="V200" s="4" t="s">
        <v>2475</v>
      </c>
      <c r="W200" s="4">
        <v>3053</v>
      </c>
    </row>
    <row r="201" spans="1:23">
      <c r="A201" s="4" t="s">
        <v>765</v>
      </c>
      <c r="B201" s="4" t="s">
        <v>2256</v>
      </c>
      <c r="C201" s="4" t="s">
        <v>769</v>
      </c>
      <c r="D201" s="4" t="s">
        <v>767</v>
      </c>
      <c r="E201" s="4" t="s">
        <v>768</v>
      </c>
      <c r="F201" s="4" t="s">
        <v>768</v>
      </c>
      <c r="G201" s="4" t="s">
        <v>770</v>
      </c>
      <c r="H201" s="5">
        <v>0.99999700000000002</v>
      </c>
      <c r="I201" s="5" t="s">
        <v>201</v>
      </c>
      <c r="J201" s="5">
        <v>114</v>
      </c>
      <c r="K201" s="5" t="str">
        <f t="shared" si="3"/>
        <v>SHB-Y-114</v>
      </c>
      <c r="L201" s="4" t="s">
        <v>2257</v>
      </c>
      <c r="M201" s="8">
        <v>8.4812800000000002E-18</v>
      </c>
      <c r="N201" s="5">
        <v>150.05000000000001</v>
      </c>
      <c r="O201" s="4" t="s">
        <v>2258</v>
      </c>
      <c r="P201" s="5">
        <v>2</v>
      </c>
      <c r="Q201" s="5">
        <v>816.32961999999998</v>
      </c>
      <c r="R201" s="5">
        <v>-0.25824999999999998</v>
      </c>
      <c r="S201" s="40">
        <v>0.51959</v>
      </c>
      <c r="T201" s="40">
        <v>0.69964999999999999</v>
      </c>
      <c r="U201" s="40">
        <v>1.2021999999999999</v>
      </c>
      <c r="V201" s="4" t="s">
        <v>2475</v>
      </c>
      <c r="W201" s="4">
        <v>1982</v>
      </c>
    </row>
    <row r="202" spans="1:23">
      <c r="A202" s="4" t="s">
        <v>765</v>
      </c>
      <c r="B202" s="4" t="s">
        <v>766</v>
      </c>
      <c r="C202" s="4" t="s">
        <v>769</v>
      </c>
      <c r="D202" s="4" t="s">
        <v>767</v>
      </c>
      <c r="E202" s="4" t="s">
        <v>768</v>
      </c>
      <c r="F202" s="4" t="s">
        <v>768</v>
      </c>
      <c r="G202" s="4" t="s">
        <v>770</v>
      </c>
      <c r="H202" s="5">
        <v>0.99696300000000004</v>
      </c>
      <c r="I202" s="5" t="s">
        <v>201</v>
      </c>
      <c r="J202" s="5">
        <v>268</v>
      </c>
      <c r="K202" s="5" t="str">
        <f t="shared" si="3"/>
        <v>SHB-Y-268</v>
      </c>
      <c r="L202" s="4" t="s">
        <v>771</v>
      </c>
      <c r="M202" s="8">
        <v>6.52694E-18</v>
      </c>
      <c r="N202" s="5">
        <v>160.43</v>
      </c>
      <c r="O202" s="4" t="s">
        <v>772</v>
      </c>
      <c r="P202" s="5">
        <v>2</v>
      </c>
      <c r="Q202" s="5">
        <v>962.40076999999997</v>
      </c>
      <c r="R202" s="5">
        <v>-0.26341999999999999</v>
      </c>
      <c r="S202" s="40">
        <v>0.84089000000000003</v>
      </c>
      <c r="T202" s="40">
        <v>0.91490000000000005</v>
      </c>
      <c r="U202" s="40">
        <v>1.0232000000000001</v>
      </c>
      <c r="V202" s="4" t="s">
        <v>2476</v>
      </c>
      <c r="W202" s="4">
        <v>1848</v>
      </c>
    </row>
    <row r="203" spans="1:23">
      <c r="A203" s="4" t="s">
        <v>765</v>
      </c>
      <c r="B203" s="4" t="s">
        <v>773</v>
      </c>
      <c r="C203" s="4" t="s">
        <v>769</v>
      </c>
      <c r="D203" s="4" t="s">
        <v>767</v>
      </c>
      <c r="E203" s="4" t="s">
        <v>768</v>
      </c>
      <c r="F203" s="4" t="s">
        <v>768</v>
      </c>
      <c r="G203" s="4" t="s">
        <v>770</v>
      </c>
      <c r="H203" s="5">
        <v>0.99930600000000003</v>
      </c>
      <c r="I203" s="5" t="s">
        <v>201</v>
      </c>
      <c r="J203" s="5">
        <v>246</v>
      </c>
      <c r="K203" s="5" t="str">
        <f t="shared" si="3"/>
        <v>SHB-Y-246</v>
      </c>
      <c r="L203" s="4" t="s">
        <v>774</v>
      </c>
      <c r="M203" s="8">
        <v>3.74543E-34</v>
      </c>
      <c r="N203" s="5">
        <v>200.33</v>
      </c>
      <c r="O203" s="4" t="s">
        <v>2981</v>
      </c>
      <c r="P203" s="5">
        <v>2</v>
      </c>
      <c r="Q203" s="5">
        <v>940.40350000000001</v>
      </c>
      <c r="R203" s="5">
        <v>0.80511999999999995</v>
      </c>
      <c r="S203" s="40">
        <v>1.0666</v>
      </c>
      <c r="T203" s="40">
        <v>0.96379999999999999</v>
      </c>
      <c r="U203" s="40">
        <v>0.84157000000000004</v>
      </c>
      <c r="V203" s="4" t="s">
        <v>2475</v>
      </c>
      <c r="W203" s="4">
        <v>5834</v>
      </c>
    </row>
    <row r="204" spans="1:23">
      <c r="A204" s="4" t="s">
        <v>696</v>
      </c>
      <c r="B204" s="4" t="s">
        <v>697</v>
      </c>
      <c r="C204" s="4" t="s">
        <v>103</v>
      </c>
      <c r="D204" s="4" t="s">
        <v>100</v>
      </c>
      <c r="E204" s="4" t="s">
        <v>698</v>
      </c>
      <c r="F204" s="4" t="s">
        <v>102</v>
      </c>
      <c r="G204" s="6" t="s">
        <v>104</v>
      </c>
      <c r="H204" s="5">
        <v>0.99998600000000004</v>
      </c>
      <c r="I204" s="5" t="s">
        <v>201</v>
      </c>
      <c r="J204" s="5">
        <v>349</v>
      </c>
      <c r="K204" s="5" t="str">
        <f t="shared" si="3"/>
        <v>SHC1-Y-349</v>
      </c>
      <c r="L204" s="4" t="s">
        <v>699</v>
      </c>
      <c r="M204" s="8">
        <v>3.7591799999999999E-8</v>
      </c>
      <c r="N204" s="5">
        <v>106.69</v>
      </c>
      <c r="O204" s="4" t="s">
        <v>700</v>
      </c>
      <c r="P204" s="5">
        <v>3</v>
      </c>
      <c r="Q204" s="5">
        <v>1524.278</v>
      </c>
      <c r="R204" s="5">
        <v>-0.45666000000000001</v>
      </c>
      <c r="S204" s="40">
        <v>0.43752000000000002</v>
      </c>
      <c r="T204" s="40">
        <v>0.33889999999999998</v>
      </c>
      <c r="U204" s="40">
        <v>0.95572000000000001</v>
      </c>
      <c r="V204" s="4" t="s">
        <v>2475</v>
      </c>
      <c r="W204" s="4">
        <v>9590</v>
      </c>
    </row>
    <row r="205" spans="1:23">
      <c r="A205" s="4" t="s">
        <v>696</v>
      </c>
      <c r="B205" s="4" t="s">
        <v>701</v>
      </c>
      <c r="C205" s="4" t="s">
        <v>103</v>
      </c>
      <c r="D205" s="4" t="s">
        <v>100</v>
      </c>
      <c r="E205" s="4" t="s">
        <v>698</v>
      </c>
      <c r="F205" s="4" t="s">
        <v>102</v>
      </c>
      <c r="G205" s="6" t="s">
        <v>104</v>
      </c>
      <c r="H205" s="5">
        <v>0.99993699999999996</v>
      </c>
      <c r="I205" s="5" t="s">
        <v>201</v>
      </c>
      <c r="J205" s="5">
        <v>350</v>
      </c>
      <c r="K205" s="5" t="str">
        <f t="shared" si="3"/>
        <v>SHC1-Y-350</v>
      </c>
      <c r="L205" s="4" t="s">
        <v>702</v>
      </c>
      <c r="M205" s="8">
        <v>3.7591799999999999E-8</v>
      </c>
      <c r="N205" s="5">
        <v>106.69</v>
      </c>
      <c r="O205" s="4" t="s">
        <v>700</v>
      </c>
      <c r="P205" s="5">
        <v>3</v>
      </c>
      <c r="Q205" s="5">
        <v>1524.278</v>
      </c>
      <c r="R205" s="5">
        <v>-0.45666000000000001</v>
      </c>
      <c r="S205" s="40">
        <v>0.73406000000000005</v>
      </c>
      <c r="T205" s="40">
        <v>0.46293000000000001</v>
      </c>
      <c r="U205" s="40">
        <v>0.61258999999999997</v>
      </c>
      <c r="V205" s="4" t="s">
        <v>2475</v>
      </c>
      <c r="W205" s="4">
        <v>9590</v>
      </c>
    </row>
    <row r="206" spans="1:23">
      <c r="A206" s="4" t="s">
        <v>99</v>
      </c>
      <c r="B206" s="4" t="s">
        <v>693</v>
      </c>
      <c r="C206" s="4" t="s">
        <v>103</v>
      </c>
      <c r="D206" s="4" t="s">
        <v>100</v>
      </c>
      <c r="E206" s="4" t="s">
        <v>101</v>
      </c>
      <c r="F206" s="4" t="s">
        <v>102</v>
      </c>
      <c r="G206" s="6" t="s">
        <v>104</v>
      </c>
      <c r="H206" s="5">
        <v>0.770729</v>
      </c>
      <c r="I206" s="5" t="s">
        <v>201</v>
      </c>
      <c r="J206" s="5">
        <v>428</v>
      </c>
      <c r="K206" s="5" t="str">
        <f t="shared" si="3"/>
        <v>SHC1-Y-428</v>
      </c>
      <c r="L206" s="4" t="s">
        <v>694</v>
      </c>
      <c r="M206" s="5">
        <v>6.1276400000000002E-4</v>
      </c>
      <c r="N206" s="5">
        <v>75.462999999999994</v>
      </c>
      <c r="O206" s="4" t="s">
        <v>2944</v>
      </c>
      <c r="P206" s="5">
        <v>2</v>
      </c>
      <c r="Q206" s="5">
        <v>1102.0070000000001</v>
      </c>
      <c r="R206" s="5">
        <v>8.1777000000000002E-2</v>
      </c>
      <c r="S206" s="40">
        <v>1.7865</v>
      </c>
      <c r="T206" s="40">
        <v>0.47674</v>
      </c>
      <c r="U206" s="40">
        <v>0.2525</v>
      </c>
      <c r="V206" s="4" t="s">
        <v>2475</v>
      </c>
      <c r="W206" s="4">
        <v>7455</v>
      </c>
    </row>
    <row r="207" spans="1:23">
      <c r="A207" s="4" t="s">
        <v>3044</v>
      </c>
      <c r="B207" s="4">
        <v>263</v>
      </c>
      <c r="C207" s="4" t="s">
        <v>3044</v>
      </c>
      <c r="D207" s="4" t="s">
        <v>3045</v>
      </c>
      <c r="E207" s="4" t="s">
        <v>3046</v>
      </c>
      <c r="F207" s="4" t="s">
        <v>3046</v>
      </c>
      <c r="G207" s="4" t="s">
        <v>3047</v>
      </c>
      <c r="H207" s="5">
        <v>0.94241799999999998</v>
      </c>
      <c r="I207" s="5" t="s">
        <v>201</v>
      </c>
      <c r="J207" s="5">
        <v>263</v>
      </c>
      <c r="K207" s="5" t="str">
        <f t="shared" si="3"/>
        <v>SIPA1L2-Y-263</v>
      </c>
      <c r="L207" s="4" t="s">
        <v>3048</v>
      </c>
      <c r="M207" s="5">
        <v>2.57947E-2</v>
      </c>
      <c r="N207" s="5">
        <v>67.135999999999996</v>
      </c>
      <c r="O207" s="4" t="s">
        <v>3049</v>
      </c>
      <c r="P207" s="5">
        <v>2</v>
      </c>
      <c r="Q207" s="5">
        <v>845.39950999999996</v>
      </c>
      <c r="R207" s="5">
        <v>0.86929000000000001</v>
      </c>
      <c r="S207" s="40">
        <v>2.0036</v>
      </c>
      <c r="T207" s="40">
        <v>0.88227999999999995</v>
      </c>
      <c r="U207" s="40">
        <v>0.40121000000000001</v>
      </c>
      <c r="V207" s="4" t="s">
        <v>2475</v>
      </c>
      <c r="W207" s="4">
        <v>10200</v>
      </c>
    </row>
    <row r="208" spans="1:23">
      <c r="A208" s="4" t="s">
        <v>204</v>
      </c>
      <c r="B208" s="4" t="s">
        <v>205</v>
      </c>
      <c r="C208" s="4" t="s">
        <v>209</v>
      </c>
      <c r="D208" s="4" t="s">
        <v>206</v>
      </c>
      <c r="E208" s="4" t="s">
        <v>207</v>
      </c>
      <c r="F208" s="4" t="s">
        <v>208</v>
      </c>
      <c r="G208" s="6" t="s">
        <v>210</v>
      </c>
      <c r="H208" s="5">
        <v>0.99995000000000001</v>
      </c>
      <c r="I208" s="5" t="s">
        <v>201</v>
      </c>
      <c r="J208" s="5">
        <v>393</v>
      </c>
      <c r="K208" s="5" t="str">
        <f t="shared" si="3"/>
        <v>SKT-Y-393</v>
      </c>
      <c r="L208" s="4" t="s">
        <v>211</v>
      </c>
      <c r="M208" s="8">
        <v>1.01817E-17</v>
      </c>
      <c r="N208" s="5">
        <v>147.09</v>
      </c>
      <c r="O208" s="4" t="s">
        <v>212</v>
      </c>
      <c r="P208" s="5">
        <v>2</v>
      </c>
      <c r="Q208" s="5">
        <v>955.89089999999999</v>
      </c>
      <c r="R208" s="5">
        <v>0.48163</v>
      </c>
      <c r="S208" s="40">
        <v>0.64790999999999999</v>
      </c>
      <c r="T208" s="40">
        <v>0.47736000000000001</v>
      </c>
      <c r="U208" s="40">
        <v>0.67630999999999997</v>
      </c>
      <c r="V208" s="4" t="s">
        <v>2476</v>
      </c>
      <c r="W208" s="4">
        <v>5183</v>
      </c>
    </row>
    <row r="209" spans="1:23">
      <c r="A209" s="4" t="s">
        <v>213</v>
      </c>
      <c r="B209" s="4" t="s">
        <v>214</v>
      </c>
      <c r="C209" s="4" t="s">
        <v>209</v>
      </c>
      <c r="D209" s="4" t="s">
        <v>206</v>
      </c>
      <c r="E209" s="4" t="s">
        <v>207</v>
      </c>
      <c r="F209" s="4" t="s">
        <v>208</v>
      </c>
      <c r="G209" s="6" t="s">
        <v>210</v>
      </c>
      <c r="H209" s="5">
        <v>0.99951000000000001</v>
      </c>
      <c r="I209" s="5" t="s">
        <v>201</v>
      </c>
      <c r="J209" s="5">
        <v>244</v>
      </c>
      <c r="K209" s="5" t="str">
        <f t="shared" si="3"/>
        <v>SKT-Y-244</v>
      </c>
      <c r="L209" s="4" t="s">
        <v>215</v>
      </c>
      <c r="M209" s="5">
        <v>2.7731700000000001E-4</v>
      </c>
      <c r="N209" s="5">
        <v>118.9</v>
      </c>
      <c r="O209" s="4" t="s">
        <v>216</v>
      </c>
      <c r="P209" s="5">
        <v>2</v>
      </c>
      <c r="Q209" s="5">
        <v>682.79774999999995</v>
      </c>
      <c r="R209" s="5">
        <v>1.3964000000000001E-2</v>
      </c>
      <c r="S209" s="40">
        <v>0.92710000000000004</v>
      </c>
      <c r="T209" s="40">
        <v>0.63339000000000001</v>
      </c>
      <c r="U209" s="40">
        <v>0.64632999999999996</v>
      </c>
      <c r="V209" s="4" t="s">
        <v>2475</v>
      </c>
      <c r="W209" s="4">
        <v>5283</v>
      </c>
    </row>
    <row r="210" spans="1:23">
      <c r="A210" s="4" t="s">
        <v>2626</v>
      </c>
      <c r="B210" s="4" t="s">
        <v>2627</v>
      </c>
      <c r="C210" s="4" t="s">
        <v>2628</v>
      </c>
      <c r="D210" s="4" t="s">
        <v>2629</v>
      </c>
      <c r="E210" s="4" t="s">
        <v>2630</v>
      </c>
      <c r="F210" s="4" t="s">
        <v>2631</v>
      </c>
      <c r="G210" s="6" t="s">
        <v>2632</v>
      </c>
      <c r="H210" s="5">
        <v>1</v>
      </c>
      <c r="I210" s="5" t="s">
        <v>201</v>
      </c>
      <c r="J210" s="5">
        <v>408</v>
      </c>
      <c r="K210" s="5" t="str">
        <f t="shared" si="3"/>
        <v>SLC25A10-Y-408</v>
      </c>
      <c r="L210" s="4" t="s">
        <v>2633</v>
      </c>
      <c r="M210" s="5">
        <v>2.9017000000000001E-2</v>
      </c>
      <c r="N210" s="5">
        <v>68.915000000000006</v>
      </c>
      <c r="O210" s="4" t="s">
        <v>2634</v>
      </c>
      <c r="P210" s="5">
        <v>2</v>
      </c>
      <c r="Q210" s="5">
        <v>494.74880999999999</v>
      </c>
      <c r="R210" s="5">
        <v>0.82294</v>
      </c>
      <c r="S210" s="40">
        <v>8.2124000000000006</v>
      </c>
      <c r="T210" s="40">
        <v>1.5357000000000001</v>
      </c>
      <c r="U210" s="40">
        <v>0.18958</v>
      </c>
      <c r="V210" s="4" t="s">
        <v>2476</v>
      </c>
      <c r="W210" s="4">
        <v>1921</v>
      </c>
    </row>
    <row r="211" spans="1:23">
      <c r="A211" s="4" t="s">
        <v>2994</v>
      </c>
      <c r="B211" s="4">
        <v>329</v>
      </c>
      <c r="C211" s="4" t="s">
        <v>2994</v>
      </c>
      <c r="D211" s="4" t="s">
        <v>2995</v>
      </c>
      <c r="E211" s="4" t="s">
        <v>2996</v>
      </c>
      <c r="F211" s="4" t="s">
        <v>2996</v>
      </c>
      <c r="G211" s="4" t="s">
        <v>2997</v>
      </c>
      <c r="H211" s="5">
        <v>0.99999099999999996</v>
      </c>
      <c r="I211" s="5" t="s">
        <v>201</v>
      </c>
      <c r="J211" s="5">
        <v>329</v>
      </c>
      <c r="K211" s="5" t="str">
        <f t="shared" si="3"/>
        <v>SND1-Y-329</v>
      </c>
      <c r="L211" s="4" t="s">
        <v>2998</v>
      </c>
      <c r="M211" s="8">
        <v>3.8355500000000004E-18</v>
      </c>
      <c r="N211" s="5">
        <v>158.29</v>
      </c>
      <c r="O211" s="4" t="s">
        <v>2999</v>
      </c>
      <c r="P211" s="5">
        <v>3</v>
      </c>
      <c r="Q211" s="5">
        <v>705.00864999999999</v>
      </c>
      <c r="R211" s="5">
        <v>-0.48013</v>
      </c>
      <c r="S211" s="40">
        <v>1.7077</v>
      </c>
      <c r="T211" s="40">
        <v>0.26246999999999998</v>
      </c>
      <c r="U211" s="40">
        <v>0.13521</v>
      </c>
      <c r="V211" s="4" t="s">
        <v>2475</v>
      </c>
      <c r="W211" s="4">
        <v>4860</v>
      </c>
    </row>
    <row r="212" spans="1:23">
      <c r="A212" s="4" t="s">
        <v>2885</v>
      </c>
      <c r="B212" s="4">
        <v>8</v>
      </c>
      <c r="C212" s="4" t="s">
        <v>2885</v>
      </c>
      <c r="D212" s="4" t="s">
        <v>2886</v>
      </c>
      <c r="E212" s="4" t="s">
        <v>2887</v>
      </c>
      <c r="F212" s="4" t="s">
        <v>2887</v>
      </c>
      <c r="G212" s="4" t="s">
        <v>2888</v>
      </c>
      <c r="H212" s="5">
        <v>0.77524999999999999</v>
      </c>
      <c r="I212" s="5" t="s">
        <v>201</v>
      </c>
      <c r="J212" s="5">
        <v>8</v>
      </c>
      <c r="K212" s="5" t="str">
        <f t="shared" si="3"/>
        <v>SNRPC-Y-8</v>
      </c>
      <c r="L212" s="4" t="s">
        <v>2889</v>
      </c>
      <c r="M212" s="5">
        <v>2.3311599999999998E-2</v>
      </c>
      <c r="N212" s="5">
        <v>68.168000000000006</v>
      </c>
      <c r="O212" s="4" t="s">
        <v>2890</v>
      </c>
      <c r="P212" s="5">
        <v>3</v>
      </c>
      <c r="Q212" s="5">
        <v>793.64130999999998</v>
      </c>
      <c r="R212" s="5">
        <v>-0.57340999999999998</v>
      </c>
      <c r="S212" s="40">
        <v>2.6997</v>
      </c>
      <c r="T212" s="40">
        <v>0.86614999999999998</v>
      </c>
      <c r="U212" s="40">
        <v>0.30558999999999997</v>
      </c>
      <c r="V212" s="4" t="s">
        <v>2476</v>
      </c>
      <c r="W212" s="4">
        <v>4772</v>
      </c>
    </row>
    <row r="213" spans="1:23">
      <c r="A213" s="4" t="s">
        <v>2527</v>
      </c>
      <c r="B213" s="4" t="s">
        <v>2742</v>
      </c>
      <c r="C213" s="4" t="s">
        <v>2528</v>
      </c>
      <c r="D213" s="4" t="s">
        <v>2529</v>
      </c>
      <c r="E213" s="4" t="s">
        <v>2530</v>
      </c>
      <c r="F213" s="4" t="s">
        <v>2531</v>
      </c>
      <c r="G213" s="6" t="s">
        <v>2532</v>
      </c>
      <c r="H213" s="5">
        <v>0.87549900000000003</v>
      </c>
      <c r="I213" s="5" t="s">
        <v>201</v>
      </c>
      <c r="J213" s="5">
        <v>53</v>
      </c>
      <c r="K213" s="5" t="str">
        <f t="shared" si="3"/>
        <v>SPRY1-Y-53</v>
      </c>
      <c r="L213" s="4" t="s">
        <v>2743</v>
      </c>
      <c r="M213" s="8">
        <v>4.75111E-7</v>
      </c>
      <c r="N213" s="5">
        <v>122.46</v>
      </c>
      <c r="O213" s="4" t="s">
        <v>2744</v>
      </c>
      <c r="P213" s="5">
        <v>2</v>
      </c>
      <c r="Q213" s="5">
        <v>723.81105000000002</v>
      </c>
      <c r="R213" s="5">
        <v>0.51183999999999996</v>
      </c>
      <c r="S213" s="40">
        <v>3.9426000000000001</v>
      </c>
      <c r="T213" s="40">
        <v>1.1475</v>
      </c>
      <c r="U213" s="40">
        <v>0.28062999999999999</v>
      </c>
      <c r="V213" s="4" t="s">
        <v>2475</v>
      </c>
      <c r="W213" s="4">
        <v>2124</v>
      </c>
    </row>
    <row r="214" spans="1:23">
      <c r="A214" s="4" t="s">
        <v>2549</v>
      </c>
      <c r="B214" s="4">
        <v>55</v>
      </c>
      <c r="C214" s="4" t="s">
        <v>2549</v>
      </c>
      <c r="D214" s="4" t="s">
        <v>2550</v>
      </c>
      <c r="E214" s="4" t="s">
        <v>2551</v>
      </c>
      <c r="F214" s="4" t="s">
        <v>2551</v>
      </c>
      <c r="G214" s="4" t="s">
        <v>2552</v>
      </c>
      <c r="H214" s="5">
        <v>0.778424</v>
      </c>
      <c r="I214" s="5" t="s">
        <v>201</v>
      </c>
      <c r="J214" s="5">
        <v>55</v>
      </c>
      <c r="K214" s="5" t="str">
        <f t="shared" si="3"/>
        <v>SPRY2-Y-55</v>
      </c>
      <c r="L214" s="4" t="s">
        <v>2868</v>
      </c>
      <c r="M214" s="5">
        <v>1.21277E-4</v>
      </c>
      <c r="N214" s="5">
        <v>101.67</v>
      </c>
      <c r="O214" s="4" t="s">
        <v>2869</v>
      </c>
      <c r="P214" s="5">
        <v>3</v>
      </c>
      <c r="Q214" s="5">
        <v>825.07935999999995</v>
      </c>
      <c r="R214" s="5">
        <v>-0.45899000000000001</v>
      </c>
      <c r="S214" s="40">
        <v>3.0743</v>
      </c>
      <c r="T214" s="40">
        <v>0.45527000000000001</v>
      </c>
      <c r="U214" s="40">
        <v>0.13983999999999999</v>
      </c>
      <c r="V214" s="4" t="s">
        <v>2476</v>
      </c>
      <c r="W214" s="4">
        <v>3001</v>
      </c>
    </row>
    <row r="215" spans="1:23">
      <c r="A215" s="4" t="s">
        <v>2373</v>
      </c>
      <c r="B215" s="4" t="s">
        <v>2374</v>
      </c>
      <c r="C215" s="4" t="s">
        <v>2375</v>
      </c>
      <c r="D215" s="4" t="s">
        <v>2376</v>
      </c>
      <c r="E215" s="4" t="s">
        <v>2377</v>
      </c>
      <c r="F215" s="4" t="s">
        <v>2377</v>
      </c>
      <c r="G215" s="4" t="s">
        <v>2378</v>
      </c>
      <c r="H215" s="5">
        <v>0.99995800000000001</v>
      </c>
      <c r="I215" s="5" t="s">
        <v>201</v>
      </c>
      <c r="J215" s="5">
        <v>52</v>
      </c>
      <c r="K215" s="5" t="str">
        <f t="shared" si="3"/>
        <v>SPRY4-Y-52</v>
      </c>
      <c r="L215" s="4" t="s">
        <v>2379</v>
      </c>
      <c r="M215" s="8">
        <v>8.3924100000000002E-6</v>
      </c>
      <c r="N215" s="5">
        <v>115.63</v>
      </c>
      <c r="O215" s="4" t="s">
        <v>3034</v>
      </c>
      <c r="P215" s="5">
        <v>3</v>
      </c>
      <c r="Q215" s="5">
        <v>836.73039000000006</v>
      </c>
      <c r="R215" s="5">
        <v>-0.94025999999999998</v>
      </c>
      <c r="S215" s="40">
        <v>1.5239</v>
      </c>
      <c r="T215" s="40">
        <v>0.24729999999999999</v>
      </c>
      <c r="U215" s="40">
        <v>0.15859999999999999</v>
      </c>
      <c r="V215" s="4" t="s">
        <v>2476</v>
      </c>
      <c r="W215" s="4">
        <v>4380</v>
      </c>
    </row>
    <row r="216" spans="1:23">
      <c r="A216" s="4" t="s">
        <v>461</v>
      </c>
      <c r="B216" s="4" t="s">
        <v>470</v>
      </c>
      <c r="C216" s="4" t="s">
        <v>466</v>
      </c>
      <c r="D216" s="4" t="s">
        <v>463</v>
      </c>
      <c r="E216" s="4" t="s">
        <v>464</v>
      </c>
      <c r="F216" s="4" t="s">
        <v>465</v>
      </c>
      <c r="G216" s="6" t="s">
        <v>467</v>
      </c>
      <c r="H216" s="5">
        <v>0.99945700000000004</v>
      </c>
      <c r="I216" s="5" t="s">
        <v>201</v>
      </c>
      <c r="J216" s="5">
        <v>298</v>
      </c>
      <c r="K216" s="5" t="str">
        <f t="shared" si="3"/>
        <v>SRCIN1-Y-298</v>
      </c>
      <c r="L216" s="4" t="s">
        <v>471</v>
      </c>
      <c r="M216" s="5">
        <v>2.1418000000000001E-3</v>
      </c>
      <c r="N216" s="5">
        <v>66.778999999999996</v>
      </c>
      <c r="O216" s="4" t="s">
        <v>472</v>
      </c>
      <c r="P216" s="5">
        <v>3</v>
      </c>
      <c r="Q216" s="5">
        <v>722.68416999999999</v>
      </c>
      <c r="R216" s="5">
        <v>7.0421999999999998E-2</v>
      </c>
      <c r="S216" s="40">
        <v>0.59838999999999998</v>
      </c>
      <c r="T216" s="40">
        <v>0.56845000000000001</v>
      </c>
      <c r="U216" s="40">
        <v>0.99334</v>
      </c>
      <c r="V216" s="4" t="s">
        <v>2475</v>
      </c>
      <c r="W216" s="4">
        <v>6682</v>
      </c>
    </row>
    <row r="217" spans="1:23">
      <c r="A217" s="4" t="s">
        <v>461</v>
      </c>
      <c r="B217" s="4" t="s">
        <v>462</v>
      </c>
      <c r="C217" s="4" t="s">
        <v>466</v>
      </c>
      <c r="D217" s="4" t="s">
        <v>463</v>
      </c>
      <c r="E217" s="4" t="s">
        <v>464</v>
      </c>
      <c r="F217" s="4" t="s">
        <v>465</v>
      </c>
      <c r="G217" s="6" t="s">
        <v>467</v>
      </c>
      <c r="H217" s="5">
        <v>0.999977</v>
      </c>
      <c r="I217" s="5" t="s">
        <v>201</v>
      </c>
      <c r="J217" s="5">
        <v>430</v>
      </c>
      <c r="K217" s="5" t="str">
        <f t="shared" si="3"/>
        <v>SRCIN1-Y-430</v>
      </c>
      <c r="L217" s="4" t="s">
        <v>468</v>
      </c>
      <c r="M217" s="8">
        <v>7.2421599999999996E-6</v>
      </c>
      <c r="N217" s="5">
        <v>114.37</v>
      </c>
      <c r="O217" s="4" t="s">
        <v>2808</v>
      </c>
      <c r="P217" s="5">
        <v>3</v>
      </c>
      <c r="Q217" s="5">
        <v>861.42061000000001</v>
      </c>
      <c r="R217" s="5">
        <v>2.2870999999999998E-3</v>
      </c>
      <c r="S217" s="40">
        <v>0.89490000000000003</v>
      </c>
      <c r="T217" s="40">
        <v>0.63151999999999997</v>
      </c>
      <c r="U217" s="40">
        <v>0.64846000000000004</v>
      </c>
      <c r="V217" s="4" t="s">
        <v>2475</v>
      </c>
      <c r="W217" s="4">
        <v>8639</v>
      </c>
    </row>
    <row r="218" spans="1:23">
      <c r="A218" s="4" t="s">
        <v>529</v>
      </c>
      <c r="B218" s="4" t="s">
        <v>530</v>
      </c>
      <c r="C218" s="4" t="s">
        <v>534</v>
      </c>
      <c r="D218" s="4" t="s">
        <v>531</v>
      </c>
      <c r="E218" s="4" t="s">
        <v>532</v>
      </c>
      <c r="F218" s="4" t="s">
        <v>533</v>
      </c>
      <c r="G218" s="4" t="s">
        <v>535</v>
      </c>
      <c r="H218" s="5">
        <v>0.99999300000000002</v>
      </c>
      <c r="I218" s="5" t="s">
        <v>201</v>
      </c>
      <c r="J218" s="5">
        <v>705</v>
      </c>
      <c r="K218" s="5" t="str">
        <f t="shared" si="3"/>
        <v>STAT3-Y-705</v>
      </c>
      <c r="L218" s="4" t="s">
        <v>536</v>
      </c>
      <c r="M218" s="8">
        <v>4.7738300000000002E-29</v>
      </c>
      <c r="N218" s="5">
        <v>181.64</v>
      </c>
      <c r="O218" s="4" t="s">
        <v>537</v>
      </c>
      <c r="P218" s="5">
        <v>3</v>
      </c>
      <c r="Q218" s="5">
        <v>861.37210000000005</v>
      </c>
      <c r="R218" s="5">
        <v>0.52366999999999997</v>
      </c>
      <c r="S218" s="40">
        <v>1.1140000000000001</v>
      </c>
      <c r="T218" s="40">
        <v>0.81718999999999997</v>
      </c>
      <c r="U218" s="40">
        <v>0.70621</v>
      </c>
      <c r="V218" s="4" t="s">
        <v>2476</v>
      </c>
      <c r="W218" s="4">
        <v>2272</v>
      </c>
    </row>
    <row r="219" spans="1:23">
      <c r="A219" s="4" t="s">
        <v>711</v>
      </c>
      <c r="B219" s="4">
        <v>704</v>
      </c>
      <c r="C219" s="4" t="s">
        <v>711</v>
      </c>
      <c r="D219" s="4"/>
      <c r="E219" s="4"/>
      <c r="F219" s="4" t="s">
        <v>533</v>
      </c>
      <c r="G219" s="4" t="s">
        <v>712</v>
      </c>
      <c r="H219" s="5">
        <v>1</v>
      </c>
      <c r="I219" s="5" t="s">
        <v>201</v>
      </c>
      <c r="J219" s="5">
        <v>704</v>
      </c>
      <c r="K219" s="5" t="str">
        <f t="shared" si="3"/>
        <v>STAT3-Y-704</v>
      </c>
      <c r="L219" s="4" t="s">
        <v>713</v>
      </c>
      <c r="M219" s="8">
        <v>3.07613E-5</v>
      </c>
      <c r="N219" s="5">
        <v>102.89</v>
      </c>
      <c r="O219" s="4" t="s">
        <v>714</v>
      </c>
      <c r="P219" s="5">
        <v>3</v>
      </c>
      <c r="Q219" s="5">
        <v>832.36141999999995</v>
      </c>
      <c r="R219" s="5">
        <v>-0.64117000000000002</v>
      </c>
      <c r="S219" s="40">
        <v>1.2529999999999999</v>
      </c>
      <c r="T219" s="40">
        <v>0.83857000000000004</v>
      </c>
      <c r="U219" s="40">
        <v>0.65237999999999996</v>
      </c>
      <c r="V219" s="4" t="s">
        <v>2475</v>
      </c>
      <c r="W219" s="4">
        <v>2965</v>
      </c>
    </row>
    <row r="220" spans="1:23">
      <c r="A220" s="4" t="s">
        <v>2811</v>
      </c>
      <c r="B220" s="4" t="s">
        <v>2812</v>
      </c>
      <c r="C220" s="4" t="s">
        <v>534</v>
      </c>
      <c r="D220" s="4" t="s">
        <v>531</v>
      </c>
      <c r="E220" s="4" t="s">
        <v>532</v>
      </c>
      <c r="F220" s="4" t="s">
        <v>533</v>
      </c>
      <c r="G220" s="6" t="s">
        <v>2813</v>
      </c>
      <c r="H220" s="5">
        <v>0.83479899999999996</v>
      </c>
      <c r="I220" s="5" t="s">
        <v>201</v>
      </c>
      <c r="J220" s="5">
        <v>539</v>
      </c>
      <c r="K220" s="5" t="str">
        <f t="shared" si="3"/>
        <v>STAT3-Y-539</v>
      </c>
      <c r="L220" s="4" t="s">
        <v>2814</v>
      </c>
      <c r="M220" s="8">
        <v>3.1347399999999999E-9</v>
      </c>
      <c r="N220" s="5">
        <v>131.47999999999999</v>
      </c>
      <c r="O220" s="4" t="s">
        <v>2815</v>
      </c>
      <c r="P220" s="5">
        <v>2</v>
      </c>
      <c r="Q220" s="5">
        <v>972.45789000000002</v>
      </c>
      <c r="R220" s="5">
        <v>-1.0430999999999999</v>
      </c>
      <c r="S220" s="40">
        <v>8.6838999999999995</v>
      </c>
      <c r="T220" s="40">
        <v>2.6726999999999999</v>
      </c>
      <c r="U220" s="40">
        <v>0.31202999999999997</v>
      </c>
      <c r="V220" s="4" t="s">
        <v>2476</v>
      </c>
      <c r="W220" s="4">
        <v>6249</v>
      </c>
    </row>
    <row r="221" spans="1:23">
      <c r="A221" s="4" t="s">
        <v>852</v>
      </c>
      <c r="B221" s="4">
        <v>27</v>
      </c>
      <c r="C221" s="4" t="s">
        <v>852</v>
      </c>
      <c r="D221" s="4" t="s">
        <v>853</v>
      </c>
      <c r="E221" s="4" t="s">
        <v>854</v>
      </c>
      <c r="F221" s="4" t="s">
        <v>854</v>
      </c>
      <c r="G221" s="4" t="s">
        <v>855</v>
      </c>
      <c r="H221" s="5">
        <v>0.99986900000000001</v>
      </c>
      <c r="I221" s="5" t="s">
        <v>201</v>
      </c>
      <c r="J221" s="5">
        <v>27</v>
      </c>
      <c r="K221" s="5" t="str">
        <f t="shared" si="3"/>
        <v>STEAP1-Y-27</v>
      </c>
      <c r="L221" s="4" t="s">
        <v>856</v>
      </c>
      <c r="M221" s="5">
        <v>9.5175900000000005E-4</v>
      </c>
      <c r="N221" s="5">
        <v>98.061999999999998</v>
      </c>
      <c r="O221" s="4" t="s">
        <v>857</v>
      </c>
      <c r="P221" s="5">
        <v>4</v>
      </c>
      <c r="Q221" s="5">
        <v>619.27808000000005</v>
      </c>
      <c r="R221" s="5">
        <v>-0.11735</v>
      </c>
      <c r="S221" s="40">
        <v>1.7292000000000001</v>
      </c>
      <c r="T221" s="40">
        <v>0.19622000000000001</v>
      </c>
      <c r="U221" s="40">
        <v>0.10725999999999999</v>
      </c>
      <c r="V221" s="4" t="s">
        <v>2475</v>
      </c>
      <c r="W221" s="4">
        <v>3991</v>
      </c>
    </row>
    <row r="222" spans="1:23">
      <c r="A222" s="4" t="s">
        <v>1223</v>
      </c>
      <c r="B222" s="4" t="s">
        <v>1224</v>
      </c>
      <c r="C222" s="4" t="s">
        <v>1216</v>
      </c>
      <c r="D222" s="4" t="s">
        <v>1217</v>
      </c>
      <c r="E222" s="4" t="s">
        <v>1225</v>
      </c>
      <c r="F222" s="4" t="s">
        <v>1219</v>
      </c>
      <c r="G222" s="4" t="s">
        <v>1226</v>
      </c>
      <c r="H222" s="5">
        <v>0.96875100000000003</v>
      </c>
      <c r="I222" s="5" t="s">
        <v>201</v>
      </c>
      <c r="J222" s="5">
        <v>251</v>
      </c>
      <c r="K222" s="5" t="str">
        <f t="shared" si="3"/>
        <v>STX4-Y-251</v>
      </c>
      <c r="L222" s="4" t="s">
        <v>1227</v>
      </c>
      <c r="M222" s="5">
        <v>4.4820400000000001E-4</v>
      </c>
      <c r="N222" s="5">
        <v>116.54</v>
      </c>
      <c r="O222" s="4" t="s">
        <v>1228</v>
      </c>
      <c r="P222" s="5">
        <v>2</v>
      </c>
      <c r="Q222" s="5">
        <v>673.80303000000004</v>
      </c>
      <c r="R222" s="5">
        <v>-0.23508999999999999</v>
      </c>
      <c r="S222" s="40">
        <v>1.1272</v>
      </c>
      <c r="T222" s="40">
        <v>0.23197000000000001</v>
      </c>
      <c r="U222" s="40">
        <v>0.18751000000000001</v>
      </c>
      <c r="V222" s="4" t="s">
        <v>2475</v>
      </c>
      <c r="W222" s="4">
        <v>5508</v>
      </c>
    </row>
    <row r="223" spans="1:23">
      <c r="A223" s="4" t="s">
        <v>1214</v>
      </c>
      <c r="B223" s="4" t="s">
        <v>1215</v>
      </c>
      <c r="C223" s="4" t="s">
        <v>1216</v>
      </c>
      <c r="D223" s="4" t="s">
        <v>1217</v>
      </c>
      <c r="E223" s="4" t="s">
        <v>1218</v>
      </c>
      <c r="F223" s="4" t="s">
        <v>1219</v>
      </c>
      <c r="G223" s="4" t="s">
        <v>1220</v>
      </c>
      <c r="H223" s="5">
        <v>0.99868800000000002</v>
      </c>
      <c r="I223" s="5" t="s">
        <v>201</v>
      </c>
      <c r="J223" s="5">
        <v>115</v>
      </c>
      <c r="K223" s="5" t="str">
        <f t="shared" si="3"/>
        <v>STX4-Y-115</v>
      </c>
      <c r="L223" s="4" t="s">
        <v>1221</v>
      </c>
      <c r="M223" s="8">
        <v>6.7459E-9</v>
      </c>
      <c r="N223" s="5">
        <v>125.98</v>
      </c>
      <c r="O223" s="4" t="s">
        <v>1222</v>
      </c>
      <c r="P223" s="5">
        <v>3</v>
      </c>
      <c r="Q223" s="5">
        <v>763.00066000000004</v>
      </c>
      <c r="R223" s="5">
        <v>0.27339999999999998</v>
      </c>
      <c r="S223" s="40">
        <v>2.1476999999999999</v>
      </c>
      <c r="T223" s="40">
        <v>0.33934999999999998</v>
      </c>
      <c r="U223" s="40">
        <v>0.15442</v>
      </c>
      <c r="V223" s="4" t="s">
        <v>2476</v>
      </c>
      <c r="W223" s="4">
        <v>1486</v>
      </c>
    </row>
    <row r="224" spans="1:23">
      <c r="A224" s="4" t="s">
        <v>3035</v>
      </c>
      <c r="B224" s="4" t="s">
        <v>3036</v>
      </c>
      <c r="C224" s="4" t="s">
        <v>3037</v>
      </c>
      <c r="D224" s="4" t="s">
        <v>3038</v>
      </c>
      <c r="E224" s="4" t="s">
        <v>3039</v>
      </c>
      <c r="F224" s="4" t="s">
        <v>3039</v>
      </c>
      <c r="G224" s="4" t="s">
        <v>3040</v>
      </c>
      <c r="H224" s="5">
        <v>0.92358700000000005</v>
      </c>
      <c r="I224" s="5" t="s">
        <v>201</v>
      </c>
      <c r="J224" s="5">
        <v>1929</v>
      </c>
      <c r="K224" s="5" t="str">
        <f t="shared" si="3"/>
        <v>TANC2-Y-1929</v>
      </c>
      <c r="L224" s="4" t="s">
        <v>3041</v>
      </c>
      <c r="M224" s="8">
        <v>4.44217E-6</v>
      </c>
      <c r="N224" s="5">
        <v>109.91</v>
      </c>
      <c r="O224" s="4" t="s">
        <v>3042</v>
      </c>
      <c r="P224" s="5">
        <v>3</v>
      </c>
      <c r="Q224" s="5">
        <v>985.42228999999998</v>
      </c>
      <c r="R224" s="5">
        <v>0.50800999999999996</v>
      </c>
      <c r="S224" s="40">
        <v>2.6450999999999998</v>
      </c>
      <c r="T224" s="40">
        <v>0.95198000000000005</v>
      </c>
      <c r="U224" s="40">
        <v>0.34281</v>
      </c>
      <c r="V224" s="4" t="s">
        <v>2476</v>
      </c>
      <c r="W224" s="4">
        <v>4608</v>
      </c>
    </row>
    <row r="225" spans="1:23">
      <c r="A225" s="4" t="s">
        <v>2347</v>
      </c>
      <c r="B225" s="4">
        <v>239</v>
      </c>
      <c r="C225" s="4" t="s">
        <v>2347</v>
      </c>
      <c r="D225" s="4" t="s">
        <v>2348</v>
      </c>
      <c r="E225" s="4" t="s">
        <v>2350</v>
      </c>
      <c r="F225" s="4" t="s">
        <v>2350</v>
      </c>
      <c r="G225" s="4" t="s">
        <v>3012</v>
      </c>
      <c r="H225" s="5">
        <v>0.99999700000000002</v>
      </c>
      <c r="I225" s="5" t="s">
        <v>201</v>
      </c>
      <c r="J225" s="5">
        <v>239</v>
      </c>
      <c r="K225" s="5" t="str">
        <f t="shared" si="3"/>
        <v>TBCB-Y-239</v>
      </c>
      <c r="L225" s="4" t="s">
        <v>3013</v>
      </c>
      <c r="M225" s="5">
        <v>1.6274900000000001E-3</v>
      </c>
      <c r="N225" s="5">
        <v>85.061999999999998</v>
      </c>
      <c r="O225" s="4" t="s">
        <v>3014</v>
      </c>
      <c r="P225" s="5">
        <v>2</v>
      </c>
      <c r="Q225" s="5">
        <v>1405.6460999999999</v>
      </c>
      <c r="R225" s="5">
        <v>-8.0893999999999994E-2</v>
      </c>
      <c r="S225" s="40">
        <v>1.7857000000000001</v>
      </c>
      <c r="T225" s="40">
        <v>1.2722</v>
      </c>
      <c r="U225" s="40">
        <v>0.68689999999999996</v>
      </c>
      <c r="V225" s="4" t="s">
        <v>2476</v>
      </c>
      <c r="W225" s="4">
        <v>9377</v>
      </c>
    </row>
    <row r="226" spans="1:23">
      <c r="A226" s="4" t="s">
        <v>520</v>
      </c>
      <c r="B226" s="4" t="s">
        <v>521</v>
      </c>
      <c r="C226" s="4" t="s">
        <v>525</v>
      </c>
      <c r="D226" s="4" t="s">
        <v>522</v>
      </c>
      <c r="E226" s="4" t="s">
        <v>523</v>
      </c>
      <c r="F226" s="4" t="s">
        <v>524</v>
      </c>
      <c r="G226" s="4" t="s">
        <v>526</v>
      </c>
      <c r="H226" s="5">
        <v>0.87794899999999998</v>
      </c>
      <c r="I226" s="5" t="s">
        <v>201</v>
      </c>
      <c r="J226" s="5">
        <v>20</v>
      </c>
      <c r="K226" s="5" t="str">
        <f t="shared" si="3"/>
        <v>TFRC-Y-20</v>
      </c>
      <c r="L226" s="4" t="s">
        <v>527</v>
      </c>
      <c r="M226" s="8">
        <v>1.3758400000000001E-17</v>
      </c>
      <c r="N226" s="5">
        <v>149</v>
      </c>
      <c r="O226" s="4" t="s">
        <v>528</v>
      </c>
      <c r="P226" s="5">
        <v>2</v>
      </c>
      <c r="Q226" s="5">
        <v>913.41147000000001</v>
      </c>
      <c r="R226" s="5">
        <v>0.27903</v>
      </c>
      <c r="S226" s="40">
        <v>0.78464999999999996</v>
      </c>
      <c r="T226" s="40">
        <v>0.50258999999999998</v>
      </c>
      <c r="U226" s="40">
        <v>0.58382999999999996</v>
      </c>
      <c r="V226" s="4" t="s">
        <v>2475</v>
      </c>
      <c r="W226" s="4">
        <v>9712</v>
      </c>
    </row>
    <row r="227" spans="1:23">
      <c r="A227" s="4" t="s">
        <v>939</v>
      </c>
      <c r="B227" s="4" t="s">
        <v>1706</v>
      </c>
      <c r="C227" s="4" t="s">
        <v>940</v>
      </c>
      <c r="D227" s="4" t="s">
        <v>941</v>
      </c>
      <c r="E227" s="4" t="s">
        <v>942</v>
      </c>
      <c r="F227" s="4" t="s">
        <v>943</v>
      </c>
      <c r="G227" s="6" t="s">
        <v>944</v>
      </c>
      <c r="H227" s="5">
        <v>0.61741400000000002</v>
      </c>
      <c r="I227" s="5" t="s">
        <v>201</v>
      </c>
      <c r="J227" s="5">
        <v>1066</v>
      </c>
      <c r="K227" s="5" t="str">
        <f t="shared" si="3"/>
        <v>TJP1-Y-1066</v>
      </c>
      <c r="L227" s="4" t="s">
        <v>1707</v>
      </c>
      <c r="M227" s="5">
        <v>9.7222799999999998E-3</v>
      </c>
      <c r="N227" s="5">
        <v>77.894000000000005</v>
      </c>
      <c r="O227" s="4" t="s">
        <v>1708</v>
      </c>
      <c r="P227" s="5">
        <v>2</v>
      </c>
      <c r="Q227" s="5">
        <v>775.29576999999995</v>
      </c>
      <c r="R227" s="5">
        <v>0.86451999999999996</v>
      </c>
      <c r="S227" s="40">
        <v>3.3408000000000002</v>
      </c>
      <c r="T227" s="40">
        <v>0.68603000000000003</v>
      </c>
      <c r="U227" s="40">
        <v>0.18709999999999999</v>
      </c>
      <c r="V227" s="4" t="s">
        <v>2475</v>
      </c>
      <c r="W227" s="4">
        <v>2788</v>
      </c>
    </row>
    <row r="228" spans="1:23">
      <c r="A228" s="4" t="s">
        <v>1667</v>
      </c>
      <c r="B228" s="4" t="s">
        <v>1668</v>
      </c>
      <c r="C228" s="4" t="s">
        <v>1660</v>
      </c>
      <c r="D228" s="4" t="s">
        <v>1661</v>
      </c>
      <c r="E228" s="4" t="s">
        <v>1662</v>
      </c>
      <c r="F228" s="4" t="s">
        <v>1663</v>
      </c>
      <c r="G228" s="6" t="s">
        <v>1664</v>
      </c>
      <c r="H228" s="5">
        <v>0.99785199999999996</v>
      </c>
      <c r="I228" s="5" t="s">
        <v>201</v>
      </c>
      <c r="J228" s="5">
        <v>942</v>
      </c>
      <c r="K228" s="5" t="str">
        <f t="shared" si="3"/>
        <v>TJP2-Y-942</v>
      </c>
      <c r="L228" s="4" t="s">
        <v>1669</v>
      </c>
      <c r="M228" s="8">
        <v>1.81343E-5</v>
      </c>
      <c r="N228" s="5">
        <v>109.04</v>
      </c>
      <c r="O228" s="4" t="s">
        <v>1670</v>
      </c>
      <c r="P228" s="5">
        <v>2</v>
      </c>
      <c r="Q228" s="5">
        <v>1010.8962</v>
      </c>
      <c r="R228" s="5">
        <v>0.30915999999999999</v>
      </c>
      <c r="S228" s="40">
        <v>2.6637</v>
      </c>
      <c r="T228" s="40">
        <v>1.3973</v>
      </c>
      <c r="U228" s="40">
        <v>0.47794999999999999</v>
      </c>
      <c r="V228" s="4" t="s">
        <v>2475</v>
      </c>
      <c r="W228" s="4">
        <v>8029</v>
      </c>
    </row>
    <row r="229" spans="1:23">
      <c r="A229" s="4" t="s">
        <v>1658</v>
      </c>
      <c r="B229" s="4" t="s">
        <v>1659</v>
      </c>
      <c r="C229" s="4" t="s">
        <v>1660</v>
      </c>
      <c r="D229" s="4" t="s">
        <v>1661</v>
      </c>
      <c r="E229" s="4" t="s">
        <v>1662</v>
      </c>
      <c r="F229" s="4" t="s">
        <v>1663</v>
      </c>
      <c r="G229" s="6" t="s">
        <v>1664</v>
      </c>
      <c r="H229" s="5">
        <v>1</v>
      </c>
      <c r="I229" s="5" t="s">
        <v>201</v>
      </c>
      <c r="J229" s="5">
        <v>1149</v>
      </c>
      <c r="K229" s="5" t="str">
        <f t="shared" si="3"/>
        <v>TJP2-Y-1149</v>
      </c>
      <c r="L229" s="4" t="s">
        <v>1665</v>
      </c>
      <c r="M229" s="8">
        <v>2.3174399999999999E-7</v>
      </c>
      <c r="N229" s="5">
        <v>103.76</v>
      </c>
      <c r="O229" s="4" t="s">
        <v>1666</v>
      </c>
      <c r="P229" s="5">
        <v>3</v>
      </c>
      <c r="Q229" s="5">
        <v>639.00780999999995</v>
      </c>
      <c r="R229" s="5">
        <v>-0.88546000000000002</v>
      </c>
      <c r="S229" s="40">
        <v>1.1956</v>
      </c>
      <c r="T229" s="40">
        <v>0.43456</v>
      </c>
      <c r="U229" s="40">
        <v>0.36132999999999998</v>
      </c>
      <c r="V229" s="4" t="s">
        <v>2475</v>
      </c>
      <c r="W229" s="4">
        <v>5504</v>
      </c>
    </row>
    <row r="230" spans="1:23">
      <c r="A230" s="4" t="s">
        <v>785</v>
      </c>
      <c r="B230" s="4" t="s">
        <v>2287</v>
      </c>
      <c r="C230" s="4" t="s">
        <v>790</v>
      </c>
      <c r="D230" s="4" t="s">
        <v>787</v>
      </c>
      <c r="E230" s="4" t="s">
        <v>788</v>
      </c>
      <c r="F230" s="4" t="s">
        <v>789</v>
      </c>
      <c r="G230" s="4" t="s">
        <v>791</v>
      </c>
      <c r="H230" s="5">
        <v>0.98344100000000001</v>
      </c>
      <c r="I230" s="5" t="s">
        <v>201</v>
      </c>
      <c r="J230" s="5">
        <v>127</v>
      </c>
      <c r="K230" s="5" t="str">
        <f t="shared" si="3"/>
        <v>TLN1-Y-127</v>
      </c>
      <c r="L230" s="4" t="s">
        <v>2288</v>
      </c>
      <c r="M230" s="8">
        <v>4.59338E-11</v>
      </c>
      <c r="N230" s="5">
        <v>155.08000000000001</v>
      </c>
      <c r="O230" s="4" t="s">
        <v>2289</v>
      </c>
      <c r="P230" s="5">
        <v>2</v>
      </c>
      <c r="Q230" s="5">
        <v>798.87451999999996</v>
      </c>
      <c r="R230" s="5">
        <v>0.90003999999999995</v>
      </c>
      <c r="S230" s="40">
        <v>1.2196</v>
      </c>
      <c r="T230" s="40">
        <v>1.089</v>
      </c>
      <c r="U230" s="40">
        <v>0.81355</v>
      </c>
      <c r="V230" s="4" t="s">
        <v>2475</v>
      </c>
      <c r="W230" s="4">
        <v>4808</v>
      </c>
    </row>
    <row r="231" spans="1:23">
      <c r="A231" s="4" t="s">
        <v>785</v>
      </c>
      <c r="B231" s="4" t="s">
        <v>2990</v>
      </c>
      <c r="C231" s="4" t="s">
        <v>790</v>
      </c>
      <c r="D231" s="4" t="s">
        <v>787</v>
      </c>
      <c r="E231" s="4" t="s">
        <v>788</v>
      </c>
      <c r="F231" s="4" t="s">
        <v>789</v>
      </c>
      <c r="G231" s="4" t="s">
        <v>791</v>
      </c>
      <c r="H231" s="5">
        <v>0.595329</v>
      </c>
      <c r="I231" s="5" t="s">
        <v>201</v>
      </c>
      <c r="J231" s="5">
        <v>71</v>
      </c>
      <c r="K231" s="5" t="str">
        <f t="shared" si="3"/>
        <v>TLN1-Y-71</v>
      </c>
      <c r="L231" s="4" t="s">
        <v>2991</v>
      </c>
      <c r="M231" s="5">
        <v>2.7947200000000001E-3</v>
      </c>
      <c r="N231" s="5">
        <v>71.501000000000005</v>
      </c>
      <c r="O231" s="4" t="s">
        <v>2992</v>
      </c>
      <c r="P231" s="5">
        <v>2</v>
      </c>
      <c r="Q231" s="5">
        <v>570.74339999999995</v>
      </c>
      <c r="R231" s="5">
        <v>0.61660000000000004</v>
      </c>
      <c r="S231" s="40">
        <v>1.2065999999999999</v>
      </c>
      <c r="T231" s="40">
        <v>0.94872000000000001</v>
      </c>
      <c r="U231" s="40">
        <v>0.75704000000000005</v>
      </c>
      <c r="V231" s="4" t="s">
        <v>2476</v>
      </c>
      <c r="W231" s="4">
        <v>3983</v>
      </c>
    </row>
    <row r="232" spans="1:23">
      <c r="A232" s="4" t="s">
        <v>785</v>
      </c>
      <c r="B232" s="4" t="s">
        <v>786</v>
      </c>
      <c r="C232" s="4" t="s">
        <v>790</v>
      </c>
      <c r="D232" s="4" t="s">
        <v>787</v>
      </c>
      <c r="E232" s="4" t="s">
        <v>788</v>
      </c>
      <c r="F232" s="4" t="s">
        <v>789</v>
      </c>
      <c r="G232" s="4" t="s">
        <v>791</v>
      </c>
      <c r="H232" s="5">
        <v>0.98326499999999994</v>
      </c>
      <c r="I232" s="5" t="s">
        <v>201</v>
      </c>
      <c r="J232" s="5">
        <v>70</v>
      </c>
      <c r="K232" s="5" t="str">
        <f t="shared" si="3"/>
        <v>TLN1-Y-70</v>
      </c>
      <c r="L232" s="4" t="s">
        <v>792</v>
      </c>
      <c r="M232" s="5">
        <v>7.0168699999999997E-3</v>
      </c>
      <c r="N232" s="5">
        <v>93.429000000000002</v>
      </c>
      <c r="O232" s="4" t="s">
        <v>2989</v>
      </c>
      <c r="P232" s="5">
        <v>2</v>
      </c>
      <c r="Q232" s="5">
        <v>570.74339999999995</v>
      </c>
      <c r="R232" s="5">
        <v>0.50602999999999998</v>
      </c>
      <c r="S232" s="40">
        <v>1.2043999999999999</v>
      </c>
      <c r="T232" s="40">
        <v>0.88815999999999995</v>
      </c>
      <c r="U232" s="40">
        <v>0.69784999999999997</v>
      </c>
      <c r="V232" s="4" t="s">
        <v>2475</v>
      </c>
      <c r="W232" s="4">
        <v>5013</v>
      </c>
    </row>
    <row r="233" spans="1:23">
      <c r="A233" s="4" t="s">
        <v>785</v>
      </c>
      <c r="B233" s="4" t="s">
        <v>2293</v>
      </c>
      <c r="C233" s="4" t="s">
        <v>790</v>
      </c>
      <c r="D233" s="4" t="s">
        <v>787</v>
      </c>
      <c r="E233" s="4" t="s">
        <v>788</v>
      </c>
      <c r="F233" s="4" t="s">
        <v>789</v>
      </c>
      <c r="G233" s="4" t="s">
        <v>791</v>
      </c>
      <c r="H233" s="5">
        <v>0.998641</v>
      </c>
      <c r="I233" s="5" t="s">
        <v>201</v>
      </c>
      <c r="J233" s="5">
        <v>26</v>
      </c>
      <c r="K233" s="5" t="str">
        <f t="shared" si="3"/>
        <v>TLN1-Y-26</v>
      </c>
      <c r="L233" s="4" t="s">
        <v>2294</v>
      </c>
      <c r="M233" s="8">
        <v>5.8688999999999996E-23</v>
      </c>
      <c r="N233" s="5">
        <v>184</v>
      </c>
      <c r="O233" s="4" t="s">
        <v>2993</v>
      </c>
      <c r="P233" s="5">
        <v>2</v>
      </c>
      <c r="Q233" s="5">
        <v>958.37485000000004</v>
      </c>
      <c r="R233" s="5">
        <v>-0.92844000000000004</v>
      </c>
      <c r="S233" s="40">
        <v>0.73895</v>
      </c>
      <c r="T233" s="40">
        <v>0.45178000000000001</v>
      </c>
      <c r="U233" s="40">
        <v>0.55706</v>
      </c>
      <c r="V233" s="4" t="s">
        <v>2475</v>
      </c>
      <c r="W233" s="4">
        <v>7469</v>
      </c>
    </row>
    <row r="234" spans="1:23">
      <c r="A234" s="4" t="s">
        <v>2712</v>
      </c>
      <c r="B234" s="4" t="s">
        <v>2713</v>
      </c>
      <c r="C234" s="4" t="s">
        <v>2714</v>
      </c>
      <c r="D234" s="4" t="s">
        <v>2715</v>
      </c>
      <c r="E234" s="4" t="s">
        <v>2716</v>
      </c>
      <c r="F234" s="4" t="s">
        <v>2717</v>
      </c>
      <c r="G234" s="6" t="s">
        <v>2718</v>
      </c>
      <c r="H234" s="5">
        <v>0.99919000000000002</v>
      </c>
      <c r="I234" s="5" t="s">
        <v>201</v>
      </c>
      <c r="J234" s="5">
        <v>50</v>
      </c>
      <c r="K234" s="5" t="str">
        <f t="shared" si="3"/>
        <v>TMEM106B-Y-50</v>
      </c>
      <c r="L234" s="4" t="s">
        <v>2719</v>
      </c>
      <c r="M234" s="8">
        <v>3.0566099999999999E-5</v>
      </c>
      <c r="N234" s="5">
        <v>88.768000000000001</v>
      </c>
      <c r="O234" s="4" t="s">
        <v>2720</v>
      </c>
      <c r="P234" s="5">
        <v>2</v>
      </c>
      <c r="Q234" s="5">
        <v>898.38798999999995</v>
      </c>
      <c r="R234" s="5">
        <v>0.44550000000000001</v>
      </c>
      <c r="S234" s="40">
        <v>0.73577000000000004</v>
      </c>
      <c r="T234" s="40">
        <v>0.67793999999999999</v>
      </c>
      <c r="U234" s="40">
        <v>0.82913999999999999</v>
      </c>
      <c r="V234" s="4" t="s">
        <v>2475</v>
      </c>
      <c r="W234" s="4">
        <v>7672</v>
      </c>
    </row>
    <row r="235" spans="1:23">
      <c r="A235" s="4" t="s">
        <v>914</v>
      </c>
      <c r="B235" s="4" t="s">
        <v>1555</v>
      </c>
      <c r="C235" s="4" t="s">
        <v>916</v>
      </c>
      <c r="D235" s="4" t="s">
        <v>917</v>
      </c>
      <c r="E235" s="4" t="s">
        <v>918</v>
      </c>
      <c r="F235" s="4" t="s">
        <v>919</v>
      </c>
      <c r="G235" s="6" t="s">
        <v>920</v>
      </c>
      <c r="H235" s="5">
        <v>0.88531599999999999</v>
      </c>
      <c r="I235" s="5" t="s">
        <v>201</v>
      </c>
      <c r="J235" s="5">
        <v>354</v>
      </c>
      <c r="K235" s="5" t="str">
        <f t="shared" si="3"/>
        <v>TNS3-Y-354</v>
      </c>
      <c r="L235" s="4" t="s">
        <v>1556</v>
      </c>
      <c r="M235" s="5">
        <v>2.9905699999999998E-4</v>
      </c>
      <c r="N235" s="5">
        <v>63.723999999999997</v>
      </c>
      <c r="O235" s="4" t="s">
        <v>921</v>
      </c>
      <c r="P235" s="5">
        <v>3</v>
      </c>
      <c r="Q235" s="5">
        <v>1037.7722000000001</v>
      </c>
      <c r="R235" s="5">
        <v>-0.51819000000000004</v>
      </c>
      <c r="S235" s="40">
        <v>0.90712000000000004</v>
      </c>
      <c r="T235" s="40">
        <v>1.0969</v>
      </c>
      <c r="U235" s="40">
        <v>1.4922</v>
      </c>
      <c r="V235" s="4" t="s">
        <v>2475</v>
      </c>
      <c r="W235" s="4">
        <v>8309</v>
      </c>
    </row>
    <row r="236" spans="1:23">
      <c r="A236" s="4" t="s">
        <v>1544</v>
      </c>
      <c r="B236" s="4" t="s">
        <v>2776</v>
      </c>
      <c r="C236" s="4" t="s">
        <v>916</v>
      </c>
      <c r="D236" s="4" t="s">
        <v>917</v>
      </c>
      <c r="E236" s="4" t="s">
        <v>918</v>
      </c>
      <c r="F236" s="4" t="s">
        <v>919</v>
      </c>
      <c r="G236" s="6" t="s">
        <v>1546</v>
      </c>
      <c r="H236" s="5">
        <v>0.99978</v>
      </c>
      <c r="I236" s="5" t="s">
        <v>201</v>
      </c>
      <c r="J236" s="5">
        <v>823</v>
      </c>
      <c r="K236" s="5" t="str">
        <f t="shared" si="3"/>
        <v>TNS3-Y-823</v>
      </c>
      <c r="L236" s="4" t="s">
        <v>2777</v>
      </c>
      <c r="M236" s="5">
        <v>1.2157800000000001E-3</v>
      </c>
      <c r="N236" s="5">
        <v>95.662000000000006</v>
      </c>
      <c r="O236" s="4" t="s">
        <v>2778</v>
      </c>
      <c r="P236" s="5">
        <v>2</v>
      </c>
      <c r="Q236" s="5">
        <v>1000.9372</v>
      </c>
      <c r="R236" s="5">
        <v>-5.4140000000000001E-2</v>
      </c>
      <c r="S236" s="40">
        <v>1.9419</v>
      </c>
      <c r="T236" s="40">
        <v>1.1748000000000001</v>
      </c>
      <c r="U236" s="40">
        <v>0.56357999999999997</v>
      </c>
      <c r="V236" s="4" t="s">
        <v>2476</v>
      </c>
      <c r="W236" s="4">
        <v>6577</v>
      </c>
    </row>
    <row r="237" spans="1:23">
      <c r="A237" s="4" t="s">
        <v>1544</v>
      </c>
      <c r="B237" s="4" t="s">
        <v>1549</v>
      </c>
      <c r="C237" s="4" t="s">
        <v>916</v>
      </c>
      <c r="D237" s="4" t="s">
        <v>917</v>
      </c>
      <c r="E237" s="4" t="s">
        <v>918</v>
      </c>
      <c r="F237" s="4" t="s">
        <v>919</v>
      </c>
      <c r="G237" s="6" t="s">
        <v>1546</v>
      </c>
      <c r="H237" s="5">
        <v>1</v>
      </c>
      <c r="I237" s="5" t="s">
        <v>201</v>
      </c>
      <c r="J237" s="5">
        <v>780</v>
      </c>
      <c r="K237" s="5" t="str">
        <f t="shared" si="3"/>
        <v>TNS3-Y-780</v>
      </c>
      <c r="L237" s="4" t="s">
        <v>1550</v>
      </c>
      <c r="M237" s="8">
        <v>1.21366E-36</v>
      </c>
      <c r="N237" s="5">
        <v>197.1</v>
      </c>
      <c r="O237" s="4" t="s">
        <v>1551</v>
      </c>
      <c r="P237" s="5">
        <v>2</v>
      </c>
      <c r="Q237" s="5">
        <v>1059.4988000000001</v>
      </c>
      <c r="R237" s="5">
        <v>0.95611000000000002</v>
      </c>
      <c r="S237" s="40">
        <v>1.0981000000000001</v>
      </c>
      <c r="T237" s="40">
        <v>0.27771000000000001</v>
      </c>
      <c r="U237" s="40">
        <v>0.24740000000000001</v>
      </c>
      <c r="V237" s="4" t="s">
        <v>2476</v>
      </c>
      <c r="W237" s="4">
        <v>5444</v>
      </c>
    </row>
    <row r="238" spans="1:23">
      <c r="A238" s="4" t="s">
        <v>435</v>
      </c>
      <c r="B238" s="4" t="s">
        <v>436</v>
      </c>
      <c r="C238" s="4" t="s">
        <v>440</v>
      </c>
      <c r="D238" s="4" t="s">
        <v>437</v>
      </c>
      <c r="E238" s="4" t="s">
        <v>438</v>
      </c>
      <c r="F238" s="4" t="s">
        <v>439</v>
      </c>
      <c r="G238" s="6" t="s">
        <v>441</v>
      </c>
      <c r="H238" s="5">
        <v>1</v>
      </c>
      <c r="I238" s="5" t="s">
        <v>201</v>
      </c>
      <c r="J238" s="5">
        <v>292</v>
      </c>
      <c r="K238" s="5" t="str">
        <f t="shared" si="3"/>
        <v>TYK2-Y-292</v>
      </c>
      <c r="L238" s="4" t="s">
        <v>442</v>
      </c>
      <c r="M238" s="8">
        <v>9.3801400000000002E-14</v>
      </c>
      <c r="N238" s="5">
        <v>164.48</v>
      </c>
      <c r="O238" s="4" t="s">
        <v>443</v>
      </c>
      <c r="P238" s="5">
        <v>2</v>
      </c>
      <c r="Q238" s="5">
        <v>800.36546999999996</v>
      </c>
      <c r="R238" s="5">
        <v>-0.45757999999999999</v>
      </c>
      <c r="S238" s="40">
        <v>0.83784000000000003</v>
      </c>
      <c r="T238" s="40">
        <v>0.47354000000000002</v>
      </c>
      <c r="U238" s="40">
        <v>0.55196000000000001</v>
      </c>
      <c r="V238" s="4" t="s">
        <v>2475</v>
      </c>
      <c r="W238" s="4">
        <v>4868</v>
      </c>
    </row>
    <row r="239" spans="1:23">
      <c r="A239" s="4" t="s">
        <v>2514</v>
      </c>
      <c r="B239" s="4" t="s">
        <v>3002</v>
      </c>
      <c r="C239" s="4" t="s">
        <v>2515</v>
      </c>
      <c r="D239" s="4" t="s">
        <v>2516</v>
      </c>
      <c r="E239" s="4" t="s">
        <v>2517</v>
      </c>
      <c r="F239" s="4" t="s">
        <v>2517</v>
      </c>
      <c r="G239" s="4" t="s">
        <v>2518</v>
      </c>
      <c r="H239" s="5">
        <v>0.98599700000000001</v>
      </c>
      <c r="I239" s="5" t="s">
        <v>201</v>
      </c>
      <c r="J239" s="5">
        <v>453</v>
      </c>
      <c r="K239" s="5" t="str">
        <f t="shared" si="3"/>
        <v>VANGL1-Y-453</v>
      </c>
      <c r="L239" s="4" t="s">
        <v>3003</v>
      </c>
      <c r="M239" s="5">
        <v>3.00237E-2</v>
      </c>
      <c r="N239" s="5">
        <v>34.386000000000003</v>
      </c>
      <c r="O239" s="4" t="s">
        <v>2519</v>
      </c>
      <c r="P239" s="5">
        <v>2</v>
      </c>
      <c r="Q239" s="5">
        <v>758.31205</v>
      </c>
      <c r="R239" s="5">
        <v>-0.72853999999999997</v>
      </c>
      <c r="S239" s="40">
        <v>0.39595000000000002</v>
      </c>
      <c r="T239" s="40">
        <v>0.49242999999999998</v>
      </c>
      <c r="U239" s="40">
        <v>1.2567999999999999</v>
      </c>
      <c r="V239" s="4" t="s">
        <v>2476</v>
      </c>
      <c r="W239" s="4">
        <v>2141</v>
      </c>
    </row>
    <row r="240" spans="1:23">
      <c r="A240" s="4" t="s">
        <v>2816</v>
      </c>
      <c r="B240" s="4" t="s">
        <v>2817</v>
      </c>
      <c r="C240" s="4" t="s">
        <v>2818</v>
      </c>
      <c r="D240" s="4" t="s">
        <v>2819</v>
      </c>
      <c r="E240" s="4" t="s">
        <v>2820</v>
      </c>
      <c r="F240" s="4" t="s">
        <v>2821</v>
      </c>
      <c r="G240" s="6" t="s">
        <v>2822</v>
      </c>
      <c r="H240" s="5">
        <v>0.67312099999999997</v>
      </c>
      <c r="I240" s="5" t="s">
        <v>201</v>
      </c>
      <c r="J240" s="5">
        <v>112</v>
      </c>
      <c r="K240" s="5" t="str">
        <f t="shared" si="3"/>
        <v>VTI1B-Y-112</v>
      </c>
      <c r="L240" s="4" t="s">
        <v>2823</v>
      </c>
      <c r="M240" s="8">
        <v>1.0005400000000001E-5</v>
      </c>
      <c r="N240" s="5">
        <v>115.57</v>
      </c>
      <c r="O240" s="4" t="s">
        <v>2824</v>
      </c>
      <c r="P240" s="5">
        <v>2</v>
      </c>
      <c r="Q240" s="5">
        <v>838.35035000000005</v>
      </c>
      <c r="R240" s="5">
        <v>-0.30376999999999998</v>
      </c>
      <c r="S240" s="40">
        <v>1.2217</v>
      </c>
      <c r="T240" s="40">
        <v>0.75170000000000003</v>
      </c>
      <c r="U240" s="40">
        <v>0.56062999999999996</v>
      </c>
      <c r="V240" s="4" t="s">
        <v>2475</v>
      </c>
      <c r="W240" s="4">
        <v>4636</v>
      </c>
    </row>
    <row r="241" spans="1:23">
      <c r="A241" s="4" t="s">
        <v>2816</v>
      </c>
      <c r="B241" s="4" t="s">
        <v>2825</v>
      </c>
      <c r="C241" s="4" t="s">
        <v>2818</v>
      </c>
      <c r="D241" s="4" t="s">
        <v>2819</v>
      </c>
      <c r="E241" s="4" t="s">
        <v>2820</v>
      </c>
      <c r="F241" s="4" t="s">
        <v>2821</v>
      </c>
      <c r="G241" s="6" t="s">
        <v>2822</v>
      </c>
      <c r="H241" s="5">
        <v>0.99998200000000004</v>
      </c>
      <c r="I241" s="5" t="s">
        <v>201</v>
      </c>
      <c r="J241" s="5">
        <v>115</v>
      </c>
      <c r="K241" s="5" t="str">
        <f t="shared" si="3"/>
        <v>VTI1B-Y-115</v>
      </c>
      <c r="L241" s="4" t="s">
        <v>2826</v>
      </c>
      <c r="M241" s="8">
        <v>5.1161600000000002E-5</v>
      </c>
      <c r="N241" s="5">
        <v>88.021000000000001</v>
      </c>
      <c r="O241" s="4" t="s">
        <v>2827</v>
      </c>
      <c r="P241" s="5">
        <v>3</v>
      </c>
      <c r="Q241" s="5">
        <v>559.23599999999999</v>
      </c>
      <c r="R241" s="5">
        <v>0.15618000000000001</v>
      </c>
      <c r="S241" s="40">
        <v>1.0226999999999999</v>
      </c>
      <c r="T241" s="40">
        <v>0.56186000000000003</v>
      </c>
      <c r="U241" s="40">
        <v>0.50114000000000003</v>
      </c>
      <c r="V241" s="4" t="s">
        <v>2476</v>
      </c>
      <c r="W241" s="4">
        <v>3629</v>
      </c>
    </row>
    <row r="242" spans="1:23">
      <c r="A242" s="4" t="s">
        <v>585</v>
      </c>
      <c r="B242" s="4">
        <v>256</v>
      </c>
      <c r="C242" s="4" t="s">
        <v>585</v>
      </c>
      <c r="D242" s="4" t="s">
        <v>586</v>
      </c>
      <c r="E242" s="4" t="s">
        <v>587</v>
      </c>
      <c r="F242" s="4" t="s">
        <v>587</v>
      </c>
      <c r="G242" s="4" t="s">
        <v>588</v>
      </c>
      <c r="H242" s="5">
        <v>1</v>
      </c>
      <c r="I242" s="5" t="s">
        <v>201</v>
      </c>
      <c r="J242" s="5">
        <v>256</v>
      </c>
      <c r="K242" s="5" t="str">
        <f t="shared" si="3"/>
        <v>WASL-Y-256</v>
      </c>
      <c r="L242" s="4" t="s">
        <v>589</v>
      </c>
      <c r="M242" s="5">
        <v>1.4844400000000001E-2</v>
      </c>
      <c r="N242" s="5">
        <v>48.283000000000001</v>
      </c>
      <c r="O242" s="4" t="s">
        <v>590</v>
      </c>
      <c r="P242" s="5">
        <v>2</v>
      </c>
      <c r="Q242" s="5">
        <v>553.76211999999998</v>
      </c>
      <c r="R242" s="5">
        <v>5.6676000000000001E-3</v>
      </c>
      <c r="S242" s="40">
        <v>1.2358</v>
      </c>
      <c r="T242" s="40">
        <v>0.90234000000000003</v>
      </c>
      <c r="U242" s="40">
        <v>0.74829000000000001</v>
      </c>
      <c r="V242" s="4" t="s">
        <v>2475</v>
      </c>
      <c r="W242" s="4">
        <v>6128</v>
      </c>
    </row>
    <row r="243" spans="1:23">
      <c r="A243" s="4" t="s">
        <v>237</v>
      </c>
      <c r="B243" s="4" t="s">
        <v>238</v>
      </c>
      <c r="C243" s="4" t="s">
        <v>233</v>
      </c>
      <c r="D243" s="4" t="s">
        <v>239</v>
      </c>
      <c r="E243" s="4" t="s">
        <v>240</v>
      </c>
      <c r="F243" s="4" t="s">
        <v>232</v>
      </c>
      <c r="G243" s="6" t="s">
        <v>234</v>
      </c>
      <c r="H243" s="5">
        <v>0.74668400000000001</v>
      </c>
      <c r="I243" s="5" t="s">
        <v>201</v>
      </c>
      <c r="J243" s="5">
        <v>431</v>
      </c>
      <c r="K243" s="5" t="str">
        <f t="shared" si="3"/>
        <v>YES1-Y-431</v>
      </c>
      <c r="L243" s="4" t="s">
        <v>241</v>
      </c>
      <c r="M243" s="8">
        <v>4.5115900000000003E-6</v>
      </c>
      <c r="N243" s="5">
        <v>162.36000000000001</v>
      </c>
      <c r="O243" s="4" t="s">
        <v>242</v>
      </c>
      <c r="P243" s="5">
        <v>2</v>
      </c>
      <c r="Q243" s="5">
        <v>652.28192999999999</v>
      </c>
      <c r="R243" s="5">
        <v>1.8331E-2</v>
      </c>
      <c r="S243" s="40">
        <v>0.84053999999999995</v>
      </c>
      <c r="T243" s="40">
        <v>1.4816</v>
      </c>
      <c r="U243" s="40">
        <v>1.5949</v>
      </c>
      <c r="V243" s="4" t="s">
        <v>2475</v>
      </c>
      <c r="W243" s="4">
        <v>1940</v>
      </c>
    </row>
    <row r="244" spans="1:23">
      <c r="A244" s="4" t="s">
        <v>228</v>
      </c>
      <c r="B244" s="4" t="s">
        <v>229</v>
      </c>
      <c r="C244" s="4" t="s">
        <v>233</v>
      </c>
      <c r="D244" s="4" t="s">
        <v>230</v>
      </c>
      <c r="E244" s="4" t="s">
        <v>231</v>
      </c>
      <c r="F244" s="4" t="s">
        <v>232</v>
      </c>
      <c r="G244" s="6" t="s">
        <v>234</v>
      </c>
      <c r="H244" s="5">
        <v>0.996668</v>
      </c>
      <c r="I244" s="5" t="s">
        <v>201</v>
      </c>
      <c r="J244" s="5">
        <v>227</v>
      </c>
      <c r="K244" s="5" t="str">
        <f t="shared" si="3"/>
        <v>YES1-Y-227</v>
      </c>
      <c r="L244" s="4" t="s">
        <v>235</v>
      </c>
      <c r="M244" s="8">
        <v>5.5712299999999996E-10</v>
      </c>
      <c r="N244" s="5">
        <v>164.64</v>
      </c>
      <c r="O244" s="4" t="s">
        <v>236</v>
      </c>
      <c r="P244" s="5">
        <v>2</v>
      </c>
      <c r="Q244" s="5">
        <v>740.84523000000002</v>
      </c>
      <c r="R244" s="5">
        <v>-0.88453999999999999</v>
      </c>
      <c r="S244" s="40">
        <v>1.3723000000000001</v>
      </c>
      <c r="T244" s="40">
        <v>1.2131000000000001</v>
      </c>
      <c r="U244" s="40">
        <v>0.85528000000000004</v>
      </c>
      <c r="V244" s="4" t="s">
        <v>2476</v>
      </c>
      <c r="W244" s="4">
        <v>2334</v>
      </c>
    </row>
    <row r="245" spans="1:23">
      <c r="A245" s="4" t="s">
        <v>3050</v>
      </c>
      <c r="B245" s="4">
        <v>48</v>
      </c>
      <c r="C245" s="4" t="s">
        <v>3050</v>
      </c>
      <c r="D245" s="4" t="s">
        <v>3051</v>
      </c>
      <c r="E245" s="4" t="s">
        <v>3052</v>
      </c>
      <c r="F245" s="4" t="s">
        <v>3052</v>
      </c>
      <c r="G245" s="4" t="s">
        <v>3053</v>
      </c>
      <c r="H245" s="5">
        <v>1</v>
      </c>
      <c r="I245" s="5" t="s">
        <v>201</v>
      </c>
      <c r="J245" s="5">
        <v>48</v>
      </c>
      <c r="K245" s="5" t="str">
        <f t="shared" si="3"/>
        <v>ZNF70-Y-48</v>
      </c>
      <c r="L245" s="4" t="s">
        <v>3054</v>
      </c>
      <c r="M245" s="5">
        <v>2.16423E-2</v>
      </c>
      <c r="N245" s="5">
        <v>37.344000000000001</v>
      </c>
      <c r="O245" s="4" t="s">
        <v>3055</v>
      </c>
      <c r="P245" s="5">
        <v>2</v>
      </c>
      <c r="Q245" s="5">
        <v>624.29070999999999</v>
      </c>
      <c r="R245" s="5">
        <v>-1.3163</v>
      </c>
      <c r="S245" s="40">
        <v>1.1681999999999999</v>
      </c>
      <c r="T245" s="40">
        <v>0.85668999999999995</v>
      </c>
      <c r="U245" s="40">
        <v>0.69020999999999999</v>
      </c>
      <c r="V245" s="4" t="s">
        <v>2475</v>
      </c>
      <c r="W245" s="4">
        <v>3812</v>
      </c>
    </row>
  </sheetData>
  <sortState ref="A2:V263">
    <sortCondition ref="F1"/>
  </sortState>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91"/>
  <sheetViews>
    <sheetView workbookViewId="0"/>
  </sheetViews>
  <sheetFormatPr baseColWidth="10" defaultColWidth="8.83203125" defaultRowHeight="14" x14ac:dyDescent="0"/>
  <cols>
    <col min="4" max="4" width="19" customWidth="1"/>
    <col min="5" max="5" width="15.33203125" customWidth="1"/>
    <col min="6" max="6" width="13" customWidth="1"/>
    <col min="7" max="7" width="27.83203125" customWidth="1"/>
    <col min="8" max="8" width="13.5" style="7" customWidth="1"/>
    <col min="9" max="10" width="8.83203125" style="7"/>
    <col min="11" max="11" width="14.5" style="7" customWidth="1"/>
    <col min="12" max="12" width="17.5" customWidth="1"/>
    <col min="13" max="14" width="8.83203125" style="7"/>
    <col min="15" max="15" width="26.83203125" customWidth="1"/>
    <col min="16" max="18" width="8.83203125" style="7"/>
    <col min="19" max="21" width="12.1640625" style="44" customWidth="1"/>
    <col min="22" max="22" width="29.6640625" customWidth="1"/>
    <col min="23" max="23" width="14.6640625" customWidth="1"/>
  </cols>
  <sheetData>
    <row r="1" spans="1:23">
      <c r="A1" s="48" t="s">
        <v>7315</v>
      </c>
    </row>
    <row r="2" spans="1:23" s="3" customFormat="1" ht="42">
      <c r="A2" s="1" t="s">
        <v>0</v>
      </c>
      <c r="B2" s="1" t="s">
        <v>1</v>
      </c>
      <c r="C2" s="1" t="s">
        <v>5</v>
      </c>
      <c r="D2" s="1" t="s">
        <v>2</v>
      </c>
      <c r="E2" s="1" t="s">
        <v>3</v>
      </c>
      <c r="F2" s="1" t="s">
        <v>4</v>
      </c>
      <c r="G2" s="1" t="s">
        <v>6</v>
      </c>
      <c r="H2" s="2" t="s">
        <v>7</v>
      </c>
      <c r="I2" s="2" t="s">
        <v>8</v>
      </c>
      <c r="J2" s="2" t="s">
        <v>9</v>
      </c>
      <c r="K2" s="2" t="s">
        <v>5338</v>
      </c>
      <c r="L2" s="1" t="s">
        <v>12</v>
      </c>
      <c r="M2" s="2" t="s">
        <v>10</v>
      </c>
      <c r="N2" s="2" t="s">
        <v>11</v>
      </c>
      <c r="O2" s="1" t="s">
        <v>13</v>
      </c>
      <c r="P2" s="2" t="s">
        <v>14</v>
      </c>
      <c r="Q2" s="2" t="s">
        <v>15</v>
      </c>
      <c r="R2" s="2" t="s">
        <v>16</v>
      </c>
      <c r="S2" s="42" t="s">
        <v>17</v>
      </c>
      <c r="T2" s="42" t="s">
        <v>18</v>
      </c>
      <c r="U2" s="42" t="s">
        <v>19</v>
      </c>
      <c r="V2" s="1" t="s">
        <v>20</v>
      </c>
      <c r="W2" s="1" t="s">
        <v>21</v>
      </c>
    </row>
    <row r="3" spans="1:23">
      <c r="A3" s="4" t="s">
        <v>1185</v>
      </c>
      <c r="B3" s="4" t="s">
        <v>1186</v>
      </c>
      <c r="C3" s="4" t="s">
        <v>1187</v>
      </c>
      <c r="D3" s="4" t="s">
        <v>1188</v>
      </c>
      <c r="E3" s="4" t="s">
        <v>1189</v>
      </c>
      <c r="F3" s="4" t="s">
        <v>1190</v>
      </c>
      <c r="G3" s="6" t="s">
        <v>1191</v>
      </c>
      <c r="H3" s="5">
        <v>0.91905000000000003</v>
      </c>
      <c r="I3" s="5" t="s">
        <v>201</v>
      </c>
      <c r="J3" s="5">
        <v>214</v>
      </c>
      <c r="K3" s="5" t="str">
        <f>CONCATENATE(F3,"-",I3,"-",J3)</f>
        <v>ABI1-Y-214</v>
      </c>
      <c r="L3" s="4" t="s">
        <v>1192</v>
      </c>
      <c r="M3" s="8">
        <v>5.7294700000000002E-8</v>
      </c>
      <c r="N3" s="5">
        <v>79.466999999999999</v>
      </c>
      <c r="O3" s="4" t="s">
        <v>3635</v>
      </c>
      <c r="P3" s="5">
        <v>3</v>
      </c>
      <c r="Q3" s="5">
        <v>770.36762999999996</v>
      </c>
      <c r="R3" s="5">
        <v>-7.6387999999999998E-2</v>
      </c>
      <c r="S3" s="43">
        <v>0.73980999999999997</v>
      </c>
      <c r="T3" s="43">
        <v>0.89232999999999996</v>
      </c>
      <c r="U3" s="43">
        <v>1.1442000000000001</v>
      </c>
      <c r="V3" s="4" t="s">
        <v>3575</v>
      </c>
      <c r="W3" s="4">
        <v>6566</v>
      </c>
    </row>
    <row r="4" spans="1:23">
      <c r="A4" s="4" t="s">
        <v>1486</v>
      </c>
      <c r="B4" s="4" t="s">
        <v>1487</v>
      </c>
      <c r="C4" s="4" t="s">
        <v>1488</v>
      </c>
      <c r="D4" s="4" t="s">
        <v>1489</v>
      </c>
      <c r="E4" s="4" t="s">
        <v>1490</v>
      </c>
      <c r="F4" s="4" t="s">
        <v>1491</v>
      </c>
      <c r="G4" s="6" t="s">
        <v>1492</v>
      </c>
      <c r="H4" s="5">
        <v>0.96096099999999995</v>
      </c>
      <c r="I4" s="5" t="s">
        <v>201</v>
      </c>
      <c r="J4" s="5">
        <v>213</v>
      </c>
      <c r="K4" s="5" t="str">
        <f t="shared" ref="K4:K67" si="0">CONCATENATE(F4,"-",I4,"-",J4)</f>
        <v>ABI2-Y-213</v>
      </c>
      <c r="L4" s="4" t="s">
        <v>1493</v>
      </c>
      <c r="M4" s="8">
        <v>1.2906699999999999E-15</v>
      </c>
      <c r="N4" s="5">
        <v>112.74</v>
      </c>
      <c r="O4" s="4" t="s">
        <v>1494</v>
      </c>
      <c r="P4" s="5">
        <v>3</v>
      </c>
      <c r="Q4" s="5">
        <v>771.72613999999999</v>
      </c>
      <c r="R4" s="5">
        <v>-5.1819999999999998E-2</v>
      </c>
      <c r="S4" s="43">
        <v>0.42515999999999998</v>
      </c>
      <c r="T4" s="43">
        <v>0.76492000000000004</v>
      </c>
      <c r="U4" s="43">
        <v>1.6762999999999999</v>
      </c>
      <c r="V4" s="4" t="s">
        <v>3575</v>
      </c>
      <c r="W4" s="4">
        <v>8214</v>
      </c>
    </row>
    <row r="5" spans="1:23">
      <c r="A5" s="4" t="s">
        <v>1468</v>
      </c>
      <c r="B5" s="4" t="s">
        <v>1469</v>
      </c>
      <c r="C5" s="4" t="s">
        <v>1470</v>
      </c>
      <c r="D5" s="4" t="s">
        <v>1471</v>
      </c>
      <c r="E5" s="4" t="s">
        <v>1472</v>
      </c>
      <c r="F5" s="4" t="s">
        <v>1473</v>
      </c>
      <c r="G5" s="6" t="s">
        <v>1474</v>
      </c>
      <c r="H5" s="5">
        <v>0.72367000000000004</v>
      </c>
      <c r="I5" s="5" t="s">
        <v>201</v>
      </c>
      <c r="J5" s="5">
        <v>439</v>
      </c>
      <c r="K5" s="5" t="str">
        <f t="shared" si="0"/>
        <v>ABL2-Y-439</v>
      </c>
      <c r="L5" s="4" t="s">
        <v>1475</v>
      </c>
      <c r="M5" s="8">
        <v>3.9024399999999997E-14</v>
      </c>
      <c r="N5" s="5">
        <v>130.1</v>
      </c>
      <c r="O5" s="4" t="s">
        <v>1476</v>
      </c>
      <c r="P5" s="5">
        <v>3</v>
      </c>
      <c r="Q5" s="5">
        <v>506.22156999999999</v>
      </c>
      <c r="R5" s="5">
        <v>-0.36220999999999998</v>
      </c>
      <c r="S5" s="43">
        <v>1.9686999999999999</v>
      </c>
      <c r="T5" s="43">
        <v>1.7397</v>
      </c>
      <c r="U5" s="43">
        <v>0.83567000000000002</v>
      </c>
      <c r="V5" s="4" t="s">
        <v>3583</v>
      </c>
      <c r="W5" s="4">
        <v>3343</v>
      </c>
    </row>
    <row r="6" spans="1:23">
      <c r="A6" s="4" t="s">
        <v>933</v>
      </c>
      <c r="B6" s="4" t="s">
        <v>3905</v>
      </c>
      <c r="C6" s="4" t="s">
        <v>934</v>
      </c>
      <c r="D6" s="4" t="s">
        <v>935</v>
      </c>
      <c r="E6" s="4" t="s">
        <v>936</v>
      </c>
      <c r="F6" s="4" t="s">
        <v>937</v>
      </c>
      <c r="G6" s="6" t="s">
        <v>938</v>
      </c>
      <c r="H6" s="5">
        <v>0.63940300000000005</v>
      </c>
      <c r="I6" s="5" t="s">
        <v>201</v>
      </c>
      <c r="J6" s="5">
        <v>385</v>
      </c>
      <c r="K6" s="5" t="str">
        <f t="shared" si="0"/>
        <v>ABLIM1-Y-385</v>
      </c>
      <c r="L6" s="4" t="s">
        <v>3906</v>
      </c>
      <c r="M6" s="8">
        <v>7.67589E-11</v>
      </c>
      <c r="N6" s="5">
        <v>92.792000000000002</v>
      </c>
      <c r="O6" s="4" t="s">
        <v>3907</v>
      </c>
      <c r="P6" s="5">
        <v>3</v>
      </c>
      <c r="Q6" s="5">
        <v>887.08483000000001</v>
      </c>
      <c r="R6" s="5">
        <v>0.33679999999999999</v>
      </c>
      <c r="S6" s="43">
        <v>0.49632999999999999</v>
      </c>
      <c r="T6" s="43">
        <v>1.0589</v>
      </c>
      <c r="U6" s="43">
        <v>2.1854</v>
      </c>
      <c r="V6" s="4" t="s">
        <v>3583</v>
      </c>
      <c r="W6" s="4">
        <v>6308</v>
      </c>
    </row>
    <row r="7" spans="1:23">
      <c r="A7" s="4" t="s">
        <v>4079</v>
      </c>
      <c r="B7" s="4" t="s">
        <v>4080</v>
      </c>
      <c r="C7" s="4" t="s">
        <v>4081</v>
      </c>
      <c r="D7" s="4" t="s">
        <v>1859</v>
      </c>
      <c r="E7" s="4" t="s">
        <v>1860</v>
      </c>
      <c r="F7" s="4" t="s">
        <v>1860</v>
      </c>
      <c r="G7" s="6" t="s">
        <v>4082</v>
      </c>
      <c r="H7" s="5">
        <v>0.99641000000000002</v>
      </c>
      <c r="I7" s="5" t="s">
        <v>201</v>
      </c>
      <c r="J7" s="5">
        <v>538</v>
      </c>
      <c r="K7" s="5" t="str">
        <f t="shared" si="0"/>
        <v>ABLIM3-Y-538</v>
      </c>
      <c r="L7" s="4" t="s">
        <v>1861</v>
      </c>
      <c r="M7" s="8">
        <v>2.9745699999999999E-7</v>
      </c>
      <c r="N7" s="5">
        <v>136.38</v>
      </c>
      <c r="O7" s="4" t="s">
        <v>1862</v>
      </c>
      <c r="P7" s="5">
        <v>2</v>
      </c>
      <c r="Q7" s="5">
        <v>722.30065999999999</v>
      </c>
      <c r="R7" s="5">
        <v>-0.41660000000000003</v>
      </c>
      <c r="S7" s="43">
        <v>0.46572000000000002</v>
      </c>
      <c r="T7" s="43">
        <v>0.83138000000000001</v>
      </c>
      <c r="U7" s="43">
        <v>1.7926</v>
      </c>
      <c r="V7" s="4" t="s">
        <v>3575</v>
      </c>
      <c r="W7" s="4">
        <v>6752</v>
      </c>
    </row>
    <row r="8" spans="1:23">
      <c r="A8" s="4" t="s">
        <v>3697</v>
      </c>
      <c r="B8" s="4" t="s">
        <v>3698</v>
      </c>
      <c r="C8" s="4" t="s">
        <v>3699</v>
      </c>
      <c r="D8" s="4" t="s">
        <v>3700</v>
      </c>
      <c r="E8" s="4" t="s">
        <v>3701</v>
      </c>
      <c r="F8" s="4" t="s">
        <v>3702</v>
      </c>
      <c r="G8" s="4" t="s">
        <v>3703</v>
      </c>
      <c r="H8" s="5">
        <v>0.99953499999999995</v>
      </c>
      <c r="I8" s="5" t="s">
        <v>201</v>
      </c>
      <c r="J8" s="5">
        <v>682</v>
      </c>
      <c r="K8" s="5" t="str">
        <f t="shared" si="0"/>
        <v>ACLY-Y-682</v>
      </c>
      <c r="L8" s="4" t="s">
        <v>3704</v>
      </c>
      <c r="M8" s="8">
        <v>6.15067E-16</v>
      </c>
      <c r="N8" s="5">
        <v>102.21</v>
      </c>
      <c r="O8" s="4" t="s">
        <v>3705</v>
      </c>
      <c r="P8" s="5">
        <v>4</v>
      </c>
      <c r="Q8" s="5">
        <v>749.09294</v>
      </c>
      <c r="R8" s="5">
        <v>-3.5930999999999998E-2</v>
      </c>
      <c r="S8" s="43">
        <v>1.1982999999999999</v>
      </c>
      <c r="T8" s="43">
        <v>1.0933999999999999</v>
      </c>
      <c r="U8" s="43">
        <v>0.69479000000000002</v>
      </c>
      <c r="V8" s="4" t="s">
        <v>3575</v>
      </c>
      <c r="W8" s="4">
        <v>10974</v>
      </c>
    </row>
    <row r="9" spans="1:23">
      <c r="A9" s="4" t="s">
        <v>4064</v>
      </c>
      <c r="B9" s="4" t="s">
        <v>4065</v>
      </c>
      <c r="C9" s="4" t="s">
        <v>4066</v>
      </c>
      <c r="D9" s="4" t="s">
        <v>2490</v>
      </c>
      <c r="E9" s="4" t="s">
        <v>2491</v>
      </c>
      <c r="F9" s="4" t="s">
        <v>2492</v>
      </c>
      <c r="G9" s="6" t="s">
        <v>4067</v>
      </c>
      <c r="H9" s="5">
        <v>0.99425600000000003</v>
      </c>
      <c r="I9" s="5" t="s">
        <v>201</v>
      </c>
      <c r="J9" s="5">
        <v>246</v>
      </c>
      <c r="K9" s="5" t="str">
        <f t="shared" si="0"/>
        <v>ACTN4-Y-246</v>
      </c>
      <c r="L9" s="4" t="s">
        <v>1349</v>
      </c>
      <c r="M9" s="8">
        <v>2.0277800000000001E-33</v>
      </c>
      <c r="N9" s="5">
        <v>179.74</v>
      </c>
      <c r="O9" s="4" t="s">
        <v>1350</v>
      </c>
      <c r="P9" s="5">
        <v>3</v>
      </c>
      <c r="Q9" s="5">
        <v>696.64805999999999</v>
      </c>
      <c r="R9" s="5">
        <v>9.4961000000000004E-4</v>
      </c>
      <c r="S9" s="43">
        <v>1.5123</v>
      </c>
      <c r="T9" s="43">
        <v>1.1091</v>
      </c>
      <c r="U9" s="43">
        <v>0.77827000000000002</v>
      </c>
      <c r="V9" s="4" t="s">
        <v>3583</v>
      </c>
      <c r="W9" s="4">
        <v>12860</v>
      </c>
    </row>
    <row r="10" spans="1:23">
      <c r="A10" s="4" t="s">
        <v>1020</v>
      </c>
      <c r="B10" s="4">
        <v>815</v>
      </c>
      <c r="C10" s="4" t="s">
        <v>1020</v>
      </c>
      <c r="D10" s="4" t="s">
        <v>1021</v>
      </c>
      <c r="E10" s="4" t="s">
        <v>1022</v>
      </c>
      <c r="F10" s="4" t="s">
        <v>1022</v>
      </c>
      <c r="G10" s="4" t="s">
        <v>1023</v>
      </c>
      <c r="H10" s="5">
        <v>0.91877799999999998</v>
      </c>
      <c r="I10" s="5" t="s">
        <v>201</v>
      </c>
      <c r="J10" s="5">
        <v>815</v>
      </c>
      <c r="K10" s="5" t="str">
        <f t="shared" si="0"/>
        <v>ADAM9-Y-815</v>
      </c>
      <c r="L10" s="4" t="s">
        <v>4246</v>
      </c>
      <c r="M10" s="5">
        <v>4.7010800000000001E-4</v>
      </c>
      <c r="N10" s="5">
        <v>56.529000000000003</v>
      </c>
      <c r="O10" s="4" t="s">
        <v>4247</v>
      </c>
      <c r="P10" s="5">
        <v>3</v>
      </c>
      <c r="Q10" s="5">
        <v>806.08059000000003</v>
      </c>
      <c r="R10" s="5">
        <v>5.8875999999999998E-2</v>
      </c>
      <c r="S10" s="43">
        <v>0.48264000000000001</v>
      </c>
      <c r="T10" s="43">
        <v>1.0401</v>
      </c>
      <c r="U10" s="43">
        <v>2.1229</v>
      </c>
      <c r="V10" s="4" t="s">
        <v>3583</v>
      </c>
      <c r="W10" s="4">
        <v>9893</v>
      </c>
    </row>
    <row r="11" spans="1:23">
      <c r="A11" s="4" t="s">
        <v>1020</v>
      </c>
      <c r="B11" s="4">
        <v>769</v>
      </c>
      <c r="C11" s="4" t="s">
        <v>1020</v>
      </c>
      <c r="D11" s="4" t="s">
        <v>1021</v>
      </c>
      <c r="E11" s="4" t="s">
        <v>1022</v>
      </c>
      <c r="F11" s="4" t="s">
        <v>1022</v>
      </c>
      <c r="G11" s="4" t="s">
        <v>1023</v>
      </c>
      <c r="H11" s="5">
        <v>1</v>
      </c>
      <c r="I11" s="5" t="s">
        <v>201</v>
      </c>
      <c r="J11" s="5">
        <v>769</v>
      </c>
      <c r="K11" s="5" t="str">
        <f t="shared" si="0"/>
        <v>ADAM9-Y-769</v>
      </c>
      <c r="L11" s="4" t="s">
        <v>2230</v>
      </c>
      <c r="M11" s="8">
        <v>3.2988800000000002E-6</v>
      </c>
      <c r="N11" s="5">
        <v>89.141999999999996</v>
      </c>
      <c r="O11" s="4" t="s">
        <v>2231</v>
      </c>
      <c r="P11" s="5">
        <v>2</v>
      </c>
      <c r="Q11" s="5">
        <v>521.24188000000004</v>
      </c>
      <c r="R11" s="5">
        <v>0.25229000000000001</v>
      </c>
      <c r="S11" s="43">
        <v>0.58311000000000002</v>
      </c>
      <c r="T11" s="43">
        <v>1.1248</v>
      </c>
      <c r="U11" s="43">
        <v>1.8636999999999999</v>
      </c>
      <c r="V11" s="4" t="s">
        <v>3575</v>
      </c>
      <c r="W11" s="4">
        <v>4043</v>
      </c>
    </row>
    <row r="12" spans="1:23">
      <c r="A12" s="4" t="s">
        <v>922</v>
      </c>
      <c r="B12" s="4" t="s">
        <v>1647</v>
      </c>
      <c r="C12" s="4" t="s">
        <v>923</v>
      </c>
      <c r="D12" s="4" t="s">
        <v>924</v>
      </c>
      <c r="E12" s="4" t="s">
        <v>925</v>
      </c>
      <c r="F12" s="4" t="s">
        <v>926</v>
      </c>
      <c r="G12" s="6" t="s">
        <v>927</v>
      </c>
      <c r="H12" s="5">
        <v>0.73798799999999998</v>
      </c>
      <c r="I12" s="5" t="s">
        <v>201</v>
      </c>
      <c r="J12" s="5">
        <v>466</v>
      </c>
      <c r="K12" s="5" t="str">
        <f t="shared" si="0"/>
        <v>AFAP1L2-Y-466</v>
      </c>
      <c r="L12" s="4" t="s">
        <v>1648</v>
      </c>
      <c r="M12" s="8">
        <v>3.0971000000000002E-15</v>
      </c>
      <c r="N12" s="5">
        <v>157.01</v>
      </c>
      <c r="O12" s="4" t="s">
        <v>3894</v>
      </c>
      <c r="P12" s="5">
        <v>3</v>
      </c>
      <c r="Q12" s="5">
        <v>997.47545000000002</v>
      </c>
      <c r="R12" s="5">
        <v>-4.5123000000000003E-2</v>
      </c>
      <c r="S12" s="43">
        <v>0.84409999999999996</v>
      </c>
      <c r="T12" s="43">
        <v>1.1227</v>
      </c>
      <c r="U12" s="43">
        <v>1.2786999999999999</v>
      </c>
      <c r="V12" s="4" t="s">
        <v>3584</v>
      </c>
      <c r="W12" s="4">
        <v>9783</v>
      </c>
    </row>
    <row r="13" spans="1:23">
      <c r="A13" s="4" t="s">
        <v>922</v>
      </c>
      <c r="B13" s="4" t="s">
        <v>1644</v>
      </c>
      <c r="C13" s="4" t="s">
        <v>923</v>
      </c>
      <c r="D13" s="4" t="s">
        <v>924</v>
      </c>
      <c r="E13" s="4" t="s">
        <v>925</v>
      </c>
      <c r="F13" s="4" t="s">
        <v>926</v>
      </c>
      <c r="G13" s="6" t="s">
        <v>927</v>
      </c>
      <c r="H13" s="5">
        <v>1</v>
      </c>
      <c r="I13" s="5" t="s">
        <v>201</v>
      </c>
      <c r="J13" s="5">
        <v>436</v>
      </c>
      <c r="K13" s="5" t="str">
        <f t="shared" si="0"/>
        <v>AFAP1L2-Y-436</v>
      </c>
      <c r="L13" s="4" t="s">
        <v>1645</v>
      </c>
      <c r="M13" s="5">
        <v>1.72978E-3</v>
      </c>
      <c r="N13" s="5">
        <v>72.957999999999998</v>
      </c>
      <c r="O13" s="4" t="s">
        <v>1646</v>
      </c>
      <c r="P13" s="5">
        <v>3</v>
      </c>
      <c r="Q13" s="5">
        <v>475.52962000000002</v>
      </c>
      <c r="R13" s="5">
        <v>-2.6318000000000001E-2</v>
      </c>
      <c r="S13" s="43">
        <v>1.1248</v>
      </c>
      <c r="T13" s="43">
        <v>1.0245</v>
      </c>
      <c r="U13" s="43">
        <v>0.96921999999999997</v>
      </c>
      <c r="V13" s="4" t="s">
        <v>3575</v>
      </c>
      <c r="W13" s="4">
        <v>4278</v>
      </c>
    </row>
    <row r="14" spans="1:23">
      <c r="A14" s="4" t="s">
        <v>4232</v>
      </c>
      <c r="B14" s="4" t="s">
        <v>4233</v>
      </c>
      <c r="C14" s="4" t="s">
        <v>2199</v>
      </c>
      <c r="D14" s="4" t="s">
        <v>2200</v>
      </c>
      <c r="E14" s="4" t="s">
        <v>4234</v>
      </c>
      <c r="F14" s="4" t="s">
        <v>2201</v>
      </c>
      <c r="G14" s="6" t="s">
        <v>4229</v>
      </c>
      <c r="H14" s="5">
        <v>0.99999300000000002</v>
      </c>
      <c r="I14" s="5" t="s">
        <v>201</v>
      </c>
      <c r="J14" s="5">
        <v>121</v>
      </c>
      <c r="K14" s="5" t="str">
        <f t="shared" si="0"/>
        <v>AHNAK-Y-121</v>
      </c>
      <c r="L14" s="4" t="s">
        <v>4235</v>
      </c>
      <c r="M14" s="8">
        <v>1.6442800000000001E-16</v>
      </c>
      <c r="N14" s="5">
        <v>124.18</v>
      </c>
      <c r="O14" s="4" t="s">
        <v>4236</v>
      </c>
      <c r="P14" s="5">
        <v>3</v>
      </c>
      <c r="Q14" s="5">
        <v>834.67199000000005</v>
      </c>
      <c r="R14" s="5">
        <v>0.28183999999999998</v>
      </c>
      <c r="S14" s="43">
        <v>0.37622</v>
      </c>
      <c r="T14" s="43">
        <v>1.135</v>
      </c>
      <c r="U14" s="43">
        <v>2.9601000000000002</v>
      </c>
      <c r="V14" s="4" t="s">
        <v>3583</v>
      </c>
      <c r="W14" s="4">
        <v>16095</v>
      </c>
    </row>
    <row r="15" spans="1:23">
      <c r="A15" s="4" t="s">
        <v>2553</v>
      </c>
      <c r="B15" s="4" t="s">
        <v>2968</v>
      </c>
      <c r="C15" s="4" t="s">
        <v>2199</v>
      </c>
      <c r="D15" s="4" t="s">
        <v>2200</v>
      </c>
      <c r="E15" s="4" t="s">
        <v>2554</v>
      </c>
      <c r="F15" s="4" t="s">
        <v>2201</v>
      </c>
      <c r="G15" s="4" t="s">
        <v>2555</v>
      </c>
      <c r="H15" s="5">
        <v>0.85470199999999996</v>
      </c>
      <c r="I15" s="5" t="s">
        <v>201</v>
      </c>
      <c r="J15" s="5">
        <v>160</v>
      </c>
      <c r="K15" s="5" t="str">
        <f t="shared" si="0"/>
        <v>AHNAK-Y-160</v>
      </c>
      <c r="L15" s="4" t="s">
        <v>2969</v>
      </c>
      <c r="M15" s="5">
        <v>9.919970000000001E-4</v>
      </c>
      <c r="N15" s="5">
        <v>76.262</v>
      </c>
      <c r="O15" s="4" t="s">
        <v>3510</v>
      </c>
      <c r="P15" s="5">
        <v>2</v>
      </c>
      <c r="Q15" s="5">
        <v>709.34540000000004</v>
      </c>
      <c r="R15" s="5">
        <v>-0.12839</v>
      </c>
      <c r="S15" s="43">
        <v>0.49270999999999998</v>
      </c>
      <c r="T15" s="43">
        <v>1.3617999999999999</v>
      </c>
      <c r="U15" s="43">
        <v>2.1242999999999999</v>
      </c>
      <c r="V15" s="4" t="s">
        <v>3575</v>
      </c>
      <c r="W15" s="4">
        <v>4668</v>
      </c>
    </row>
    <row r="16" spans="1:23">
      <c r="A16" s="4" t="s">
        <v>2199</v>
      </c>
      <c r="B16" s="4">
        <v>1469</v>
      </c>
      <c r="C16" s="4" t="s">
        <v>2199</v>
      </c>
      <c r="D16" s="4" t="s">
        <v>2200</v>
      </c>
      <c r="E16" s="4" t="s">
        <v>2201</v>
      </c>
      <c r="F16" s="4" t="s">
        <v>2201</v>
      </c>
      <c r="G16" s="4" t="s">
        <v>2202</v>
      </c>
      <c r="H16" s="5">
        <v>0.999969</v>
      </c>
      <c r="I16" s="5" t="s">
        <v>201</v>
      </c>
      <c r="J16" s="5">
        <v>1469</v>
      </c>
      <c r="K16" s="5" t="str">
        <f t="shared" si="0"/>
        <v>AHNAK-Y-1469</v>
      </c>
      <c r="L16" s="4" t="s">
        <v>2203</v>
      </c>
      <c r="M16" s="8">
        <v>2.26537E-14</v>
      </c>
      <c r="N16" s="5">
        <v>120.63</v>
      </c>
      <c r="O16" s="4" t="s">
        <v>2204</v>
      </c>
      <c r="P16" s="5">
        <v>2</v>
      </c>
      <c r="Q16" s="5">
        <v>666.7989</v>
      </c>
      <c r="R16" s="5">
        <v>0.22506000000000001</v>
      </c>
      <c r="S16" s="43">
        <v>0.36969000000000002</v>
      </c>
      <c r="T16" s="43">
        <v>0.66627000000000003</v>
      </c>
      <c r="U16" s="43">
        <v>2.0827</v>
      </c>
      <c r="V16" s="4" t="s">
        <v>3583</v>
      </c>
      <c r="W16" s="4">
        <v>4661</v>
      </c>
    </row>
    <row r="17" spans="1:23">
      <c r="A17" s="4" t="s">
        <v>2199</v>
      </c>
      <c r="B17" s="4">
        <v>964</v>
      </c>
      <c r="C17" s="4" t="s">
        <v>2199</v>
      </c>
      <c r="D17" s="4" t="s">
        <v>2200</v>
      </c>
      <c r="E17" s="4" t="s">
        <v>2201</v>
      </c>
      <c r="F17" s="4" t="s">
        <v>2201</v>
      </c>
      <c r="G17" s="4" t="s">
        <v>2202</v>
      </c>
      <c r="H17" s="5">
        <v>0.99870899999999996</v>
      </c>
      <c r="I17" s="5" t="s">
        <v>201</v>
      </c>
      <c r="J17" s="5">
        <v>964</v>
      </c>
      <c r="K17" s="5" t="str">
        <f t="shared" si="0"/>
        <v>AHNAK-Y-964</v>
      </c>
      <c r="L17" s="4" t="s">
        <v>4237</v>
      </c>
      <c r="M17" s="8">
        <v>9.7651000000000007E-6</v>
      </c>
      <c r="N17" s="5">
        <v>96.058999999999997</v>
      </c>
      <c r="O17" s="4" t="s">
        <v>4238</v>
      </c>
      <c r="P17" s="5">
        <v>2</v>
      </c>
      <c r="Q17" s="5">
        <v>673.80673000000002</v>
      </c>
      <c r="R17" s="5">
        <v>0.31246000000000002</v>
      </c>
      <c r="S17" s="43">
        <v>0.48071999999999998</v>
      </c>
      <c r="T17" s="43">
        <v>0.76365000000000005</v>
      </c>
      <c r="U17" s="43">
        <v>1.8102</v>
      </c>
      <c r="V17" s="4" t="s">
        <v>3575</v>
      </c>
      <c r="W17" s="4">
        <v>4405</v>
      </c>
    </row>
    <row r="18" spans="1:23">
      <c r="A18" s="4" t="s">
        <v>2199</v>
      </c>
      <c r="B18" s="4">
        <v>715</v>
      </c>
      <c r="C18" s="4" t="s">
        <v>2199</v>
      </c>
      <c r="D18" s="4" t="s">
        <v>2200</v>
      </c>
      <c r="E18" s="4" t="s">
        <v>2201</v>
      </c>
      <c r="F18" s="4" t="s">
        <v>2201</v>
      </c>
      <c r="G18" s="4" t="s">
        <v>2202</v>
      </c>
      <c r="H18" s="5">
        <v>0.99979399999999996</v>
      </c>
      <c r="I18" s="5" t="s">
        <v>201</v>
      </c>
      <c r="J18" s="5">
        <v>715</v>
      </c>
      <c r="K18" s="5" t="str">
        <f t="shared" si="0"/>
        <v>AHNAK-Y-715</v>
      </c>
      <c r="L18" s="4" t="s">
        <v>2971</v>
      </c>
      <c r="M18" s="5">
        <v>1.46434E-4</v>
      </c>
      <c r="N18" s="5">
        <v>98.337000000000003</v>
      </c>
      <c r="O18" s="4" t="s">
        <v>2972</v>
      </c>
      <c r="P18" s="5">
        <v>2</v>
      </c>
      <c r="Q18" s="5">
        <v>657.82069000000001</v>
      </c>
      <c r="R18" s="5">
        <v>0.45723000000000003</v>
      </c>
      <c r="S18" s="43">
        <v>0.41067999999999999</v>
      </c>
      <c r="T18" s="43">
        <v>0.73768</v>
      </c>
      <c r="U18" s="43">
        <v>1.7761</v>
      </c>
      <c r="V18" s="4" t="s">
        <v>3583</v>
      </c>
      <c r="W18" s="4">
        <v>4542</v>
      </c>
    </row>
    <row r="19" spans="1:23">
      <c r="A19" s="4" t="s">
        <v>4226</v>
      </c>
      <c r="B19" s="4" t="s">
        <v>4227</v>
      </c>
      <c r="C19" s="4" t="s">
        <v>2199</v>
      </c>
      <c r="D19" s="4" t="s">
        <v>2200</v>
      </c>
      <c r="E19" s="4" t="s">
        <v>4228</v>
      </c>
      <c r="F19" s="4" t="s">
        <v>2201</v>
      </c>
      <c r="G19" s="6" t="s">
        <v>4229</v>
      </c>
      <c r="H19" s="5">
        <v>0.99081699999999995</v>
      </c>
      <c r="I19" s="5" t="s">
        <v>201</v>
      </c>
      <c r="J19" s="5">
        <v>61</v>
      </c>
      <c r="K19" s="5" t="str">
        <f t="shared" si="0"/>
        <v>AHNAK-Y-61</v>
      </c>
      <c r="L19" s="4" t="s">
        <v>4230</v>
      </c>
      <c r="M19" s="8">
        <v>2.1764299999999999E-8</v>
      </c>
      <c r="N19" s="5">
        <v>113.37</v>
      </c>
      <c r="O19" s="4" t="s">
        <v>4231</v>
      </c>
      <c r="P19" s="5">
        <v>4</v>
      </c>
      <c r="Q19" s="5">
        <v>967.21712000000002</v>
      </c>
      <c r="R19" s="5">
        <v>0.30098999999999998</v>
      </c>
      <c r="S19" s="43">
        <v>0.73828000000000005</v>
      </c>
      <c r="T19" s="43">
        <v>1.2499</v>
      </c>
      <c r="U19" s="43">
        <v>1.7063999999999999</v>
      </c>
      <c r="V19" s="4" t="s">
        <v>3575</v>
      </c>
      <c r="W19" s="4">
        <v>14370</v>
      </c>
    </row>
    <row r="20" spans="1:23">
      <c r="A20" s="4" t="s">
        <v>1052</v>
      </c>
      <c r="B20" s="4">
        <v>455</v>
      </c>
      <c r="C20" s="4" t="s">
        <v>1052</v>
      </c>
      <c r="D20" s="4" t="s">
        <v>1053</v>
      </c>
      <c r="E20" s="4" t="s">
        <v>1054</v>
      </c>
      <c r="F20" s="4" t="s">
        <v>1054</v>
      </c>
      <c r="G20" s="4" t="s">
        <v>1055</v>
      </c>
      <c r="H20" s="5">
        <v>1</v>
      </c>
      <c r="I20" s="5" t="s">
        <v>201</v>
      </c>
      <c r="J20" s="5">
        <v>455</v>
      </c>
      <c r="K20" s="5" t="str">
        <f t="shared" si="0"/>
        <v>ANKS1A-Y-455</v>
      </c>
      <c r="L20" s="4" t="s">
        <v>2328</v>
      </c>
      <c r="M20" s="8">
        <v>5.4611100000000002E-34</v>
      </c>
      <c r="N20" s="5">
        <v>198.74</v>
      </c>
      <c r="O20" s="4" t="s">
        <v>4320</v>
      </c>
      <c r="P20" s="5">
        <v>3</v>
      </c>
      <c r="Q20" s="5">
        <v>708.99608000000001</v>
      </c>
      <c r="R20" s="5">
        <v>-0.13081000000000001</v>
      </c>
      <c r="S20" s="43">
        <v>1.4258</v>
      </c>
      <c r="T20" s="43">
        <v>0.85041999999999995</v>
      </c>
      <c r="U20" s="43">
        <v>0.62251999999999996</v>
      </c>
      <c r="V20" s="4" t="s">
        <v>3575</v>
      </c>
      <c r="W20" s="4">
        <v>7886</v>
      </c>
    </row>
    <row r="21" spans="1:23">
      <c r="A21" s="4" t="s">
        <v>1879</v>
      </c>
      <c r="B21" s="4">
        <v>207</v>
      </c>
      <c r="C21" s="4" t="s">
        <v>1879</v>
      </c>
      <c r="D21" s="4" t="s">
        <v>1880</v>
      </c>
      <c r="E21" s="4" t="s">
        <v>1881</v>
      </c>
      <c r="F21" s="4" t="s">
        <v>1881</v>
      </c>
      <c r="G21" s="4" t="s">
        <v>1882</v>
      </c>
      <c r="H21" s="5">
        <v>1</v>
      </c>
      <c r="I21" s="5" t="s">
        <v>201</v>
      </c>
      <c r="J21" s="5">
        <v>207</v>
      </c>
      <c r="K21" s="5" t="str">
        <f t="shared" si="0"/>
        <v>ANXA1-Y-207</v>
      </c>
      <c r="L21" s="4" t="s">
        <v>1883</v>
      </c>
      <c r="M21" s="5">
        <v>1.3830099999999999E-4</v>
      </c>
      <c r="N21" s="5">
        <v>128.86000000000001</v>
      </c>
      <c r="O21" s="4" t="s">
        <v>1884</v>
      </c>
      <c r="P21" s="5">
        <v>2</v>
      </c>
      <c r="Q21" s="5">
        <v>572.76097000000004</v>
      </c>
      <c r="R21" s="5">
        <v>-0.34273999999999999</v>
      </c>
      <c r="S21" s="43">
        <v>0.83162000000000003</v>
      </c>
      <c r="T21" s="43">
        <v>1.0123</v>
      </c>
      <c r="U21" s="43">
        <v>1.1878</v>
      </c>
      <c r="V21" s="4" t="s">
        <v>3583</v>
      </c>
      <c r="W21" s="4">
        <v>1226</v>
      </c>
    </row>
    <row r="22" spans="1:23">
      <c r="A22" s="4" t="s">
        <v>1885</v>
      </c>
      <c r="B22" s="4" t="s">
        <v>1886</v>
      </c>
      <c r="C22" s="4" t="s">
        <v>1879</v>
      </c>
      <c r="D22" s="4" t="s">
        <v>1887</v>
      </c>
      <c r="E22" s="4" t="s">
        <v>1888</v>
      </c>
      <c r="F22" s="4" t="s">
        <v>1881</v>
      </c>
      <c r="G22" s="4" t="s">
        <v>1889</v>
      </c>
      <c r="H22" s="5">
        <v>0.99557600000000002</v>
      </c>
      <c r="I22" s="5" t="s">
        <v>201</v>
      </c>
      <c r="J22" s="5">
        <v>39</v>
      </c>
      <c r="K22" s="5" t="str">
        <f t="shared" si="0"/>
        <v>ANXA1-Y-39</v>
      </c>
      <c r="L22" s="4" t="s">
        <v>1890</v>
      </c>
      <c r="M22" s="8">
        <v>2.17219E-33</v>
      </c>
      <c r="N22" s="5">
        <v>173.43</v>
      </c>
      <c r="O22" s="4" t="s">
        <v>1891</v>
      </c>
      <c r="P22" s="5">
        <v>3</v>
      </c>
      <c r="Q22" s="5">
        <v>812.71256000000005</v>
      </c>
      <c r="R22" s="5">
        <v>-1.143</v>
      </c>
      <c r="S22" s="43">
        <v>0.61412999999999995</v>
      </c>
      <c r="T22" s="43">
        <v>0.68010000000000004</v>
      </c>
      <c r="U22" s="43">
        <v>1.0888</v>
      </c>
      <c r="V22" s="4" t="s">
        <v>3583</v>
      </c>
      <c r="W22" s="4">
        <v>8728</v>
      </c>
    </row>
    <row r="23" spans="1:23">
      <c r="A23" s="4" t="s">
        <v>3606</v>
      </c>
      <c r="B23" s="4" t="s">
        <v>1917</v>
      </c>
      <c r="C23" s="4" t="s">
        <v>172</v>
      </c>
      <c r="D23" s="4" t="s">
        <v>3607</v>
      </c>
      <c r="E23" s="4" t="s">
        <v>3608</v>
      </c>
      <c r="F23" s="4" t="s">
        <v>171</v>
      </c>
      <c r="G23" s="6" t="s">
        <v>3609</v>
      </c>
      <c r="H23" s="5">
        <v>0.99949399999999999</v>
      </c>
      <c r="I23" s="5" t="s">
        <v>201</v>
      </c>
      <c r="J23" s="5">
        <v>42</v>
      </c>
      <c r="K23" s="5" t="str">
        <f t="shared" si="0"/>
        <v>ANXA2-Y-42</v>
      </c>
      <c r="L23" s="4" t="s">
        <v>1918</v>
      </c>
      <c r="M23" s="8">
        <v>3.9680999999999999E-47</v>
      </c>
      <c r="N23" s="5">
        <v>208.13</v>
      </c>
      <c r="O23" s="4" t="s">
        <v>1919</v>
      </c>
      <c r="P23" s="5">
        <v>2</v>
      </c>
      <c r="Q23" s="5">
        <v>962.93804999999998</v>
      </c>
      <c r="R23" s="5">
        <v>-1.0498E-2</v>
      </c>
      <c r="S23" s="43">
        <v>0.58409999999999995</v>
      </c>
      <c r="T23" s="43">
        <v>0.76797000000000004</v>
      </c>
      <c r="U23" s="43">
        <v>1.2284999999999999</v>
      </c>
      <c r="V23" s="4" t="s">
        <v>3575</v>
      </c>
      <c r="W23" s="4">
        <v>5681</v>
      </c>
    </row>
    <row r="24" spans="1:23">
      <c r="A24" s="4" t="s">
        <v>1920</v>
      </c>
      <c r="B24" s="4" t="s">
        <v>640</v>
      </c>
      <c r="C24" s="4" t="s">
        <v>172</v>
      </c>
      <c r="D24" s="4" t="s">
        <v>1921</v>
      </c>
      <c r="E24" s="4" t="s">
        <v>1922</v>
      </c>
      <c r="F24" s="4" t="s">
        <v>171</v>
      </c>
      <c r="G24" s="6" t="s">
        <v>1916</v>
      </c>
      <c r="H24" s="5">
        <v>0.99989399999999995</v>
      </c>
      <c r="I24" s="5" t="s">
        <v>201</v>
      </c>
      <c r="J24" s="5">
        <v>256</v>
      </c>
      <c r="K24" s="5" t="str">
        <f t="shared" si="0"/>
        <v>ANXA2-Y-256</v>
      </c>
      <c r="L24" s="4" t="s">
        <v>643</v>
      </c>
      <c r="M24" s="8">
        <v>1.0133900000000001E-6</v>
      </c>
      <c r="N24" s="5">
        <v>108.17</v>
      </c>
      <c r="O24" s="4" t="s">
        <v>1923</v>
      </c>
      <c r="P24" s="5">
        <v>2</v>
      </c>
      <c r="Q24" s="5">
        <v>834.87058999999999</v>
      </c>
      <c r="R24" s="5">
        <v>-0.29119</v>
      </c>
      <c r="S24" s="43">
        <v>0.79671999999999998</v>
      </c>
      <c r="T24" s="43">
        <v>1.0018</v>
      </c>
      <c r="U24" s="43">
        <v>1.1811</v>
      </c>
      <c r="V24" s="4" t="s">
        <v>3583</v>
      </c>
      <c r="W24" s="4">
        <v>10523</v>
      </c>
    </row>
    <row r="25" spans="1:23">
      <c r="A25" s="4" t="s">
        <v>3606</v>
      </c>
      <c r="B25" s="4" t="s">
        <v>636</v>
      </c>
      <c r="C25" s="4" t="s">
        <v>172</v>
      </c>
      <c r="D25" s="4" t="s">
        <v>3607</v>
      </c>
      <c r="E25" s="4" t="s">
        <v>3608</v>
      </c>
      <c r="F25" s="4" t="s">
        <v>171</v>
      </c>
      <c r="G25" s="6" t="s">
        <v>3609</v>
      </c>
      <c r="H25" s="5">
        <v>1</v>
      </c>
      <c r="I25" s="5" t="s">
        <v>201</v>
      </c>
      <c r="J25" s="5">
        <v>48</v>
      </c>
      <c r="K25" s="5" t="str">
        <f t="shared" si="0"/>
        <v>ANXA2-Y-48</v>
      </c>
      <c r="L25" s="4" t="s">
        <v>637</v>
      </c>
      <c r="M25" s="8">
        <v>1.99196E-47</v>
      </c>
      <c r="N25" s="5">
        <v>198.42</v>
      </c>
      <c r="O25" s="4" t="s">
        <v>2883</v>
      </c>
      <c r="P25" s="5">
        <v>2</v>
      </c>
      <c r="Q25" s="5">
        <v>583.72933999999998</v>
      </c>
      <c r="R25" s="5">
        <v>-1.4334E-2</v>
      </c>
      <c r="S25" s="43">
        <v>0.91141000000000005</v>
      </c>
      <c r="T25" s="43">
        <v>0.88468999999999998</v>
      </c>
      <c r="U25" s="43">
        <v>1.0208999999999999</v>
      </c>
      <c r="V25" s="4" t="s">
        <v>3583</v>
      </c>
      <c r="W25" s="4">
        <v>4527</v>
      </c>
    </row>
    <row r="26" spans="1:23">
      <c r="A26" s="4" t="s">
        <v>1697</v>
      </c>
      <c r="B26" s="4" t="s">
        <v>1698</v>
      </c>
      <c r="C26" s="4" t="s">
        <v>1699</v>
      </c>
      <c r="D26" s="4" t="s">
        <v>1700</v>
      </c>
      <c r="E26" s="4" t="s">
        <v>1701</v>
      </c>
      <c r="F26" s="4" t="s">
        <v>1702</v>
      </c>
      <c r="G26" s="6" t="s">
        <v>1703</v>
      </c>
      <c r="H26" s="5">
        <v>0.98769799999999996</v>
      </c>
      <c r="I26" s="5" t="s">
        <v>201</v>
      </c>
      <c r="J26" s="5">
        <v>6</v>
      </c>
      <c r="K26" s="5" t="str">
        <f t="shared" si="0"/>
        <v>AP1B1-Y-6</v>
      </c>
      <c r="L26" s="4" t="s">
        <v>1704</v>
      </c>
      <c r="M26" s="5">
        <v>5.7990600000000004E-4</v>
      </c>
      <c r="N26" s="5">
        <v>83.182000000000002</v>
      </c>
      <c r="O26" s="4" t="s">
        <v>1705</v>
      </c>
      <c r="P26" s="5">
        <v>2</v>
      </c>
      <c r="Q26" s="5">
        <v>657.28668000000005</v>
      </c>
      <c r="R26" s="5">
        <v>-0.60899000000000003</v>
      </c>
      <c r="S26" s="43">
        <v>1.4924999999999999</v>
      </c>
      <c r="T26" s="43">
        <v>1.2281</v>
      </c>
      <c r="U26" s="43">
        <v>1.0175000000000001</v>
      </c>
      <c r="V26" s="4" t="s">
        <v>3583</v>
      </c>
      <c r="W26" s="4">
        <v>5110</v>
      </c>
    </row>
    <row r="27" spans="1:23">
      <c r="A27" s="4" t="s">
        <v>1649</v>
      </c>
      <c r="B27" s="4" t="s">
        <v>1650</v>
      </c>
      <c r="C27" s="4" t="s">
        <v>1651</v>
      </c>
      <c r="D27" s="4" t="s">
        <v>1652</v>
      </c>
      <c r="E27" s="4" t="s">
        <v>1653</v>
      </c>
      <c r="F27" s="4" t="s">
        <v>1654</v>
      </c>
      <c r="G27" s="6" t="s">
        <v>1655</v>
      </c>
      <c r="H27" s="5">
        <v>0.99565199999999998</v>
      </c>
      <c r="I27" s="5" t="s">
        <v>201</v>
      </c>
      <c r="J27" s="5">
        <v>750</v>
      </c>
      <c r="K27" s="5" t="str">
        <f t="shared" si="0"/>
        <v>APLP2-Y-750</v>
      </c>
      <c r="L27" s="4" t="s">
        <v>1656</v>
      </c>
      <c r="M27" s="5">
        <v>2.56142E-2</v>
      </c>
      <c r="N27" s="5">
        <v>45.914999999999999</v>
      </c>
      <c r="O27" s="4" t="s">
        <v>1657</v>
      </c>
      <c r="P27" s="5">
        <v>2</v>
      </c>
      <c r="Q27" s="5">
        <v>781.3107</v>
      </c>
      <c r="R27" s="5">
        <v>0.41803000000000001</v>
      </c>
      <c r="S27" s="43">
        <v>0.52654000000000001</v>
      </c>
      <c r="T27" s="43">
        <v>0.85165000000000002</v>
      </c>
      <c r="U27" s="43">
        <v>1.7690999999999999</v>
      </c>
      <c r="V27" s="4" t="s">
        <v>3583</v>
      </c>
      <c r="W27" s="4">
        <v>2491</v>
      </c>
    </row>
    <row r="28" spans="1:23">
      <c r="A28" s="4" t="s">
        <v>1649</v>
      </c>
      <c r="B28" s="4" t="s">
        <v>2802</v>
      </c>
      <c r="C28" s="4" t="s">
        <v>1651</v>
      </c>
      <c r="D28" s="4" t="s">
        <v>1652</v>
      </c>
      <c r="E28" s="4" t="s">
        <v>1653</v>
      </c>
      <c r="F28" s="4" t="s">
        <v>1654</v>
      </c>
      <c r="G28" s="6" t="s">
        <v>1655</v>
      </c>
      <c r="H28" s="5">
        <v>0.98709400000000003</v>
      </c>
      <c r="I28" s="5" t="s">
        <v>201</v>
      </c>
      <c r="J28" s="5">
        <v>755</v>
      </c>
      <c r="K28" s="5" t="str">
        <f t="shared" si="0"/>
        <v>APLP2-Y-755</v>
      </c>
      <c r="L28" s="4" t="s">
        <v>2803</v>
      </c>
      <c r="M28" s="5">
        <v>2.36142E-4</v>
      </c>
      <c r="N28" s="5">
        <v>118.37</v>
      </c>
      <c r="O28" s="4" t="s">
        <v>3324</v>
      </c>
      <c r="P28" s="5">
        <v>2</v>
      </c>
      <c r="Q28" s="5">
        <v>781.3107</v>
      </c>
      <c r="R28" s="5">
        <v>0.34293000000000001</v>
      </c>
      <c r="S28" s="43">
        <v>0.56698000000000004</v>
      </c>
      <c r="T28" s="43">
        <v>0.86053999999999997</v>
      </c>
      <c r="U28" s="43">
        <v>1.4709000000000001</v>
      </c>
      <c r="V28" s="4" t="s">
        <v>3583</v>
      </c>
      <c r="W28" s="4">
        <v>3138</v>
      </c>
    </row>
    <row r="29" spans="1:23">
      <c r="A29" s="4" t="s">
        <v>2617</v>
      </c>
      <c r="B29" s="4" t="s">
        <v>2618</v>
      </c>
      <c r="C29" s="4" t="s">
        <v>2619</v>
      </c>
      <c r="D29" s="6" t="s">
        <v>2620</v>
      </c>
      <c r="E29" s="4" t="s">
        <v>2621</v>
      </c>
      <c r="F29" s="4" t="s">
        <v>2622</v>
      </c>
      <c r="G29" s="6" t="s">
        <v>2623</v>
      </c>
      <c r="H29" s="5">
        <v>0.99982499999999996</v>
      </c>
      <c r="I29" s="5" t="s">
        <v>201</v>
      </c>
      <c r="J29" s="5">
        <v>757</v>
      </c>
      <c r="K29" s="5" t="str">
        <f t="shared" si="0"/>
        <v>APP-Y-757</v>
      </c>
      <c r="L29" s="4" t="s">
        <v>2624</v>
      </c>
      <c r="M29" s="8">
        <v>6.7440799999999998E-6</v>
      </c>
      <c r="N29" s="5">
        <v>95.018000000000001</v>
      </c>
      <c r="O29" s="4" t="s">
        <v>2625</v>
      </c>
      <c r="P29" s="5">
        <v>2</v>
      </c>
      <c r="Q29" s="5">
        <v>776.81052999999997</v>
      </c>
      <c r="R29" s="5">
        <v>7.5190999999999994E-2</v>
      </c>
      <c r="S29" s="43">
        <v>0.40361000000000002</v>
      </c>
      <c r="T29" s="43">
        <v>0.96240999999999999</v>
      </c>
      <c r="U29" s="43">
        <v>2.2309000000000001</v>
      </c>
      <c r="V29" s="4" t="s">
        <v>3583</v>
      </c>
      <c r="W29" s="4">
        <v>3634</v>
      </c>
    </row>
    <row r="30" spans="1:23">
      <c r="A30" s="4" t="s">
        <v>1034</v>
      </c>
      <c r="B30" s="4" t="s">
        <v>2265</v>
      </c>
      <c r="C30" s="4" t="s">
        <v>1035</v>
      </c>
      <c r="D30" s="4" t="s">
        <v>1036</v>
      </c>
      <c r="E30" s="4" t="s">
        <v>1037</v>
      </c>
      <c r="F30" s="4" t="s">
        <v>1038</v>
      </c>
      <c r="G30" s="6" t="s">
        <v>1039</v>
      </c>
      <c r="H30" s="5">
        <v>1</v>
      </c>
      <c r="I30" s="5" t="s">
        <v>201</v>
      </c>
      <c r="J30" s="5">
        <v>243</v>
      </c>
      <c r="K30" s="5" t="str">
        <f t="shared" si="0"/>
        <v>ARHGAP12-Y-243</v>
      </c>
      <c r="L30" s="4" t="s">
        <v>2266</v>
      </c>
      <c r="M30" s="8">
        <v>7.4806799999999999E-9</v>
      </c>
      <c r="N30" s="5">
        <v>86.551000000000002</v>
      </c>
      <c r="O30" s="4" t="s">
        <v>3614</v>
      </c>
      <c r="P30" s="5">
        <v>3</v>
      </c>
      <c r="Q30" s="5">
        <v>852.72256000000004</v>
      </c>
      <c r="R30" s="5">
        <v>0.19570000000000001</v>
      </c>
      <c r="S30" s="43">
        <v>0.51929999999999998</v>
      </c>
      <c r="T30" s="43">
        <v>1.0377000000000001</v>
      </c>
      <c r="U30" s="43">
        <v>2.0405000000000002</v>
      </c>
      <c r="V30" s="4" t="s">
        <v>3575</v>
      </c>
      <c r="W30" s="4">
        <v>7920</v>
      </c>
    </row>
    <row r="31" spans="1:23">
      <c r="A31" s="4" t="s">
        <v>110</v>
      </c>
      <c r="B31" s="4">
        <v>1105</v>
      </c>
      <c r="C31" s="4" t="s">
        <v>110</v>
      </c>
      <c r="D31" s="4" t="s">
        <v>111</v>
      </c>
      <c r="E31" s="4" t="s">
        <v>112</v>
      </c>
      <c r="F31" s="4" t="s">
        <v>112</v>
      </c>
      <c r="G31" s="4" t="s">
        <v>113</v>
      </c>
      <c r="H31" s="5">
        <v>0.99425399999999997</v>
      </c>
      <c r="I31" s="5" t="s">
        <v>201</v>
      </c>
      <c r="J31" s="5">
        <v>1105</v>
      </c>
      <c r="K31" s="5" t="str">
        <f t="shared" si="0"/>
        <v>ARHGAP35-Y-1105</v>
      </c>
      <c r="L31" s="4" t="s">
        <v>842</v>
      </c>
      <c r="M31" s="8">
        <v>3.1784600000000001E-53</v>
      </c>
      <c r="N31" s="5">
        <v>257.35000000000002</v>
      </c>
      <c r="O31" s="4" t="s">
        <v>843</v>
      </c>
      <c r="P31" s="5">
        <v>3</v>
      </c>
      <c r="Q31" s="5">
        <v>676.28450999999995</v>
      </c>
      <c r="R31" s="5">
        <v>-9.8195000000000005E-2</v>
      </c>
      <c r="S31" s="43">
        <v>1.1613</v>
      </c>
      <c r="T31" s="43">
        <v>0.96033999999999997</v>
      </c>
      <c r="U31" s="43">
        <v>0.77822000000000002</v>
      </c>
      <c r="V31" s="4" t="s">
        <v>3584</v>
      </c>
      <c r="W31" s="4">
        <v>1813</v>
      </c>
    </row>
    <row r="32" spans="1:23">
      <c r="A32" s="4" t="s">
        <v>110</v>
      </c>
      <c r="B32" s="4">
        <v>1087</v>
      </c>
      <c r="C32" s="4" t="s">
        <v>110</v>
      </c>
      <c r="D32" s="4" t="s">
        <v>111</v>
      </c>
      <c r="E32" s="4" t="s">
        <v>112</v>
      </c>
      <c r="F32" s="4" t="s">
        <v>112</v>
      </c>
      <c r="G32" s="4" t="s">
        <v>113</v>
      </c>
      <c r="H32" s="5">
        <v>0.84897800000000001</v>
      </c>
      <c r="I32" s="5" t="s">
        <v>201</v>
      </c>
      <c r="J32" s="5">
        <v>1087</v>
      </c>
      <c r="K32" s="5" t="str">
        <f t="shared" si="0"/>
        <v>ARHGAP35-Y-1087</v>
      </c>
      <c r="L32" s="4" t="s">
        <v>844</v>
      </c>
      <c r="M32" s="8">
        <v>1.40897E-17</v>
      </c>
      <c r="N32" s="5">
        <v>106.63</v>
      </c>
      <c r="O32" s="4" t="s">
        <v>4338</v>
      </c>
      <c r="P32" s="5">
        <v>3</v>
      </c>
      <c r="Q32" s="5">
        <v>1091.8197</v>
      </c>
      <c r="R32" s="5">
        <v>0.25563000000000002</v>
      </c>
      <c r="S32" s="43">
        <v>0.82357999999999998</v>
      </c>
      <c r="T32" s="43">
        <v>0.45312000000000002</v>
      </c>
      <c r="U32" s="43">
        <v>0.56079999999999997</v>
      </c>
      <c r="V32" s="4" t="s">
        <v>3575</v>
      </c>
      <c r="W32" s="4">
        <v>10615</v>
      </c>
    </row>
    <row r="33" spans="1:23">
      <c r="A33" s="4" t="s">
        <v>1086</v>
      </c>
      <c r="B33" s="4" t="s">
        <v>1194</v>
      </c>
      <c r="C33" s="4" t="s">
        <v>1087</v>
      </c>
      <c r="D33" s="4" t="s">
        <v>1088</v>
      </c>
      <c r="E33" s="4" t="s">
        <v>1089</v>
      </c>
      <c r="F33" s="4" t="s">
        <v>1090</v>
      </c>
      <c r="G33" s="4" t="s">
        <v>1091</v>
      </c>
      <c r="H33" s="5">
        <v>0.97212299999999996</v>
      </c>
      <c r="I33" s="5" t="s">
        <v>201</v>
      </c>
      <c r="J33" s="5">
        <v>376</v>
      </c>
      <c r="K33" s="5" t="str">
        <f t="shared" si="0"/>
        <v>ARHGAP42-Y-376</v>
      </c>
      <c r="L33" s="4" t="s">
        <v>1195</v>
      </c>
      <c r="M33" s="8">
        <v>2.717E-53</v>
      </c>
      <c r="N33" s="5">
        <v>194.37</v>
      </c>
      <c r="O33" s="4" t="s">
        <v>1196</v>
      </c>
      <c r="P33" s="5">
        <v>2</v>
      </c>
      <c r="Q33" s="5">
        <v>712.87546999999995</v>
      </c>
      <c r="R33" s="5">
        <v>0.24346999999999999</v>
      </c>
      <c r="S33" s="43">
        <v>1.0418000000000001</v>
      </c>
      <c r="T33" s="43">
        <v>1.0369999999999999</v>
      </c>
      <c r="U33" s="43">
        <v>0.99073999999999995</v>
      </c>
      <c r="V33" s="4" t="s">
        <v>3583</v>
      </c>
      <c r="W33" s="4">
        <v>10457</v>
      </c>
    </row>
    <row r="34" spans="1:23">
      <c r="A34" s="4" t="s">
        <v>1197</v>
      </c>
      <c r="B34" s="4" t="s">
        <v>1198</v>
      </c>
      <c r="C34" s="4" t="s">
        <v>1087</v>
      </c>
      <c r="D34" s="4" t="s">
        <v>1088</v>
      </c>
      <c r="E34" s="4" t="s">
        <v>1199</v>
      </c>
      <c r="F34" s="4" t="s">
        <v>1090</v>
      </c>
      <c r="G34" s="6" t="s">
        <v>1200</v>
      </c>
      <c r="H34" s="5">
        <v>0.81009100000000001</v>
      </c>
      <c r="I34" s="5" t="s">
        <v>201</v>
      </c>
      <c r="J34" s="5">
        <v>792</v>
      </c>
      <c r="K34" s="5" t="str">
        <f t="shared" si="0"/>
        <v>ARHGAP42-Y-792</v>
      </c>
      <c r="L34" s="4" t="s">
        <v>1201</v>
      </c>
      <c r="M34" s="8">
        <v>1.1487799999999999E-15</v>
      </c>
      <c r="N34" s="5">
        <v>120.24</v>
      </c>
      <c r="O34" s="4" t="s">
        <v>1202</v>
      </c>
      <c r="P34" s="5">
        <v>3</v>
      </c>
      <c r="Q34" s="5">
        <v>667.65274999999997</v>
      </c>
      <c r="R34" s="5">
        <v>0.16847999999999999</v>
      </c>
      <c r="S34" s="43">
        <v>2.7637</v>
      </c>
      <c r="T34" s="43">
        <v>0.97924999999999995</v>
      </c>
      <c r="U34" s="43">
        <v>0.47671999999999998</v>
      </c>
      <c r="V34" s="4" t="s">
        <v>3575</v>
      </c>
      <c r="W34" s="4">
        <v>4132</v>
      </c>
    </row>
    <row r="35" spans="1:23">
      <c r="A35" s="4" t="s">
        <v>754</v>
      </c>
      <c r="B35" s="4" t="s">
        <v>755</v>
      </c>
      <c r="C35" s="4" t="s">
        <v>758</v>
      </c>
      <c r="D35" s="4" t="s">
        <v>756</v>
      </c>
      <c r="E35" s="4" t="s">
        <v>757</v>
      </c>
      <c r="F35" s="4" t="s">
        <v>757</v>
      </c>
      <c r="G35" s="4" t="s">
        <v>759</v>
      </c>
      <c r="H35" s="5">
        <v>0.99977899999999997</v>
      </c>
      <c r="I35" s="5" t="s">
        <v>201</v>
      </c>
      <c r="J35" s="5">
        <v>1109</v>
      </c>
      <c r="K35" s="5" t="str">
        <f t="shared" si="0"/>
        <v>ARHGAP5-Y-1109</v>
      </c>
      <c r="L35" s="4" t="s">
        <v>760</v>
      </c>
      <c r="M35" s="5">
        <v>3.4708599999999998E-4</v>
      </c>
      <c r="N35" s="5">
        <v>76.391000000000005</v>
      </c>
      <c r="O35" s="4" t="s">
        <v>761</v>
      </c>
      <c r="P35" s="5">
        <v>2</v>
      </c>
      <c r="Q35" s="5">
        <v>968.90165999999999</v>
      </c>
      <c r="R35" s="5">
        <v>-0.46285999999999999</v>
      </c>
      <c r="S35" s="43">
        <v>1.2706</v>
      </c>
      <c r="T35" s="43">
        <v>1.6004</v>
      </c>
      <c r="U35" s="43">
        <v>1.2323999999999999</v>
      </c>
      <c r="V35" s="4" t="s">
        <v>3575</v>
      </c>
      <c r="W35" s="4">
        <v>7684</v>
      </c>
    </row>
    <row r="36" spans="1:23">
      <c r="A36" s="4" t="s">
        <v>754</v>
      </c>
      <c r="B36" s="4" t="s">
        <v>762</v>
      </c>
      <c r="C36" s="4" t="s">
        <v>758</v>
      </c>
      <c r="D36" s="4" t="s">
        <v>756</v>
      </c>
      <c r="E36" s="4" t="s">
        <v>757</v>
      </c>
      <c r="F36" s="4" t="s">
        <v>757</v>
      </c>
      <c r="G36" s="4" t="s">
        <v>759</v>
      </c>
      <c r="H36" s="5">
        <v>1</v>
      </c>
      <c r="I36" s="5" t="s">
        <v>201</v>
      </c>
      <c r="J36" s="5">
        <v>1091</v>
      </c>
      <c r="K36" s="5" t="str">
        <f t="shared" si="0"/>
        <v>ARHGAP5-Y-1091</v>
      </c>
      <c r="L36" s="4" t="s">
        <v>763</v>
      </c>
      <c r="M36" s="8">
        <v>3.4399600000000001E-33</v>
      </c>
      <c r="N36" s="5">
        <v>156.74</v>
      </c>
      <c r="O36" s="4" t="s">
        <v>764</v>
      </c>
      <c r="P36" s="5">
        <v>3</v>
      </c>
      <c r="Q36" s="5">
        <v>932.08209999999997</v>
      </c>
      <c r="R36" s="5">
        <v>-0.19173999999999999</v>
      </c>
      <c r="S36" s="43">
        <v>0.82172999999999996</v>
      </c>
      <c r="T36" s="43">
        <v>0.86838000000000004</v>
      </c>
      <c r="U36" s="43">
        <v>1.0222</v>
      </c>
      <c r="V36" s="4" t="s">
        <v>3583</v>
      </c>
      <c r="W36" s="4">
        <v>11635</v>
      </c>
    </row>
    <row r="37" spans="1:23">
      <c r="A37" s="4" t="s">
        <v>1712</v>
      </c>
      <c r="B37" s="4" t="s">
        <v>1713</v>
      </c>
      <c r="C37" s="4" t="s">
        <v>1714</v>
      </c>
      <c r="D37" s="4" t="s">
        <v>1715</v>
      </c>
      <c r="E37" s="4" t="s">
        <v>1716</v>
      </c>
      <c r="F37" s="4" t="s">
        <v>1717</v>
      </c>
      <c r="G37" s="6" t="s">
        <v>1718</v>
      </c>
      <c r="H37" s="5">
        <v>1</v>
      </c>
      <c r="I37" s="5" t="s">
        <v>201</v>
      </c>
      <c r="J37" s="5">
        <v>242</v>
      </c>
      <c r="K37" s="5" t="str">
        <f t="shared" si="0"/>
        <v>ARHGEF40-Y-242</v>
      </c>
      <c r="L37" s="4" t="s">
        <v>1719</v>
      </c>
      <c r="M37" s="8">
        <v>2.58211E-23</v>
      </c>
      <c r="N37" s="5">
        <v>127.63</v>
      </c>
      <c r="O37" s="4" t="s">
        <v>1720</v>
      </c>
      <c r="P37" s="5">
        <v>3</v>
      </c>
      <c r="Q37" s="5">
        <v>1014.1482</v>
      </c>
      <c r="R37" s="5">
        <v>0.53990000000000005</v>
      </c>
      <c r="S37" s="43">
        <v>1.2915000000000001</v>
      </c>
      <c r="T37" s="43">
        <v>1.2201</v>
      </c>
      <c r="U37" s="43">
        <v>0.73009999999999997</v>
      </c>
      <c r="V37" s="4" t="s">
        <v>3583</v>
      </c>
      <c r="W37" s="4">
        <v>12943</v>
      </c>
    </row>
    <row r="38" spans="1:23">
      <c r="A38" s="4" t="s">
        <v>2205</v>
      </c>
      <c r="B38" s="4" t="s">
        <v>2206</v>
      </c>
      <c r="C38" s="4" t="s">
        <v>1016</v>
      </c>
      <c r="D38" s="4" t="s">
        <v>1017</v>
      </c>
      <c r="E38" s="4" t="s">
        <v>2207</v>
      </c>
      <c r="F38" s="4" t="s">
        <v>1018</v>
      </c>
      <c r="G38" s="6" t="s">
        <v>2208</v>
      </c>
      <c r="H38" s="5">
        <v>1</v>
      </c>
      <c r="I38" s="5" t="s">
        <v>201</v>
      </c>
      <c r="J38" s="5">
        <v>1097</v>
      </c>
      <c r="K38" s="5" t="str">
        <f t="shared" si="0"/>
        <v>ARHGEF5-Y-1097</v>
      </c>
      <c r="L38" s="4" t="s">
        <v>2209</v>
      </c>
      <c r="M38" s="8">
        <v>8.4361499999999996E-75</v>
      </c>
      <c r="N38" s="5">
        <v>235.95</v>
      </c>
      <c r="O38" s="4" t="s">
        <v>2210</v>
      </c>
      <c r="P38" s="5">
        <v>3</v>
      </c>
      <c r="Q38" s="5">
        <v>769.38203999999996</v>
      </c>
      <c r="R38" s="5">
        <v>-7.0646E-2</v>
      </c>
      <c r="S38" s="43">
        <v>1.9209000000000001</v>
      </c>
      <c r="T38" s="43">
        <v>4.1162999999999998</v>
      </c>
      <c r="U38" s="43">
        <v>2.1917</v>
      </c>
      <c r="V38" s="4" t="s">
        <v>3575</v>
      </c>
      <c r="W38" s="4">
        <v>12805</v>
      </c>
    </row>
    <row r="39" spans="1:23">
      <c r="A39" s="4" t="s">
        <v>1016</v>
      </c>
      <c r="B39" s="4">
        <v>656</v>
      </c>
      <c r="C39" s="4" t="s">
        <v>1016</v>
      </c>
      <c r="D39" s="4" t="s">
        <v>1017</v>
      </c>
      <c r="E39" s="4" t="s">
        <v>1018</v>
      </c>
      <c r="F39" s="4" t="s">
        <v>1018</v>
      </c>
      <c r="G39" s="4" t="s">
        <v>1019</v>
      </c>
      <c r="H39" s="5">
        <v>0.74219400000000002</v>
      </c>
      <c r="I39" s="5" t="s">
        <v>201</v>
      </c>
      <c r="J39" s="5">
        <v>656</v>
      </c>
      <c r="K39" s="5" t="str">
        <f t="shared" si="0"/>
        <v>ARHGEF5-Y-656</v>
      </c>
      <c r="L39" s="4" t="s">
        <v>4245</v>
      </c>
      <c r="M39" s="8">
        <v>6.8128300000000003E-5</v>
      </c>
      <c r="N39" s="5">
        <v>71.656000000000006</v>
      </c>
      <c r="O39" s="4" t="s">
        <v>3613</v>
      </c>
      <c r="P39" s="5">
        <v>2</v>
      </c>
      <c r="Q39" s="5">
        <v>1050.9661000000001</v>
      </c>
      <c r="R39" s="5">
        <v>0.38890999999999998</v>
      </c>
      <c r="S39" s="43">
        <v>1.3880999999999999</v>
      </c>
      <c r="T39" s="43">
        <v>2.8698999999999999</v>
      </c>
      <c r="U39" s="43">
        <v>1.8673</v>
      </c>
      <c r="V39" s="4" t="s">
        <v>3575</v>
      </c>
      <c r="W39" s="4">
        <v>7516</v>
      </c>
    </row>
    <row r="40" spans="1:23">
      <c r="A40" s="4" t="s">
        <v>2213</v>
      </c>
      <c r="B40" s="4" t="s">
        <v>2214</v>
      </c>
      <c r="C40" s="4" t="s">
        <v>1016</v>
      </c>
      <c r="D40" s="4" t="s">
        <v>1017</v>
      </c>
      <c r="E40" s="4" t="s">
        <v>2215</v>
      </c>
      <c r="F40" s="4" t="s">
        <v>1018</v>
      </c>
      <c r="G40" s="6" t="s">
        <v>2208</v>
      </c>
      <c r="H40" s="5">
        <v>0.99977800000000006</v>
      </c>
      <c r="I40" s="5" t="s">
        <v>201</v>
      </c>
      <c r="J40" s="5">
        <v>1370</v>
      </c>
      <c r="K40" s="5" t="str">
        <f t="shared" si="0"/>
        <v>ARHGEF5-Y-1370</v>
      </c>
      <c r="L40" s="4" t="s">
        <v>2216</v>
      </c>
      <c r="M40" s="8">
        <v>2.3691100000000002E-6</v>
      </c>
      <c r="N40" s="5">
        <v>134.99</v>
      </c>
      <c r="O40" s="4" t="s">
        <v>2217</v>
      </c>
      <c r="P40" s="5">
        <v>2</v>
      </c>
      <c r="Q40" s="5">
        <v>730.36325999999997</v>
      </c>
      <c r="R40" s="5">
        <v>0.28366999999999998</v>
      </c>
      <c r="S40" s="43">
        <v>1.6212</v>
      </c>
      <c r="T40" s="43">
        <v>1.464</v>
      </c>
      <c r="U40" s="43">
        <v>0.92008000000000001</v>
      </c>
      <c r="V40" s="4" t="s">
        <v>3575</v>
      </c>
      <c r="W40" s="4">
        <v>6861</v>
      </c>
    </row>
    <row r="41" spans="1:23">
      <c r="A41" s="4" t="s">
        <v>3640</v>
      </c>
      <c r="B41" s="4" t="s">
        <v>3641</v>
      </c>
      <c r="C41" s="4" t="s">
        <v>3642</v>
      </c>
      <c r="D41" s="4"/>
      <c r="E41" s="4" t="s">
        <v>3643</v>
      </c>
      <c r="F41" s="4" t="s">
        <v>3644</v>
      </c>
      <c r="G41" s="6" t="s">
        <v>3645</v>
      </c>
      <c r="H41" s="5">
        <v>0.95153100000000002</v>
      </c>
      <c r="I41" s="5" t="s">
        <v>201</v>
      </c>
      <c r="J41" s="5">
        <v>680</v>
      </c>
      <c r="K41" s="5" t="str">
        <f t="shared" si="0"/>
        <v>ARHGEF7-Y-680</v>
      </c>
      <c r="L41" s="4" t="s">
        <v>3646</v>
      </c>
      <c r="M41" s="8">
        <v>3.8336799999999999E-14</v>
      </c>
      <c r="N41" s="5">
        <v>116.06</v>
      </c>
      <c r="O41" s="4" t="s">
        <v>3647</v>
      </c>
      <c r="P41" s="5">
        <v>3</v>
      </c>
      <c r="Q41" s="5">
        <v>686.67668000000003</v>
      </c>
      <c r="R41" s="5">
        <v>-0.17333000000000001</v>
      </c>
      <c r="S41" s="43">
        <v>1.5771999999999999</v>
      </c>
      <c r="T41" s="43">
        <v>1.3030999999999999</v>
      </c>
      <c r="U41" s="43">
        <v>0.87475000000000003</v>
      </c>
      <c r="V41" s="4" t="s">
        <v>3575</v>
      </c>
      <c r="W41" s="4">
        <v>14481</v>
      </c>
    </row>
    <row r="42" spans="1:23">
      <c r="A42" s="4" t="s">
        <v>2395</v>
      </c>
      <c r="B42" s="4" t="s">
        <v>2396</v>
      </c>
      <c r="C42" s="4" t="s">
        <v>2397</v>
      </c>
      <c r="D42" s="4" t="s">
        <v>2398</v>
      </c>
      <c r="E42" s="4" t="s">
        <v>2399</v>
      </c>
      <c r="F42" s="4" t="s">
        <v>2400</v>
      </c>
      <c r="G42" s="6" t="s">
        <v>2401</v>
      </c>
      <c r="H42" s="5">
        <v>0.91273899999999997</v>
      </c>
      <c r="I42" s="5" t="s">
        <v>201</v>
      </c>
      <c r="J42" s="5">
        <v>18</v>
      </c>
      <c r="K42" s="5" t="str">
        <f t="shared" si="0"/>
        <v>ATG3-Y-18</v>
      </c>
      <c r="L42" s="4" t="s">
        <v>2402</v>
      </c>
      <c r="M42" s="5">
        <v>2.17853E-2</v>
      </c>
      <c r="N42" s="5">
        <v>67.997</v>
      </c>
      <c r="O42" s="4" t="s">
        <v>4339</v>
      </c>
      <c r="P42" s="5">
        <v>2</v>
      </c>
      <c r="Q42" s="5">
        <v>763.39931000000001</v>
      </c>
      <c r="R42" s="5">
        <v>-7.1065000000000003E-2</v>
      </c>
      <c r="S42" s="43">
        <v>1.1047</v>
      </c>
      <c r="T42" s="43">
        <v>1.3046</v>
      </c>
      <c r="U42" s="43">
        <v>1.2136</v>
      </c>
      <c r="V42" s="4" t="s">
        <v>3575</v>
      </c>
      <c r="W42" s="4">
        <v>11516</v>
      </c>
    </row>
    <row r="43" spans="1:23">
      <c r="A43" s="4" t="s">
        <v>473</v>
      </c>
      <c r="B43" s="4" t="s">
        <v>474</v>
      </c>
      <c r="C43" s="4" t="s">
        <v>478</v>
      </c>
      <c r="D43" s="4" t="s">
        <v>475</v>
      </c>
      <c r="E43" s="4" t="s">
        <v>476</v>
      </c>
      <c r="F43" s="4" t="s">
        <v>477</v>
      </c>
      <c r="G43" s="6" t="s">
        <v>479</v>
      </c>
      <c r="H43" s="5">
        <v>0.99865999999999999</v>
      </c>
      <c r="I43" s="5" t="s">
        <v>201</v>
      </c>
      <c r="J43" s="5">
        <v>260</v>
      </c>
      <c r="K43" s="5" t="str">
        <f t="shared" si="0"/>
        <v>ATP1A1-Y-260</v>
      </c>
      <c r="L43" s="4" t="s">
        <v>480</v>
      </c>
      <c r="M43" s="8">
        <v>4.3518800000000001E-11</v>
      </c>
      <c r="N43" s="5">
        <v>162.97</v>
      </c>
      <c r="O43" s="4" t="s">
        <v>481</v>
      </c>
      <c r="P43" s="5">
        <v>2</v>
      </c>
      <c r="Q43" s="5">
        <v>530.24716000000001</v>
      </c>
      <c r="R43" s="5">
        <v>-7.4958999999999998E-2</v>
      </c>
      <c r="S43" s="43">
        <v>0.34459000000000001</v>
      </c>
      <c r="T43" s="43">
        <v>0.73885999999999996</v>
      </c>
      <c r="U43" s="43">
        <v>2.0406</v>
      </c>
      <c r="V43" s="4" t="s">
        <v>3575</v>
      </c>
      <c r="W43" s="4">
        <v>4711</v>
      </c>
    </row>
    <row r="44" spans="1:23">
      <c r="A44" s="4" t="s">
        <v>1440</v>
      </c>
      <c r="B44" s="4" t="s">
        <v>3743</v>
      </c>
      <c r="C44" s="4" t="s">
        <v>1441</v>
      </c>
      <c r="D44" s="4" t="s">
        <v>1442</v>
      </c>
      <c r="E44" s="4" t="s">
        <v>1443</v>
      </c>
      <c r="F44" s="4" t="s">
        <v>1444</v>
      </c>
      <c r="G44" s="4" t="s">
        <v>1445</v>
      </c>
      <c r="H44" s="5">
        <v>0.79679500000000003</v>
      </c>
      <c r="I44" s="5" t="s">
        <v>201</v>
      </c>
      <c r="J44" s="5">
        <v>247</v>
      </c>
      <c r="K44" s="5" t="str">
        <f t="shared" si="0"/>
        <v>BAG3-Y-247</v>
      </c>
      <c r="L44" s="4" t="s">
        <v>3744</v>
      </c>
      <c r="M44" s="5">
        <v>8.48309E-4</v>
      </c>
      <c r="N44" s="5">
        <v>89.260999999999996</v>
      </c>
      <c r="O44" s="4" t="s">
        <v>3745</v>
      </c>
      <c r="P44" s="5">
        <v>4</v>
      </c>
      <c r="Q44" s="5">
        <v>598.76811999999995</v>
      </c>
      <c r="R44" s="5">
        <v>-0.30986999999999998</v>
      </c>
      <c r="S44" s="43">
        <v>0.54571000000000003</v>
      </c>
      <c r="T44" s="43">
        <v>1.2946</v>
      </c>
      <c r="U44" s="43">
        <v>2.1345000000000001</v>
      </c>
      <c r="V44" s="4" t="s">
        <v>3583</v>
      </c>
      <c r="W44" s="4">
        <v>3671</v>
      </c>
    </row>
    <row r="45" spans="1:23">
      <c r="A45" s="4" t="s">
        <v>1515</v>
      </c>
      <c r="B45" s="4" t="s">
        <v>1516</v>
      </c>
      <c r="C45" s="4" t="s">
        <v>1113</v>
      </c>
      <c r="D45" s="4" t="s">
        <v>1114</v>
      </c>
      <c r="E45" s="4" t="s">
        <v>1517</v>
      </c>
      <c r="F45" s="4" t="s">
        <v>1116</v>
      </c>
      <c r="G45" s="6" t="s">
        <v>1117</v>
      </c>
      <c r="H45" s="5">
        <v>1</v>
      </c>
      <c r="I45" s="5" t="s">
        <v>201</v>
      </c>
      <c r="J45" s="5">
        <v>174</v>
      </c>
      <c r="K45" s="5" t="str">
        <f t="shared" si="0"/>
        <v>BCAR1-Y-174</v>
      </c>
      <c r="L45" s="4" t="s">
        <v>1518</v>
      </c>
      <c r="M45" s="8">
        <v>3.9702100000000001E-16</v>
      </c>
      <c r="N45" s="5">
        <v>128.74</v>
      </c>
      <c r="O45" s="4" t="s">
        <v>1519</v>
      </c>
      <c r="P45" s="5">
        <v>3</v>
      </c>
      <c r="Q45" s="5">
        <v>769.03860999999995</v>
      </c>
      <c r="R45" s="5">
        <v>-1.3905000000000001</v>
      </c>
      <c r="S45" s="43">
        <v>0.61062000000000005</v>
      </c>
      <c r="T45" s="43">
        <v>0.90930999999999995</v>
      </c>
      <c r="U45" s="43">
        <v>1.7468999999999999</v>
      </c>
      <c r="V45" s="4" t="s">
        <v>3575</v>
      </c>
      <c r="W45" s="4">
        <v>7355</v>
      </c>
    </row>
    <row r="46" spans="1:23">
      <c r="A46" s="4" t="s">
        <v>3619</v>
      </c>
      <c r="B46" s="4" t="s">
        <v>3835</v>
      </c>
      <c r="C46" s="4" t="s">
        <v>1113</v>
      </c>
      <c r="D46" s="4" t="s">
        <v>1114</v>
      </c>
      <c r="E46" s="4" t="s">
        <v>1115</v>
      </c>
      <c r="F46" s="4" t="s">
        <v>1116</v>
      </c>
      <c r="G46" s="6" t="s">
        <v>1117</v>
      </c>
      <c r="H46" s="5">
        <v>0.96726900000000005</v>
      </c>
      <c r="I46" s="5" t="s">
        <v>201</v>
      </c>
      <c r="J46" s="5">
        <v>373</v>
      </c>
      <c r="K46" s="5" t="str">
        <f t="shared" si="0"/>
        <v>BCAR1-Y-373</v>
      </c>
      <c r="L46" s="4" t="s">
        <v>1520</v>
      </c>
      <c r="M46" s="8">
        <v>2.8809500000000001E-11</v>
      </c>
      <c r="N46" s="5">
        <v>113.38</v>
      </c>
      <c r="O46" s="4" t="s">
        <v>1521</v>
      </c>
      <c r="P46" s="5">
        <v>2</v>
      </c>
      <c r="Q46" s="5">
        <v>723.81307000000004</v>
      </c>
      <c r="R46" s="5">
        <v>0.14249999999999999</v>
      </c>
      <c r="S46" s="43">
        <v>0.76763999999999999</v>
      </c>
      <c r="T46" s="43">
        <v>0.90896999999999994</v>
      </c>
      <c r="U46" s="43">
        <v>1.2714000000000001</v>
      </c>
      <c r="V46" s="4" t="s">
        <v>3583</v>
      </c>
      <c r="W46" s="4">
        <v>6896</v>
      </c>
    </row>
    <row r="47" spans="1:23">
      <c r="A47" s="4" t="s">
        <v>3619</v>
      </c>
      <c r="B47" s="4" t="s">
        <v>3846</v>
      </c>
      <c r="C47" s="4" t="s">
        <v>1113</v>
      </c>
      <c r="D47" s="4" t="s">
        <v>1114</v>
      </c>
      <c r="E47" s="4" t="s">
        <v>1115</v>
      </c>
      <c r="F47" s="4" t="s">
        <v>1116</v>
      </c>
      <c r="G47" s="6" t="s">
        <v>1117</v>
      </c>
      <c r="H47" s="5">
        <v>1</v>
      </c>
      <c r="I47" s="5" t="s">
        <v>201</v>
      </c>
      <c r="J47" s="5">
        <v>433</v>
      </c>
      <c r="K47" s="5" t="str">
        <f t="shared" si="0"/>
        <v>BCAR1-Y-433</v>
      </c>
      <c r="L47" s="4" t="s">
        <v>1539</v>
      </c>
      <c r="M47" s="8">
        <v>2.62845E-14</v>
      </c>
      <c r="N47" s="5">
        <v>163.99</v>
      </c>
      <c r="O47" s="4" t="s">
        <v>1540</v>
      </c>
      <c r="P47" s="5">
        <v>3</v>
      </c>
      <c r="Q47" s="5">
        <v>469.89753000000002</v>
      </c>
      <c r="R47" s="5">
        <v>-0.47477000000000003</v>
      </c>
      <c r="S47" s="43">
        <v>0.61799999999999999</v>
      </c>
      <c r="T47" s="43">
        <v>0.80950999999999995</v>
      </c>
      <c r="U47" s="43">
        <v>1.1919999999999999</v>
      </c>
      <c r="V47" s="4" t="s">
        <v>3575</v>
      </c>
      <c r="W47" s="4">
        <v>5530</v>
      </c>
    </row>
    <row r="48" spans="1:23">
      <c r="A48" s="4" t="s">
        <v>3836</v>
      </c>
      <c r="B48" s="4" t="s">
        <v>3844</v>
      </c>
      <c r="C48" s="4" t="s">
        <v>1113</v>
      </c>
      <c r="D48" s="4" t="s">
        <v>1114</v>
      </c>
      <c r="E48" s="4" t="s">
        <v>1524</v>
      </c>
      <c r="F48" s="4" t="s">
        <v>1116</v>
      </c>
      <c r="G48" s="6" t="s">
        <v>1117</v>
      </c>
      <c r="H48" s="5">
        <v>1</v>
      </c>
      <c r="I48" s="5" t="s">
        <v>201</v>
      </c>
      <c r="J48" s="5">
        <v>333</v>
      </c>
      <c r="K48" s="5" t="str">
        <f t="shared" si="0"/>
        <v>BCAR1-Y-333</v>
      </c>
      <c r="L48" s="4" t="s">
        <v>1533</v>
      </c>
      <c r="M48" s="8">
        <v>1.87663E-30</v>
      </c>
      <c r="N48" s="5">
        <v>161.22</v>
      </c>
      <c r="O48" s="4" t="s">
        <v>1534</v>
      </c>
      <c r="P48" s="5">
        <v>3</v>
      </c>
      <c r="Q48" s="5">
        <v>754.36649999999997</v>
      </c>
      <c r="R48" s="5">
        <v>0.21453</v>
      </c>
      <c r="S48" s="43">
        <v>0.74763000000000002</v>
      </c>
      <c r="T48" s="43">
        <v>0.84884000000000004</v>
      </c>
      <c r="U48" s="43">
        <v>1.1707000000000001</v>
      </c>
      <c r="V48" s="4" t="s">
        <v>3575</v>
      </c>
      <c r="W48" s="4">
        <v>8688</v>
      </c>
    </row>
    <row r="49" spans="1:23">
      <c r="A49" s="4" t="s">
        <v>1527</v>
      </c>
      <c r="B49" s="4" t="s">
        <v>1528</v>
      </c>
      <c r="C49" s="4" t="s">
        <v>1113</v>
      </c>
      <c r="D49" s="4" t="s">
        <v>1114</v>
      </c>
      <c r="E49" s="4" t="s">
        <v>1529</v>
      </c>
      <c r="F49" s="4" t="s">
        <v>1116</v>
      </c>
      <c r="G49" s="6" t="s">
        <v>1117</v>
      </c>
      <c r="H49" s="5">
        <v>0.998143</v>
      </c>
      <c r="I49" s="5" t="s">
        <v>201</v>
      </c>
      <c r="J49" s="5">
        <v>352</v>
      </c>
      <c r="K49" s="5" t="str">
        <f t="shared" si="0"/>
        <v>BCAR1-Y-352</v>
      </c>
      <c r="L49" s="4" t="s">
        <v>1530</v>
      </c>
      <c r="M49" s="8">
        <v>1.0265800000000001E-10</v>
      </c>
      <c r="N49" s="5">
        <v>101.15</v>
      </c>
      <c r="O49" s="4" t="s">
        <v>1531</v>
      </c>
      <c r="P49" s="5">
        <v>3</v>
      </c>
      <c r="Q49" s="5">
        <v>694.33324000000005</v>
      </c>
      <c r="R49" s="5">
        <v>-8.7669999999999998E-2</v>
      </c>
      <c r="S49" s="43">
        <v>0.58455999999999997</v>
      </c>
      <c r="T49" s="43">
        <v>0.66156000000000004</v>
      </c>
      <c r="U49" s="43">
        <v>1.1456999999999999</v>
      </c>
      <c r="V49" s="4" t="s">
        <v>3583</v>
      </c>
      <c r="W49" s="4">
        <v>5053</v>
      </c>
    </row>
    <row r="50" spans="1:23">
      <c r="A50" s="4" t="s">
        <v>3836</v>
      </c>
      <c r="B50" s="4" t="s">
        <v>3850</v>
      </c>
      <c r="C50" s="4" t="s">
        <v>1113</v>
      </c>
      <c r="D50" s="4" t="s">
        <v>1114</v>
      </c>
      <c r="E50" s="4" t="s">
        <v>1524</v>
      </c>
      <c r="F50" s="4" t="s">
        <v>1116</v>
      </c>
      <c r="G50" s="6" t="s">
        <v>1117</v>
      </c>
      <c r="H50" s="5">
        <v>0.99967700000000004</v>
      </c>
      <c r="I50" s="5" t="s">
        <v>201</v>
      </c>
      <c r="J50" s="5">
        <v>456</v>
      </c>
      <c r="K50" s="5" t="str">
        <f t="shared" si="0"/>
        <v>BCAR1-Y-456</v>
      </c>
      <c r="L50" s="4" t="s">
        <v>1542</v>
      </c>
      <c r="M50" s="8">
        <v>2.3800399999999999E-10</v>
      </c>
      <c r="N50" s="5">
        <v>88.168000000000006</v>
      </c>
      <c r="O50" s="4" t="s">
        <v>1543</v>
      </c>
      <c r="P50" s="5">
        <v>3</v>
      </c>
      <c r="Q50" s="5">
        <v>857.42278999999996</v>
      </c>
      <c r="R50" s="5">
        <v>-1.0790999999999999</v>
      </c>
      <c r="S50" s="43">
        <v>0.54645999999999995</v>
      </c>
      <c r="T50" s="43">
        <v>0.60851</v>
      </c>
      <c r="U50" s="43">
        <v>1.1025</v>
      </c>
      <c r="V50" s="4" t="s">
        <v>3575</v>
      </c>
      <c r="W50" s="4">
        <v>9336</v>
      </c>
    </row>
    <row r="51" spans="1:23">
      <c r="A51" s="4" t="s">
        <v>3836</v>
      </c>
      <c r="B51" s="4" t="s">
        <v>3837</v>
      </c>
      <c r="C51" s="4" t="s">
        <v>1113</v>
      </c>
      <c r="D51" s="4" t="s">
        <v>1114</v>
      </c>
      <c r="E51" s="4" t="s">
        <v>1524</v>
      </c>
      <c r="F51" s="4" t="s">
        <v>1116</v>
      </c>
      <c r="G51" s="6" t="s">
        <v>1117</v>
      </c>
      <c r="H51" s="5">
        <v>0.49999300000000002</v>
      </c>
      <c r="I51" s="5" t="s">
        <v>201</v>
      </c>
      <c r="J51" s="5">
        <v>710</v>
      </c>
      <c r="K51" s="5" t="str">
        <f t="shared" si="0"/>
        <v>BCAR1-Y-710</v>
      </c>
      <c r="L51" s="4" t="s">
        <v>3838</v>
      </c>
      <c r="M51" s="8">
        <v>5.1094300000000002E-10</v>
      </c>
      <c r="N51" s="5">
        <v>66.828000000000003</v>
      </c>
      <c r="O51" s="4" t="s">
        <v>3839</v>
      </c>
      <c r="P51" s="5">
        <v>4</v>
      </c>
      <c r="Q51" s="5">
        <v>1056.9295999999999</v>
      </c>
      <c r="R51" s="5">
        <v>0.18825</v>
      </c>
      <c r="S51" s="43">
        <v>0.85858999999999996</v>
      </c>
      <c r="T51" s="43">
        <v>0.90405000000000002</v>
      </c>
      <c r="U51" s="43">
        <v>1.0875999999999999</v>
      </c>
      <c r="V51" s="4" t="s">
        <v>3583</v>
      </c>
      <c r="W51" s="4">
        <v>10396</v>
      </c>
    </row>
    <row r="52" spans="1:23">
      <c r="A52" s="4" t="s">
        <v>3836</v>
      </c>
      <c r="B52" s="4" t="s">
        <v>3840</v>
      </c>
      <c r="C52" s="4" t="s">
        <v>1113</v>
      </c>
      <c r="D52" s="4" t="s">
        <v>1114</v>
      </c>
      <c r="E52" s="4" t="s">
        <v>1524</v>
      </c>
      <c r="F52" s="4" t="s">
        <v>1116</v>
      </c>
      <c r="G52" s="6" t="s">
        <v>1117</v>
      </c>
      <c r="H52" s="5">
        <v>0.49999300000000002</v>
      </c>
      <c r="I52" s="5" t="s">
        <v>201</v>
      </c>
      <c r="J52" s="5">
        <v>712</v>
      </c>
      <c r="K52" s="5" t="str">
        <f t="shared" si="0"/>
        <v>BCAR1-Y-712</v>
      </c>
      <c r="L52" s="4" t="s">
        <v>3841</v>
      </c>
      <c r="M52" s="8">
        <v>5.1094300000000002E-10</v>
      </c>
      <c r="N52" s="5">
        <v>66.828000000000003</v>
      </c>
      <c r="O52" s="4" t="s">
        <v>3839</v>
      </c>
      <c r="P52" s="5">
        <v>4</v>
      </c>
      <c r="Q52" s="5">
        <v>1056.9295999999999</v>
      </c>
      <c r="R52" s="5">
        <v>0.18825</v>
      </c>
      <c r="S52" s="43">
        <v>0.85858999999999996</v>
      </c>
      <c r="T52" s="43">
        <v>0.90405000000000002</v>
      </c>
      <c r="U52" s="43">
        <v>1.0875999999999999</v>
      </c>
      <c r="V52" s="4" t="s">
        <v>3583</v>
      </c>
      <c r="W52" s="4">
        <v>10396</v>
      </c>
    </row>
    <row r="53" spans="1:23">
      <c r="A53" s="4" t="s">
        <v>3619</v>
      </c>
      <c r="B53" s="4" t="s">
        <v>3845</v>
      </c>
      <c r="C53" s="4" t="s">
        <v>1113</v>
      </c>
      <c r="D53" s="4" t="s">
        <v>1114</v>
      </c>
      <c r="E53" s="4" t="s">
        <v>1115</v>
      </c>
      <c r="F53" s="4" t="s">
        <v>1116</v>
      </c>
      <c r="G53" s="6" t="s">
        <v>1117</v>
      </c>
      <c r="H53" s="5">
        <v>1</v>
      </c>
      <c r="I53" s="5" t="s">
        <v>201</v>
      </c>
      <c r="J53" s="5">
        <v>295</v>
      </c>
      <c r="K53" s="5" t="str">
        <f t="shared" si="0"/>
        <v>BCAR1-Y-295</v>
      </c>
      <c r="L53" s="4" t="s">
        <v>1536</v>
      </c>
      <c r="M53" s="8">
        <v>1.7677999999999999E-32</v>
      </c>
      <c r="N53" s="5">
        <v>171.67</v>
      </c>
      <c r="O53" s="4" t="s">
        <v>1537</v>
      </c>
      <c r="P53" s="5">
        <v>2</v>
      </c>
      <c r="Q53" s="5">
        <v>983.99296000000004</v>
      </c>
      <c r="R53" s="5">
        <v>-1.0328999999999999</v>
      </c>
      <c r="S53" s="43">
        <v>0.63212999999999997</v>
      </c>
      <c r="T53" s="43">
        <v>0.65273999999999999</v>
      </c>
      <c r="U53" s="43">
        <v>1.0232000000000001</v>
      </c>
      <c r="V53" s="4" t="s">
        <v>3575</v>
      </c>
      <c r="W53" s="4">
        <v>9120</v>
      </c>
    </row>
    <row r="54" spans="1:23">
      <c r="A54" s="4" t="s">
        <v>3836</v>
      </c>
      <c r="B54" s="4" t="s">
        <v>3842</v>
      </c>
      <c r="C54" s="4" t="s">
        <v>1113</v>
      </c>
      <c r="D54" s="4" t="s">
        <v>1114</v>
      </c>
      <c r="E54" s="4" t="s">
        <v>1524</v>
      </c>
      <c r="F54" s="4" t="s">
        <v>1116</v>
      </c>
      <c r="G54" s="6" t="s">
        <v>1117</v>
      </c>
      <c r="H54" s="5">
        <v>0.99978800000000001</v>
      </c>
      <c r="I54" s="5" t="s">
        <v>201</v>
      </c>
      <c r="J54" s="5">
        <v>313</v>
      </c>
      <c r="K54" s="5" t="str">
        <f t="shared" si="0"/>
        <v>BCAR1-Y-313</v>
      </c>
      <c r="L54" s="4" t="s">
        <v>1525</v>
      </c>
      <c r="M54" s="8">
        <v>2.4695400000000001E-22</v>
      </c>
      <c r="N54" s="5">
        <v>130.11000000000001</v>
      </c>
      <c r="O54" s="4" t="s">
        <v>3843</v>
      </c>
      <c r="P54" s="5">
        <v>3</v>
      </c>
      <c r="Q54" s="5">
        <v>763.68848000000003</v>
      </c>
      <c r="R54" s="5">
        <v>0.20429</v>
      </c>
      <c r="S54" s="43">
        <v>0.73656999999999995</v>
      </c>
      <c r="T54" s="43">
        <v>0.75682000000000005</v>
      </c>
      <c r="U54" s="43">
        <v>1.0097</v>
      </c>
      <c r="V54" s="4" t="s">
        <v>3583</v>
      </c>
      <c r="W54" s="4">
        <v>9385</v>
      </c>
    </row>
    <row r="55" spans="1:23">
      <c r="A55" s="4" t="s">
        <v>3619</v>
      </c>
      <c r="B55" s="4" t="s">
        <v>3847</v>
      </c>
      <c r="C55" s="4" t="s">
        <v>1113</v>
      </c>
      <c r="D55" s="4" t="s">
        <v>1114</v>
      </c>
      <c r="E55" s="4" t="s">
        <v>1115</v>
      </c>
      <c r="F55" s="4" t="s">
        <v>1116</v>
      </c>
      <c r="G55" s="6" t="s">
        <v>1117</v>
      </c>
      <c r="H55" s="5">
        <v>1</v>
      </c>
      <c r="I55" s="5" t="s">
        <v>201</v>
      </c>
      <c r="J55" s="5">
        <v>280</v>
      </c>
      <c r="K55" s="5" t="str">
        <f t="shared" si="0"/>
        <v>BCAR1-Y-280</v>
      </c>
      <c r="L55" s="4" t="s">
        <v>3848</v>
      </c>
      <c r="M55" s="8">
        <v>2.4489599999999999E-43</v>
      </c>
      <c r="N55" s="5">
        <v>206.64</v>
      </c>
      <c r="O55" s="4" t="s">
        <v>3849</v>
      </c>
      <c r="P55" s="5">
        <v>2</v>
      </c>
      <c r="Q55" s="5">
        <v>1254.0418</v>
      </c>
      <c r="R55" s="5">
        <v>0.86304999999999998</v>
      </c>
      <c r="S55" s="43">
        <v>0.81088000000000005</v>
      </c>
      <c r="T55" s="43">
        <v>0.76278999999999997</v>
      </c>
      <c r="U55" s="43">
        <v>0.97063999999999995</v>
      </c>
      <c r="V55" s="4" t="s">
        <v>3575</v>
      </c>
      <c r="W55" s="4">
        <v>8229</v>
      </c>
    </row>
    <row r="56" spans="1:23">
      <c r="A56" s="4" t="s">
        <v>1846</v>
      </c>
      <c r="B56" s="4" t="s">
        <v>1847</v>
      </c>
      <c r="C56" s="4" t="s">
        <v>1848</v>
      </c>
      <c r="D56" s="4" t="s">
        <v>1849</v>
      </c>
      <c r="E56" s="4" t="s">
        <v>1850</v>
      </c>
      <c r="F56" s="4" t="s">
        <v>1851</v>
      </c>
      <c r="G56" s="4" t="s">
        <v>1852</v>
      </c>
      <c r="H56" s="5">
        <v>0.97109900000000005</v>
      </c>
      <c r="I56" s="5" t="s">
        <v>201</v>
      </c>
      <c r="J56" s="5">
        <v>266</v>
      </c>
      <c r="K56" s="5" t="str">
        <f t="shared" si="0"/>
        <v>BCAR3-Y-266</v>
      </c>
      <c r="L56" s="4" t="s">
        <v>1853</v>
      </c>
      <c r="M56" s="8">
        <v>1.04653E-7</v>
      </c>
      <c r="N56" s="5">
        <v>105</v>
      </c>
      <c r="O56" s="4" t="s">
        <v>1854</v>
      </c>
      <c r="P56" s="5">
        <v>2</v>
      </c>
      <c r="Q56" s="5">
        <v>842.84289000000001</v>
      </c>
      <c r="R56" s="5">
        <v>8.1771999999999997E-2</v>
      </c>
      <c r="S56" s="43">
        <v>1.0449999999999999</v>
      </c>
      <c r="T56" s="43">
        <v>1.1297999999999999</v>
      </c>
      <c r="U56" s="43">
        <v>1.157</v>
      </c>
      <c r="V56" s="4" t="s">
        <v>3575</v>
      </c>
      <c r="W56" s="4">
        <v>3197</v>
      </c>
    </row>
    <row r="57" spans="1:23">
      <c r="A57" s="4" t="s">
        <v>1238</v>
      </c>
      <c r="B57" s="4" t="s">
        <v>1239</v>
      </c>
      <c r="C57" s="4" t="s">
        <v>1240</v>
      </c>
      <c r="D57" s="4" t="s">
        <v>1241</v>
      </c>
      <c r="E57" s="4" t="s">
        <v>1242</v>
      </c>
      <c r="F57" s="4" t="s">
        <v>1243</v>
      </c>
      <c r="G57" s="6" t="s">
        <v>1244</v>
      </c>
      <c r="H57" s="5">
        <v>1</v>
      </c>
      <c r="I57" s="5" t="s">
        <v>201</v>
      </c>
      <c r="J57" s="5">
        <v>177</v>
      </c>
      <c r="K57" s="5" t="str">
        <f t="shared" si="0"/>
        <v>BCR-Y-177</v>
      </c>
      <c r="L57" s="4" t="s">
        <v>1245</v>
      </c>
      <c r="M57" s="8">
        <v>1.95405E-6</v>
      </c>
      <c r="N57" s="5">
        <v>101.29</v>
      </c>
      <c r="O57" s="4" t="s">
        <v>3638</v>
      </c>
      <c r="P57" s="5">
        <v>5</v>
      </c>
      <c r="Q57" s="5">
        <v>541.04468999999995</v>
      </c>
      <c r="R57" s="5">
        <v>-0.11620999999999999</v>
      </c>
      <c r="S57" s="43">
        <v>0.45524999999999999</v>
      </c>
      <c r="T57" s="43">
        <v>0.67430999999999996</v>
      </c>
      <c r="U57" s="43">
        <v>1.5229999999999999</v>
      </c>
      <c r="V57" s="4" t="s">
        <v>3575</v>
      </c>
      <c r="W57" s="4">
        <v>6250</v>
      </c>
    </row>
    <row r="58" spans="1:23">
      <c r="A58" s="4" t="s">
        <v>1388</v>
      </c>
      <c r="B58" s="4" t="s">
        <v>1389</v>
      </c>
      <c r="C58" s="4" t="s">
        <v>1390</v>
      </c>
      <c r="D58" s="4" t="s">
        <v>1391</v>
      </c>
      <c r="E58" s="4" t="s">
        <v>1392</v>
      </c>
      <c r="F58" s="4" t="s">
        <v>1393</v>
      </c>
      <c r="G58" s="6" t="s">
        <v>1394</v>
      </c>
      <c r="H58" s="5">
        <v>0.99999899999999997</v>
      </c>
      <c r="I58" s="5" t="s">
        <v>201</v>
      </c>
      <c r="J58" s="5">
        <v>181</v>
      </c>
      <c r="K58" s="5" t="str">
        <f t="shared" si="0"/>
        <v>BCS1L-Y-181</v>
      </c>
      <c r="L58" s="4" t="s">
        <v>1395</v>
      </c>
      <c r="M58" s="8">
        <v>1.0591900000000001E-19</v>
      </c>
      <c r="N58" s="5">
        <v>139.66999999999999</v>
      </c>
      <c r="O58" s="4" t="s">
        <v>1396</v>
      </c>
      <c r="P58" s="5">
        <v>2</v>
      </c>
      <c r="Q58" s="5">
        <v>1099.0005000000001</v>
      </c>
      <c r="R58" s="5">
        <v>-7.2859999999999994E-2</v>
      </c>
      <c r="S58" s="43">
        <v>0.56842000000000004</v>
      </c>
      <c r="T58" s="43">
        <v>0.99212</v>
      </c>
      <c r="U58" s="43">
        <v>1.4816</v>
      </c>
      <c r="V58" s="4" t="s">
        <v>3575</v>
      </c>
      <c r="W58" s="4">
        <v>10474</v>
      </c>
    </row>
    <row r="59" spans="1:23">
      <c r="A59" s="4" t="s">
        <v>4239</v>
      </c>
      <c r="B59" s="4">
        <v>8</v>
      </c>
      <c r="C59" s="4" t="s">
        <v>4239</v>
      </c>
      <c r="D59" s="4" t="s">
        <v>4240</v>
      </c>
      <c r="E59" s="4" t="s">
        <v>4241</v>
      </c>
      <c r="F59" s="4" t="s">
        <v>4241</v>
      </c>
      <c r="G59" s="4" t="s">
        <v>4242</v>
      </c>
      <c r="H59" s="5">
        <v>0.97198200000000001</v>
      </c>
      <c r="I59" s="5" t="s">
        <v>201</v>
      </c>
      <c r="J59" s="5">
        <v>8</v>
      </c>
      <c r="K59" s="5" t="str">
        <f t="shared" si="0"/>
        <v>BST2-Y-8</v>
      </c>
      <c r="L59" s="4" t="s">
        <v>4243</v>
      </c>
      <c r="M59" s="5">
        <v>1.52316E-2</v>
      </c>
      <c r="N59" s="5">
        <v>43.281999999999996</v>
      </c>
      <c r="O59" s="4" t="s">
        <v>4244</v>
      </c>
      <c r="P59" s="5">
        <v>2</v>
      </c>
      <c r="Q59" s="5">
        <v>601.71283000000005</v>
      </c>
      <c r="R59" s="5">
        <v>-0.49991999999999998</v>
      </c>
      <c r="S59" s="43">
        <v>1.0766</v>
      </c>
      <c r="T59" s="43">
        <v>1.1325000000000001</v>
      </c>
      <c r="U59" s="43">
        <v>0.97636999999999996</v>
      </c>
      <c r="V59" s="4" t="s">
        <v>3575</v>
      </c>
      <c r="W59" s="4">
        <v>2440</v>
      </c>
    </row>
    <row r="60" spans="1:23">
      <c r="A60" s="4" t="s">
        <v>1168</v>
      </c>
      <c r="B60" s="4">
        <v>78</v>
      </c>
      <c r="C60" s="4" t="s">
        <v>1168</v>
      </c>
      <c r="D60" s="4" t="s">
        <v>1169</v>
      </c>
      <c r="E60" s="4" t="s">
        <v>1170</v>
      </c>
      <c r="F60" s="4" t="s">
        <v>1170</v>
      </c>
      <c r="G60" s="4" t="s">
        <v>1171</v>
      </c>
      <c r="H60" s="5">
        <v>0.93681099999999995</v>
      </c>
      <c r="I60" s="5" t="s">
        <v>201</v>
      </c>
      <c r="J60" s="5">
        <v>78</v>
      </c>
      <c r="K60" s="5" t="str">
        <f t="shared" si="0"/>
        <v>C11orf52-Y-78</v>
      </c>
      <c r="L60" s="4" t="s">
        <v>2331</v>
      </c>
      <c r="M60" s="8">
        <v>1.4668100000000001E-10</v>
      </c>
      <c r="N60" s="5">
        <v>95.622</v>
      </c>
      <c r="O60" s="4" t="s">
        <v>4321</v>
      </c>
      <c r="P60" s="5">
        <v>3</v>
      </c>
      <c r="Q60" s="5">
        <v>820.35041999999999</v>
      </c>
      <c r="R60" s="5">
        <v>-0.45465</v>
      </c>
      <c r="S60" s="43">
        <v>0.42592999999999998</v>
      </c>
      <c r="T60" s="43">
        <v>0.91601999999999995</v>
      </c>
      <c r="U60" s="43">
        <v>1.9905999999999999</v>
      </c>
      <c r="V60" s="4" t="s">
        <v>3574</v>
      </c>
      <c r="W60" s="4">
        <v>6440</v>
      </c>
    </row>
    <row r="61" spans="1:23">
      <c r="A61" s="4" t="s">
        <v>1168</v>
      </c>
      <c r="B61" s="4">
        <v>103</v>
      </c>
      <c r="C61" s="4" t="s">
        <v>1168</v>
      </c>
      <c r="D61" s="4" t="s">
        <v>1169</v>
      </c>
      <c r="E61" s="4" t="s">
        <v>1170</v>
      </c>
      <c r="F61" s="4" t="s">
        <v>1170</v>
      </c>
      <c r="G61" s="4" t="s">
        <v>1171</v>
      </c>
      <c r="H61" s="5">
        <v>0.99657099999999998</v>
      </c>
      <c r="I61" s="5" t="s">
        <v>201</v>
      </c>
      <c r="J61" s="5">
        <v>103</v>
      </c>
      <c r="K61" s="5" t="str">
        <f t="shared" si="0"/>
        <v>C11orf52-Y-103</v>
      </c>
      <c r="L61" s="4" t="s">
        <v>2329</v>
      </c>
      <c r="M61" s="8">
        <v>1.97206E-23</v>
      </c>
      <c r="N61" s="5">
        <v>172.57</v>
      </c>
      <c r="O61" s="4" t="s">
        <v>3011</v>
      </c>
      <c r="P61" s="5">
        <v>3</v>
      </c>
      <c r="Q61" s="5">
        <v>578.60508000000004</v>
      </c>
      <c r="R61" s="5">
        <v>-2.8487E-4</v>
      </c>
      <c r="S61" s="43">
        <v>0.49486999999999998</v>
      </c>
      <c r="T61" s="43">
        <v>1.0458000000000001</v>
      </c>
      <c r="U61" s="43">
        <v>1.9051</v>
      </c>
      <c r="V61" s="4" t="s">
        <v>3575</v>
      </c>
      <c r="W61" s="4">
        <v>5664</v>
      </c>
    </row>
    <row r="62" spans="1:23">
      <c r="A62" s="4" t="s">
        <v>3980</v>
      </c>
      <c r="B62" s="4" t="s">
        <v>3981</v>
      </c>
      <c r="C62" s="4" t="s">
        <v>3982</v>
      </c>
      <c r="D62" s="4" t="s">
        <v>391</v>
      </c>
      <c r="E62" s="4" t="s">
        <v>3983</v>
      </c>
      <c r="F62" s="4" t="s">
        <v>393</v>
      </c>
      <c r="G62" s="6" t="s">
        <v>3984</v>
      </c>
      <c r="H62" s="5">
        <v>1</v>
      </c>
      <c r="I62" s="5" t="s">
        <v>201</v>
      </c>
      <c r="J62" s="5">
        <v>138</v>
      </c>
      <c r="K62" s="5" t="str">
        <f t="shared" si="0"/>
        <v>CALM2-Y-138</v>
      </c>
      <c r="L62" s="4" t="s">
        <v>396</v>
      </c>
      <c r="M62" s="8">
        <v>3.66718E-41</v>
      </c>
      <c r="N62" s="5">
        <v>228.9</v>
      </c>
      <c r="O62" s="4" t="s">
        <v>397</v>
      </c>
      <c r="P62" s="5">
        <v>3</v>
      </c>
      <c r="Q62" s="5">
        <v>612.28389000000004</v>
      </c>
      <c r="R62" s="5">
        <v>-0.97414999999999996</v>
      </c>
      <c r="S62" s="43">
        <v>0.50551000000000001</v>
      </c>
      <c r="T62" s="43">
        <v>0.60468</v>
      </c>
      <c r="U62" s="43">
        <v>1.2669999999999999</v>
      </c>
      <c r="V62" s="4" t="s">
        <v>3574</v>
      </c>
      <c r="W62" s="4">
        <v>4692</v>
      </c>
    </row>
    <row r="63" spans="1:23">
      <c r="A63" s="4" t="s">
        <v>1319</v>
      </c>
      <c r="B63" s="4" t="s">
        <v>1320</v>
      </c>
      <c r="C63" s="4" t="s">
        <v>1321</v>
      </c>
      <c r="D63" s="4" t="s">
        <v>1322</v>
      </c>
      <c r="E63" s="4" t="s">
        <v>1323</v>
      </c>
      <c r="F63" s="4" t="s">
        <v>1324</v>
      </c>
      <c r="G63" s="6" t="s">
        <v>1325</v>
      </c>
      <c r="H63" s="5">
        <v>0.98087199999999997</v>
      </c>
      <c r="I63" s="5" t="s">
        <v>201</v>
      </c>
      <c r="J63" s="5">
        <v>2</v>
      </c>
      <c r="K63" s="5" t="str">
        <f t="shared" si="0"/>
        <v>CAPG-Y-2</v>
      </c>
      <c r="L63" s="4" t="s">
        <v>1326</v>
      </c>
      <c r="M63" s="8">
        <v>5.3119500000000005E-10</v>
      </c>
      <c r="N63" s="5">
        <v>85.944999999999993</v>
      </c>
      <c r="O63" s="4" t="s">
        <v>3687</v>
      </c>
      <c r="P63" s="5">
        <v>3</v>
      </c>
      <c r="Q63" s="5">
        <v>950.44208000000003</v>
      </c>
      <c r="R63" s="5">
        <v>-0.55535999999999996</v>
      </c>
      <c r="S63" s="43">
        <v>0.43317</v>
      </c>
      <c r="T63" s="43">
        <v>0.93247000000000002</v>
      </c>
      <c r="U63" s="43">
        <v>2.1231</v>
      </c>
      <c r="V63" s="4" t="s">
        <v>3583</v>
      </c>
      <c r="W63" s="4">
        <v>12789</v>
      </c>
    </row>
    <row r="64" spans="1:23">
      <c r="A64" s="4" t="s">
        <v>2859</v>
      </c>
      <c r="B64" s="4" t="s">
        <v>2860</v>
      </c>
      <c r="C64" s="4" t="s">
        <v>1049</v>
      </c>
      <c r="D64" s="4" t="s">
        <v>1050</v>
      </c>
      <c r="E64" s="4" t="s">
        <v>1051</v>
      </c>
      <c r="F64" s="4" t="s">
        <v>1051</v>
      </c>
      <c r="G64" s="4" t="s">
        <v>2861</v>
      </c>
      <c r="H64" s="5">
        <v>0.98113099999999998</v>
      </c>
      <c r="I64" s="5" t="s">
        <v>201</v>
      </c>
      <c r="J64" s="5">
        <v>253</v>
      </c>
      <c r="K64" s="5" t="str">
        <f t="shared" si="0"/>
        <v>CASKIN2-Y-253</v>
      </c>
      <c r="L64" s="4" t="s">
        <v>2862</v>
      </c>
      <c r="M64" s="8">
        <v>6.9731000000000003E-39</v>
      </c>
      <c r="N64" s="5">
        <v>177.93</v>
      </c>
      <c r="O64" s="4" t="s">
        <v>2863</v>
      </c>
      <c r="P64" s="5">
        <v>2</v>
      </c>
      <c r="Q64" s="5">
        <v>1226.5606</v>
      </c>
      <c r="R64" s="5">
        <v>0.70303000000000004</v>
      </c>
      <c r="S64" s="43">
        <v>0.72923000000000004</v>
      </c>
      <c r="T64" s="43">
        <v>1.0264</v>
      </c>
      <c r="U64" s="43">
        <v>1.4443999999999999</v>
      </c>
      <c r="V64" s="4" t="s">
        <v>3575</v>
      </c>
      <c r="W64" s="4">
        <v>12414</v>
      </c>
    </row>
    <row r="65" spans="1:23">
      <c r="A65" s="4" t="s">
        <v>2155</v>
      </c>
      <c r="B65" s="4">
        <v>14</v>
      </c>
      <c r="C65" s="4" t="s">
        <v>2155</v>
      </c>
      <c r="D65" s="4" t="s">
        <v>2156</v>
      </c>
      <c r="E65" s="4" t="s">
        <v>2157</v>
      </c>
      <c r="F65" s="4" t="s">
        <v>2157</v>
      </c>
      <c r="G65" s="4" t="s">
        <v>2158</v>
      </c>
      <c r="H65" s="5">
        <v>0.99204000000000003</v>
      </c>
      <c r="I65" s="5" t="s">
        <v>201</v>
      </c>
      <c r="J65" s="5">
        <v>14</v>
      </c>
      <c r="K65" s="5" t="str">
        <f t="shared" si="0"/>
        <v>CAV1-Y-14</v>
      </c>
      <c r="L65" s="4" t="s">
        <v>2160</v>
      </c>
      <c r="M65" s="8">
        <v>1.0309000000000001E-47</v>
      </c>
      <c r="N65" s="5">
        <v>222.1</v>
      </c>
      <c r="O65" s="4" t="s">
        <v>3509</v>
      </c>
      <c r="P65" s="5">
        <v>2</v>
      </c>
      <c r="Q65" s="5">
        <v>864.90328</v>
      </c>
      <c r="R65" s="5">
        <v>-0.11683</v>
      </c>
      <c r="S65" s="43">
        <v>0.62799000000000005</v>
      </c>
      <c r="T65" s="43">
        <v>0.99346999999999996</v>
      </c>
      <c r="U65" s="43">
        <v>1.5266</v>
      </c>
      <c r="V65" s="4" t="s">
        <v>3574</v>
      </c>
      <c r="W65" s="4">
        <v>4349</v>
      </c>
    </row>
    <row r="66" spans="1:23">
      <c r="A66" s="4" t="s">
        <v>2155</v>
      </c>
      <c r="B66" s="4">
        <v>6</v>
      </c>
      <c r="C66" s="4" t="s">
        <v>2155</v>
      </c>
      <c r="D66" s="4" t="s">
        <v>2156</v>
      </c>
      <c r="E66" s="4" t="s">
        <v>2157</v>
      </c>
      <c r="F66" s="4" t="s">
        <v>2157</v>
      </c>
      <c r="G66" s="4" t="s">
        <v>2158</v>
      </c>
      <c r="H66" s="5">
        <v>0.99973199999999995</v>
      </c>
      <c r="I66" s="5" t="s">
        <v>201</v>
      </c>
      <c r="J66" s="5">
        <v>6</v>
      </c>
      <c r="K66" s="5" t="str">
        <f t="shared" si="0"/>
        <v>CAV1-Y-6</v>
      </c>
      <c r="L66" s="4" t="s">
        <v>2159</v>
      </c>
      <c r="M66" s="8">
        <v>5.66639E-39</v>
      </c>
      <c r="N66" s="5">
        <v>186.05</v>
      </c>
      <c r="O66" s="4" t="s">
        <v>4223</v>
      </c>
      <c r="P66" s="5">
        <v>2</v>
      </c>
      <c r="Q66" s="5">
        <v>1050.4935</v>
      </c>
      <c r="R66" s="5">
        <v>0.21784000000000001</v>
      </c>
      <c r="S66" s="43">
        <v>0.99785999999999997</v>
      </c>
      <c r="T66" s="43">
        <v>1.2009000000000001</v>
      </c>
      <c r="U66" s="43">
        <v>1.2670999999999999</v>
      </c>
      <c r="V66" s="4" t="s">
        <v>3575</v>
      </c>
      <c r="W66" s="4">
        <v>7386</v>
      </c>
    </row>
    <row r="67" spans="1:23">
      <c r="A67" s="4" t="s">
        <v>1150</v>
      </c>
      <c r="B67" s="4">
        <v>455</v>
      </c>
      <c r="C67" s="4" t="s">
        <v>1150</v>
      </c>
      <c r="D67" s="4" t="s">
        <v>1151</v>
      </c>
      <c r="E67" s="4" t="s">
        <v>1152</v>
      </c>
      <c r="F67" s="4" t="s">
        <v>1152</v>
      </c>
      <c r="G67" s="4" t="s">
        <v>1153</v>
      </c>
      <c r="H67" s="5">
        <v>0.80997600000000003</v>
      </c>
      <c r="I67" s="5" t="s">
        <v>201</v>
      </c>
      <c r="J67" s="5">
        <v>455</v>
      </c>
      <c r="K67" s="5" t="str">
        <f t="shared" si="0"/>
        <v>CBL-Y-455</v>
      </c>
      <c r="L67" s="4" t="s">
        <v>4153</v>
      </c>
      <c r="M67" s="5">
        <v>1.6778299999999999E-2</v>
      </c>
      <c r="N67" s="5">
        <v>62.192999999999998</v>
      </c>
      <c r="O67" s="4" t="s">
        <v>4154</v>
      </c>
      <c r="P67" s="5">
        <v>3</v>
      </c>
      <c r="Q67" s="5">
        <v>1028.4021</v>
      </c>
      <c r="R67" s="5">
        <v>0.18515999999999999</v>
      </c>
      <c r="S67" s="43">
        <v>4.9287000000000001</v>
      </c>
      <c r="T67" s="43">
        <v>5.7423999999999999</v>
      </c>
      <c r="U67" s="43">
        <v>1.196</v>
      </c>
      <c r="V67" s="4" t="s">
        <v>3583</v>
      </c>
      <c r="W67" s="4">
        <v>9717</v>
      </c>
    </row>
    <row r="68" spans="1:23">
      <c r="A68" s="4" t="s">
        <v>1150</v>
      </c>
      <c r="B68" s="4">
        <v>674</v>
      </c>
      <c r="C68" s="4" t="s">
        <v>1150</v>
      </c>
      <c r="D68" s="4" t="s">
        <v>1151</v>
      </c>
      <c r="E68" s="4" t="s">
        <v>1152</v>
      </c>
      <c r="F68" s="4" t="s">
        <v>1152</v>
      </c>
      <c r="G68" s="4" t="s">
        <v>1153</v>
      </c>
      <c r="H68" s="5">
        <v>0.86929000000000001</v>
      </c>
      <c r="I68" s="5" t="s">
        <v>201</v>
      </c>
      <c r="J68" s="5">
        <v>674</v>
      </c>
      <c r="K68" s="5" t="str">
        <f t="shared" ref="K68:K131" si="1">CONCATENATE(F68,"-",I68,"-",J68)</f>
        <v>CBL-Y-674</v>
      </c>
      <c r="L68" s="4" t="s">
        <v>2007</v>
      </c>
      <c r="M68" s="8">
        <v>1.13254E-13</v>
      </c>
      <c r="N68" s="5">
        <v>108.34</v>
      </c>
      <c r="O68" s="4" t="s">
        <v>4150</v>
      </c>
      <c r="P68" s="5">
        <v>2</v>
      </c>
      <c r="Q68" s="5">
        <v>864.93764999999996</v>
      </c>
      <c r="R68" s="5">
        <v>2.0091000000000001E-2</v>
      </c>
      <c r="S68" s="43">
        <v>2.1989000000000001</v>
      </c>
      <c r="T68" s="43">
        <v>2.6076999999999999</v>
      </c>
      <c r="U68" s="43">
        <v>1.123</v>
      </c>
      <c r="V68" s="4" t="s">
        <v>3583</v>
      </c>
      <c r="W68" s="4">
        <v>6966</v>
      </c>
    </row>
    <row r="69" spans="1:23">
      <c r="A69" s="4" t="s">
        <v>1150</v>
      </c>
      <c r="B69" s="4">
        <v>700</v>
      </c>
      <c r="C69" s="4" t="s">
        <v>1150</v>
      </c>
      <c r="D69" s="4" t="s">
        <v>1151</v>
      </c>
      <c r="E69" s="4" t="s">
        <v>1152</v>
      </c>
      <c r="F69" s="4" t="s">
        <v>1152</v>
      </c>
      <c r="G69" s="4" t="s">
        <v>1153</v>
      </c>
      <c r="H69" s="5">
        <v>0.899173</v>
      </c>
      <c r="I69" s="5" t="s">
        <v>201</v>
      </c>
      <c r="J69" s="5">
        <v>700</v>
      </c>
      <c r="K69" s="5" t="str">
        <f t="shared" si="1"/>
        <v>CBL-Y-700</v>
      </c>
      <c r="L69" s="4" t="s">
        <v>4151</v>
      </c>
      <c r="M69" s="5">
        <v>4.7842199999999996E-3</v>
      </c>
      <c r="N69" s="5">
        <v>82.8</v>
      </c>
      <c r="O69" s="4" t="s">
        <v>4152</v>
      </c>
      <c r="P69" s="5">
        <v>2</v>
      </c>
      <c r="Q69" s="5">
        <v>1246.4851000000001</v>
      </c>
      <c r="R69" s="5">
        <v>0.59097999999999995</v>
      </c>
      <c r="S69" s="43">
        <v>3.1840999999999999</v>
      </c>
      <c r="T69" s="43">
        <v>3.0411999999999999</v>
      </c>
      <c r="U69" s="43">
        <v>0.93876999999999999</v>
      </c>
      <c r="V69" s="4" t="s">
        <v>3574</v>
      </c>
      <c r="W69" s="4">
        <v>3071</v>
      </c>
    </row>
    <row r="70" spans="1:23">
      <c r="A70" s="4" t="s">
        <v>3589</v>
      </c>
      <c r="B70" s="4" t="s">
        <v>3812</v>
      </c>
      <c r="C70" s="4" t="s">
        <v>3590</v>
      </c>
      <c r="D70" s="4" t="s">
        <v>3591</v>
      </c>
      <c r="E70" s="4" t="s">
        <v>3592</v>
      </c>
      <c r="F70" s="4" t="s">
        <v>3593</v>
      </c>
      <c r="G70" s="6" t="s">
        <v>3594</v>
      </c>
      <c r="H70" s="5">
        <v>0.99946199999999996</v>
      </c>
      <c r="I70" s="5" t="s">
        <v>201</v>
      </c>
      <c r="J70" s="5">
        <v>889</v>
      </c>
      <c r="K70" s="5" t="str">
        <f t="shared" si="1"/>
        <v>CBLB-Y-889</v>
      </c>
      <c r="L70" s="4" t="s">
        <v>3813</v>
      </c>
      <c r="M70" s="8">
        <v>6.2929900000000003E-27</v>
      </c>
      <c r="N70" s="5">
        <v>178.43</v>
      </c>
      <c r="O70" s="4" t="s">
        <v>3814</v>
      </c>
      <c r="P70" s="5">
        <v>3</v>
      </c>
      <c r="Q70" s="5">
        <v>946.75527</v>
      </c>
      <c r="R70" s="5">
        <v>0.17510000000000001</v>
      </c>
      <c r="S70" s="43">
        <v>2.3010999999999999</v>
      </c>
      <c r="T70" s="43">
        <v>2.0217000000000001</v>
      </c>
      <c r="U70" s="43">
        <v>0.95837000000000006</v>
      </c>
      <c r="V70" s="4" t="s">
        <v>3575</v>
      </c>
      <c r="W70" s="4">
        <v>4895</v>
      </c>
    </row>
    <row r="71" spans="1:23">
      <c r="A71" s="4" t="s">
        <v>3595</v>
      </c>
      <c r="B71" s="4" t="s">
        <v>3815</v>
      </c>
      <c r="C71" s="4" t="s">
        <v>3590</v>
      </c>
      <c r="D71" s="4" t="s">
        <v>3591</v>
      </c>
      <c r="E71" s="4" t="s">
        <v>3592</v>
      </c>
      <c r="F71" s="4" t="s">
        <v>3593</v>
      </c>
      <c r="G71" s="6" t="s">
        <v>3594</v>
      </c>
      <c r="H71" s="5">
        <v>0.99973199999999995</v>
      </c>
      <c r="I71" s="5" t="s">
        <v>201</v>
      </c>
      <c r="J71" s="5">
        <v>665</v>
      </c>
      <c r="K71" s="5" t="str">
        <f t="shared" si="1"/>
        <v>CBLB-Y-665</v>
      </c>
      <c r="L71" s="4" t="s">
        <v>3816</v>
      </c>
      <c r="M71" s="8">
        <v>2.5409900000000001E-32</v>
      </c>
      <c r="N71" s="5">
        <v>166.9</v>
      </c>
      <c r="O71" s="4" t="s">
        <v>3817</v>
      </c>
      <c r="P71" s="5">
        <v>3</v>
      </c>
      <c r="Q71" s="5">
        <v>661.62631999999996</v>
      </c>
      <c r="R71" s="5">
        <v>-7.7322000000000002E-2</v>
      </c>
      <c r="S71" s="43">
        <v>2.4801000000000002</v>
      </c>
      <c r="T71" s="43">
        <v>1.9127000000000001</v>
      </c>
      <c r="U71" s="43">
        <v>0.68720000000000003</v>
      </c>
      <c r="V71" s="4" t="s">
        <v>3583</v>
      </c>
      <c r="W71" s="4">
        <v>6353</v>
      </c>
    </row>
    <row r="72" spans="1:23">
      <c r="A72" s="4" t="s">
        <v>1075</v>
      </c>
      <c r="B72" s="4">
        <v>1638</v>
      </c>
      <c r="C72" s="4" t="s">
        <v>1075</v>
      </c>
      <c r="D72" s="4" t="s">
        <v>1076</v>
      </c>
      <c r="E72" s="4" t="s">
        <v>1077</v>
      </c>
      <c r="F72" s="4" t="s">
        <v>1077</v>
      </c>
      <c r="G72" s="4" t="s">
        <v>1078</v>
      </c>
      <c r="H72" s="5">
        <v>0.82314699999999996</v>
      </c>
      <c r="I72" s="5" t="s">
        <v>201</v>
      </c>
      <c r="J72" s="5">
        <v>1638</v>
      </c>
      <c r="K72" s="5" t="str">
        <f t="shared" si="1"/>
        <v>CDC42BPB-Y-1638</v>
      </c>
      <c r="L72" s="4" t="s">
        <v>4377</v>
      </c>
      <c r="M72" s="8">
        <v>2.8250199999999998E-9</v>
      </c>
      <c r="N72" s="5">
        <v>84.326999999999998</v>
      </c>
      <c r="O72" s="4" t="s">
        <v>4378</v>
      </c>
      <c r="P72" s="5">
        <v>3</v>
      </c>
      <c r="Q72" s="5">
        <v>813.39657</v>
      </c>
      <c r="R72" s="5">
        <v>0.94496000000000002</v>
      </c>
      <c r="S72" s="43">
        <v>0.37928000000000001</v>
      </c>
      <c r="T72" s="43">
        <v>0.64971999999999996</v>
      </c>
      <c r="U72" s="43">
        <v>1.7715000000000001</v>
      </c>
      <c r="V72" s="4" t="s">
        <v>3575</v>
      </c>
      <c r="W72" s="4">
        <v>9896</v>
      </c>
    </row>
    <row r="73" spans="1:23">
      <c r="A73" s="4" t="s">
        <v>2139</v>
      </c>
      <c r="B73" s="4" t="s">
        <v>2140</v>
      </c>
      <c r="C73" s="4" t="s">
        <v>2141</v>
      </c>
      <c r="D73" s="4" t="s">
        <v>2142</v>
      </c>
      <c r="E73" s="4" t="s">
        <v>2143</v>
      </c>
      <c r="F73" s="4" t="s">
        <v>2143</v>
      </c>
      <c r="G73" s="4" t="s">
        <v>2144</v>
      </c>
      <c r="H73" s="5">
        <v>1</v>
      </c>
      <c r="I73" s="5" t="s">
        <v>201</v>
      </c>
      <c r="J73" s="5">
        <v>331</v>
      </c>
      <c r="K73" s="5" t="str">
        <f t="shared" si="1"/>
        <v>CDC42EP1-Y-331</v>
      </c>
      <c r="L73" s="4" t="s">
        <v>2145</v>
      </c>
      <c r="M73" s="8">
        <v>1.9233599999999999E-9</v>
      </c>
      <c r="N73" s="5">
        <v>85.563000000000002</v>
      </c>
      <c r="O73" s="4" t="s">
        <v>2146</v>
      </c>
      <c r="P73" s="5">
        <v>4</v>
      </c>
      <c r="Q73" s="5">
        <v>540.46389999999997</v>
      </c>
      <c r="R73" s="5">
        <v>-5.0202999999999998E-2</v>
      </c>
      <c r="S73" s="43">
        <v>0.90441000000000005</v>
      </c>
      <c r="T73" s="43">
        <v>1.7871999999999999</v>
      </c>
      <c r="U73" s="43">
        <v>1.6976</v>
      </c>
      <c r="V73" s="4" t="s">
        <v>3583</v>
      </c>
      <c r="W73" s="4">
        <v>6289</v>
      </c>
    </row>
    <row r="74" spans="1:23">
      <c r="A74" s="4" t="s">
        <v>1141</v>
      </c>
      <c r="B74" s="4" t="s">
        <v>374</v>
      </c>
      <c r="C74" s="4" t="s">
        <v>146</v>
      </c>
      <c r="D74" s="4" t="s">
        <v>143</v>
      </c>
      <c r="E74" s="4" t="s">
        <v>144</v>
      </c>
      <c r="F74" s="4" t="s">
        <v>145</v>
      </c>
      <c r="G74" s="6" t="s">
        <v>1142</v>
      </c>
      <c r="H74" s="5">
        <v>1</v>
      </c>
      <c r="I74" s="5" t="s">
        <v>201</v>
      </c>
      <c r="J74" s="5">
        <v>15</v>
      </c>
      <c r="K74" s="5" t="str">
        <f t="shared" si="1"/>
        <v>CDK1-Y-15</v>
      </c>
      <c r="L74" s="4" t="s">
        <v>375</v>
      </c>
      <c r="M74" s="8">
        <v>2.3952699999999999E-37</v>
      </c>
      <c r="N74" s="5">
        <v>201.67</v>
      </c>
      <c r="O74" s="4" t="s">
        <v>148</v>
      </c>
      <c r="P74" s="5">
        <v>2</v>
      </c>
      <c r="Q74" s="5">
        <v>673.27747999999997</v>
      </c>
      <c r="R74" s="5">
        <v>0.23189000000000001</v>
      </c>
      <c r="S74" s="43">
        <v>0.84423000000000004</v>
      </c>
      <c r="T74" s="43">
        <v>0.97753000000000001</v>
      </c>
      <c r="U74" s="43">
        <v>1.2005999999999999</v>
      </c>
      <c r="V74" s="4" t="s">
        <v>3574</v>
      </c>
      <c r="W74" s="4">
        <v>3529</v>
      </c>
    </row>
    <row r="75" spans="1:23">
      <c r="A75" s="4" t="s">
        <v>1141</v>
      </c>
      <c r="B75" s="4" t="s">
        <v>377</v>
      </c>
      <c r="C75" s="4" t="s">
        <v>146</v>
      </c>
      <c r="D75" s="4" t="s">
        <v>143</v>
      </c>
      <c r="E75" s="4" t="s">
        <v>144</v>
      </c>
      <c r="F75" s="4" t="s">
        <v>145</v>
      </c>
      <c r="G75" s="6" t="s">
        <v>1142</v>
      </c>
      <c r="H75" s="5">
        <v>0.99999499999999997</v>
      </c>
      <c r="I75" s="5" t="s">
        <v>201</v>
      </c>
      <c r="J75" s="5">
        <v>19</v>
      </c>
      <c r="K75" s="5" t="str">
        <f t="shared" si="1"/>
        <v>CDK1-Y-19</v>
      </c>
      <c r="L75" s="4" t="s">
        <v>378</v>
      </c>
      <c r="M75" s="8">
        <v>2.3154100000000001E-13</v>
      </c>
      <c r="N75" s="5">
        <v>144.47</v>
      </c>
      <c r="O75" s="4" t="s">
        <v>4087</v>
      </c>
      <c r="P75" s="5">
        <v>3</v>
      </c>
      <c r="Q75" s="5">
        <v>493.57281999999998</v>
      </c>
      <c r="R75" s="5">
        <v>-0.14519000000000001</v>
      </c>
      <c r="S75" s="43">
        <v>1.1123000000000001</v>
      </c>
      <c r="T75" s="43">
        <v>1.0812999999999999</v>
      </c>
      <c r="U75" s="43">
        <v>1.0323</v>
      </c>
      <c r="V75" s="4" t="s">
        <v>3575</v>
      </c>
      <c r="W75" s="4">
        <v>5152</v>
      </c>
    </row>
    <row r="76" spans="1:23">
      <c r="A76" s="4" t="s">
        <v>3616</v>
      </c>
      <c r="B76" s="4" t="s">
        <v>399</v>
      </c>
      <c r="C76" s="4" t="s">
        <v>155</v>
      </c>
      <c r="D76" s="4" t="s">
        <v>1107</v>
      </c>
      <c r="E76" s="4" t="s">
        <v>3617</v>
      </c>
      <c r="F76" s="4" t="s">
        <v>154</v>
      </c>
      <c r="G76" s="6" t="s">
        <v>1109</v>
      </c>
      <c r="H76" s="5">
        <v>1</v>
      </c>
      <c r="I76" s="5" t="s">
        <v>201</v>
      </c>
      <c r="J76" s="5">
        <v>15</v>
      </c>
      <c r="K76" s="5" t="str">
        <f t="shared" si="1"/>
        <v>CDK2-Y-15</v>
      </c>
      <c r="L76" s="4" t="s">
        <v>400</v>
      </c>
      <c r="M76" s="8">
        <v>1.63706E-22</v>
      </c>
      <c r="N76" s="5">
        <v>189.1</v>
      </c>
      <c r="O76" s="4" t="s">
        <v>148</v>
      </c>
      <c r="P76" s="5">
        <v>2</v>
      </c>
      <c r="Q76" s="5">
        <v>673.27747999999997</v>
      </c>
      <c r="R76" s="5">
        <v>0.23189000000000001</v>
      </c>
      <c r="S76" s="43">
        <v>0.77283999999999997</v>
      </c>
      <c r="T76" s="43">
        <v>0.99765999999999999</v>
      </c>
      <c r="U76" s="43">
        <v>1.3889</v>
      </c>
      <c r="V76" s="4" t="s">
        <v>3574</v>
      </c>
      <c r="W76" s="4">
        <v>3529</v>
      </c>
    </row>
    <row r="77" spans="1:23">
      <c r="A77" s="4" t="s">
        <v>3616</v>
      </c>
      <c r="B77" s="4" t="s">
        <v>401</v>
      </c>
      <c r="C77" s="4" t="s">
        <v>155</v>
      </c>
      <c r="D77" s="4" t="s">
        <v>1107</v>
      </c>
      <c r="E77" s="4" t="s">
        <v>3617</v>
      </c>
      <c r="F77" s="4" t="s">
        <v>154</v>
      </c>
      <c r="G77" s="6" t="s">
        <v>1109</v>
      </c>
      <c r="H77" s="5">
        <v>0.98844900000000002</v>
      </c>
      <c r="I77" s="5" t="s">
        <v>201</v>
      </c>
      <c r="J77" s="5">
        <v>19</v>
      </c>
      <c r="K77" s="5" t="str">
        <f t="shared" si="1"/>
        <v>CDK2-Y-19</v>
      </c>
      <c r="L77" s="4" t="s">
        <v>402</v>
      </c>
      <c r="M77" s="8">
        <v>8.0338199999999999E-9</v>
      </c>
      <c r="N77" s="5">
        <v>132.25</v>
      </c>
      <c r="O77" s="4" t="s">
        <v>379</v>
      </c>
      <c r="P77" s="5">
        <v>2</v>
      </c>
      <c r="Q77" s="5">
        <v>633.29431</v>
      </c>
      <c r="R77" s="5">
        <v>6.1240999999999997E-2</v>
      </c>
      <c r="S77" s="43">
        <v>0.80601999999999996</v>
      </c>
      <c r="T77" s="43">
        <v>0.99465000000000003</v>
      </c>
      <c r="U77" s="43">
        <v>1.2922</v>
      </c>
      <c r="V77" s="4" t="s">
        <v>3575</v>
      </c>
      <c r="W77" s="4">
        <v>6016</v>
      </c>
    </row>
    <row r="78" spans="1:23">
      <c r="A78" s="4" t="s">
        <v>730</v>
      </c>
      <c r="B78" s="4" t="s">
        <v>731</v>
      </c>
      <c r="C78" s="4" t="s">
        <v>734</v>
      </c>
      <c r="D78" s="4" t="s">
        <v>732</v>
      </c>
      <c r="E78" s="4" t="s">
        <v>733</v>
      </c>
      <c r="F78" s="4" t="s">
        <v>733</v>
      </c>
      <c r="G78" s="4" t="s">
        <v>735</v>
      </c>
      <c r="H78" s="5">
        <v>0.89417599999999997</v>
      </c>
      <c r="I78" s="5" t="s">
        <v>201</v>
      </c>
      <c r="J78" s="5">
        <v>15</v>
      </c>
      <c r="K78" s="5" t="str">
        <f t="shared" si="1"/>
        <v>CDK5-Y-15</v>
      </c>
      <c r="L78" s="4" t="s">
        <v>736</v>
      </c>
      <c r="M78" s="8">
        <v>6.9606599999999999E-6</v>
      </c>
      <c r="N78" s="5">
        <v>99.343000000000004</v>
      </c>
      <c r="O78" s="4" t="s">
        <v>737</v>
      </c>
      <c r="P78" s="5">
        <v>2</v>
      </c>
      <c r="Q78" s="5">
        <v>626.28648999999996</v>
      </c>
      <c r="R78" s="5">
        <v>0.21187</v>
      </c>
      <c r="S78" s="43">
        <v>0.88200999999999996</v>
      </c>
      <c r="T78" s="43">
        <v>0.81698999999999999</v>
      </c>
      <c r="U78" s="43">
        <v>0.98729999999999996</v>
      </c>
      <c r="V78" s="4" t="s">
        <v>3575</v>
      </c>
      <c r="W78" s="4">
        <v>6380</v>
      </c>
    </row>
    <row r="79" spans="1:23">
      <c r="A79" s="4" t="s">
        <v>3419</v>
      </c>
      <c r="B79" s="4" t="s">
        <v>2872</v>
      </c>
      <c r="C79" s="4" t="s">
        <v>3420</v>
      </c>
      <c r="D79" s="4" t="s">
        <v>2873</v>
      </c>
      <c r="E79" s="4" t="s">
        <v>2495</v>
      </c>
      <c r="F79" s="4" t="s">
        <v>2495</v>
      </c>
      <c r="G79" s="4" t="s">
        <v>3421</v>
      </c>
      <c r="H79" s="5">
        <v>0.69960699999999998</v>
      </c>
      <c r="I79" s="5" t="s">
        <v>201</v>
      </c>
      <c r="J79" s="5">
        <v>171</v>
      </c>
      <c r="K79" s="5" t="str">
        <f t="shared" si="1"/>
        <v>CDKL5-Y-171</v>
      </c>
      <c r="L79" s="4" t="s">
        <v>2875</v>
      </c>
      <c r="M79" s="5">
        <v>2.8075099999999998E-4</v>
      </c>
      <c r="N79" s="5">
        <v>64.507000000000005</v>
      </c>
      <c r="O79" s="4" t="s">
        <v>2876</v>
      </c>
      <c r="P79" s="5">
        <v>2</v>
      </c>
      <c r="Q79" s="5">
        <v>998.42583000000002</v>
      </c>
      <c r="R79" s="5">
        <v>0.94574000000000003</v>
      </c>
      <c r="S79" s="43">
        <v>0.68225000000000002</v>
      </c>
      <c r="T79" s="43">
        <v>0.98204000000000002</v>
      </c>
      <c r="U79" s="43">
        <v>1.0656000000000001</v>
      </c>
      <c r="V79" s="4" t="s">
        <v>3575</v>
      </c>
      <c r="W79" s="4">
        <v>6389</v>
      </c>
    </row>
    <row r="80" spans="1:23">
      <c r="A80" s="4" t="s">
        <v>2448</v>
      </c>
      <c r="B80" s="4" t="s">
        <v>2449</v>
      </c>
      <c r="C80" s="4" t="s">
        <v>2438</v>
      </c>
      <c r="D80" s="4" t="s">
        <v>2439</v>
      </c>
      <c r="E80" s="4" t="s">
        <v>2440</v>
      </c>
      <c r="F80" s="4" t="s">
        <v>2441</v>
      </c>
      <c r="G80" s="4" t="s">
        <v>2450</v>
      </c>
      <c r="H80" s="5">
        <v>1</v>
      </c>
      <c r="I80" s="5" t="s">
        <v>201</v>
      </c>
      <c r="J80" s="5">
        <v>244</v>
      </c>
      <c r="K80" s="5" t="str">
        <f t="shared" si="1"/>
        <v>CDV3-Y-244</v>
      </c>
      <c r="L80" s="4" t="s">
        <v>2451</v>
      </c>
      <c r="M80" s="8">
        <v>8.7067199999999996E-38</v>
      </c>
      <c r="N80" s="5">
        <v>209.79</v>
      </c>
      <c r="O80" s="4" t="s">
        <v>2452</v>
      </c>
      <c r="P80" s="5">
        <v>2</v>
      </c>
      <c r="Q80" s="5">
        <v>878.41929000000005</v>
      </c>
      <c r="R80" s="5">
        <v>0.1386</v>
      </c>
      <c r="S80" s="43">
        <v>0.83762999999999999</v>
      </c>
      <c r="T80" s="43">
        <v>2.0213999999999999</v>
      </c>
      <c r="U80" s="43">
        <v>2.5552000000000001</v>
      </c>
      <c r="V80" s="4" t="s">
        <v>3575</v>
      </c>
      <c r="W80" s="4">
        <v>7357</v>
      </c>
    </row>
    <row r="81" spans="1:23">
      <c r="A81" s="4" t="s">
        <v>2442</v>
      </c>
      <c r="B81" s="4" t="s">
        <v>2443</v>
      </c>
      <c r="C81" s="4" t="s">
        <v>2438</v>
      </c>
      <c r="D81" s="4" t="s">
        <v>2439</v>
      </c>
      <c r="E81" s="4" t="s">
        <v>2444</v>
      </c>
      <c r="F81" s="4" t="s">
        <v>2441</v>
      </c>
      <c r="G81" s="6" t="s">
        <v>2445</v>
      </c>
      <c r="H81" s="5">
        <v>0.998695</v>
      </c>
      <c r="I81" s="5" t="s">
        <v>201</v>
      </c>
      <c r="J81" s="5">
        <v>190</v>
      </c>
      <c r="K81" s="5" t="str">
        <f t="shared" si="1"/>
        <v>CDV3-Y-190</v>
      </c>
      <c r="L81" s="4" t="s">
        <v>2446</v>
      </c>
      <c r="M81" s="8">
        <v>4.8600099999999998E-53</v>
      </c>
      <c r="N81" s="5">
        <v>187.83</v>
      </c>
      <c r="O81" s="4" t="s">
        <v>2447</v>
      </c>
      <c r="P81" s="5">
        <v>3</v>
      </c>
      <c r="Q81" s="5">
        <v>867.41417999999999</v>
      </c>
      <c r="R81" s="5">
        <v>-2.4254000000000001E-2</v>
      </c>
      <c r="S81" s="43">
        <v>0.48164000000000001</v>
      </c>
      <c r="T81" s="43">
        <v>0.95423999999999998</v>
      </c>
      <c r="U81" s="43">
        <v>1.9905999999999999</v>
      </c>
      <c r="V81" s="4" t="s">
        <v>3575</v>
      </c>
      <c r="W81" s="4">
        <v>8288</v>
      </c>
    </row>
    <row r="82" spans="1:23">
      <c r="A82" s="4" t="s">
        <v>4322</v>
      </c>
      <c r="B82" s="4" t="s">
        <v>2561</v>
      </c>
      <c r="C82" s="4" t="s">
        <v>4323</v>
      </c>
      <c r="D82" s="4" t="s">
        <v>4324</v>
      </c>
      <c r="E82" s="4" t="s">
        <v>4325</v>
      </c>
      <c r="F82" s="4" t="s">
        <v>4325</v>
      </c>
      <c r="G82" s="4" t="s">
        <v>4326</v>
      </c>
      <c r="H82" s="5">
        <v>0.99999800000000005</v>
      </c>
      <c r="I82" s="5" t="s">
        <v>201</v>
      </c>
      <c r="J82" s="5">
        <v>157</v>
      </c>
      <c r="K82" s="5" t="str">
        <f t="shared" si="1"/>
        <v>CEP89-Y-157</v>
      </c>
      <c r="L82" s="4" t="s">
        <v>4327</v>
      </c>
      <c r="M82" s="8">
        <v>9.1544199999999993E-13</v>
      </c>
      <c r="N82" s="5">
        <v>134.19999999999999</v>
      </c>
      <c r="O82" s="4" t="s">
        <v>4328</v>
      </c>
      <c r="P82" s="5">
        <v>3</v>
      </c>
      <c r="Q82" s="5">
        <v>501.88405999999998</v>
      </c>
      <c r="R82" s="5">
        <v>-1.5681E-2</v>
      </c>
      <c r="S82" s="43">
        <v>0.60063</v>
      </c>
      <c r="T82" s="43">
        <v>1.3906000000000001</v>
      </c>
      <c r="U82" s="43">
        <v>2.4098000000000002</v>
      </c>
      <c r="V82" s="4" t="s">
        <v>3583</v>
      </c>
      <c r="W82" s="4">
        <v>3957</v>
      </c>
    </row>
    <row r="83" spans="1:23">
      <c r="A83" s="4" t="s">
        <v>2009</v>
      </c>
      <c r="B83" s="4" t="s">
        <v>2010</v>
      </c>
      <c r="C83" s="4" t="s">
        <v>2011</v>
      </c>
      <c r="D83" s="4" t="s">
        <v>2012</v>
      </c>
      <c r="E83" s="4" t="s">
        <v>2013</v>
      </c>
      <c r="F83" s="4" t="s">
        <v>2014</v>
      </c>
      <c r="G83" s="6" t="s">
        <v>2015</v>
      </c>
      <c r="H83" s="5">
        <v>1</v>
      </c>
      <c r="I83" s="5" t="s">
        <v>201</v>
      </c>
      <c r="J83" s="5">
        <v>178</v>
      </c>
      <c r="K83" s="5" t="str">
        <f t="shared" si="1"/>
        <v>CFL1-Y-178</v>
      </c>
      <c r="L83" s="4" t="s">
        <v>2016</v>
      </c>
      <c r="M83" s="8">
        <v>2.36481E-17</v>
      </c>
      <c r="N83" s="5">
        <v>150.38999999999999</v>
      </c>
      <c r="O83" s="4" t="s">
        <v>3303</v>
      </c>
      <c r="P83" s="5">
        <v>3</v>
      </c>
      <c r="Q83" s="5">
        <v>624.2645</v>
      </c>
      <c r="R83" s="5">
        <v>-0.21134</v>
      </c>
      <c r="S83" s="43">
        <v>0.92335999999999996</v>
      </c>
      <c r="T83" s="43">
        <v>0.94910000000000005</v>
      </c>
      <c r="U83" s="43">
        <v>0.98943999999999999</v>
      </c>
      <c r="V83" s="4" t="s">
        <v>3575</v>
      </c>
      <c r="W83" s="4">
        <v>3885</v>
      </c>
    </row>
    <row r="84" spans="1:23">
      <c r="A84" s="4" t="s">
        <v>2147</v>
      </c>
      <c r="B84" s="4" t="s">
        <v>2148</v>
      </c>
      <c r="C84" s="4" t="s">
        <v>2149</v>
      </c>
      <c r="D84" s="4" t="s">
        <v>2150</v>
      </c>
      <c r="E84" s="4" t="s">
        <v>2151</v>
      </c>
      <c r="F84" s="4" t="s">
        <v>2151</v>
      </c>
      <c r="G84" s="4" t="s">
        <v>2152</v>
      </c>
      <c r="H84" s="5">
        <v>0.99998699999999996</v>
      </c>
      <c r="I84" s="5" t="s">
        <v>201</v>
      </c>
      <c r="J84" s="5">
        <v>634</v>
      </c>
      <c r="K84" s="5" t="str">
        <f t="shared" si="1"/>
        <v>CLTC-Y-634</v>
      </c>
      <c r="L84" s="4" t="s">
        <v>2153</v>
      </c>
      <c r="M84" s="8">
        <v>1.2492900000000001E-11</v>
      </c>
      <c r="N84" s="5">
        <v>138.87</v>
      </c>
      <c r="O84" s="4" t="s">
        <v>2154</v>
      </c>
      <c r="P84" s="5">
        <v>3</v>
      </c>
      <c r="Q84" s="5">
        <v>567.60631000000001</v>
      </c>
      <c r="R84" s="5">
        <v>-0.29701</v>
      </c>
      <c r="S84" s="43">
        <v>1.1519999999999999</v>
      </c>
      <c r="T84" s="43">
        <v>1.0349999999999999</v>
      </c>
      <c r="U84" s="43">
        <v>0.92244000000000004</v>
      </c>
      <c r="V84" s="4" t="s">
        <v>3575</v>
      </c>
      <c r="W84" s="4">
        <v>7440</v>
      </c>
    </row>
    <row r="85" spans="1:23">
      <c r="A85" s="4" t="s">
        <v>4006</v>
      </c>
      <c r="B85" s="4" t="s">
        <v>4007</v>
      </c>
      <c r="C85" s="4" t="s">
        <v>4008</v>
      </c>
      <c r="D85" s="4" t="s">
        <v>4009</v>
      </c>
      <c r="E85" s="4" t="s">
        <v>4010</v>
      </c>
      <c r="F85" s="4" t="s">
        <v>4011</v>
      </c>
      <c r="G85" s="6" t="s">
        <v>4012</v>
      </c>
      <c r="H85" s="5">
        <v>0.99773500000000004</v>
      </c>
      <c r="I85" s="5" t="s">
        <v>201</v>
      </c>
      <c r="J85" s="5">
        <v>949</v>
      </c>
      <c r="K85" s="5" t="str">
        <f t="shared" si="1"/>
        <v>COBL-Y-949</v>
      </c>
      <c r="L85" s="4" t="s">
        <v>4013</v>
      </c>
      <c r="M85" s="8">
        <v>2.4374100000000001E-5</v>
      </c>
      <c r="N85" s="5">
        <v>94.122</v>
      </c>
      <c r="O85" s="4" t="s">
        <v>4014</v>
      </c>
      <c r="P85" s="5">
        <v>2</v>
      </c>
      <c r="Q85" s="5">
        <v>653.30795000000001</v>
      </c>
      <c r="R85" s="5">
        <v>0.62455000000000005</v>
      </c>
      <c r="S85" s="43">
        <v>0.98714999999999997</v>
      </c>
      <c r="T85" s="43">
        <v>1.4664999999999999</v>
      </c>
      <c r="U85" s="43">
        <v>1.6718999999999999</v>
      </c>
      <c r="V85" s="4" t="s">
        <v>3575</v>
      </c>
      <c r="W85" s="4">
        <v>4962</v>
      </c>
    </row>
    <row r="86" spans="1:23">
      <c r="A86" s="4" t="s">
        <v>305</v>
      </c>
      <c r="B86" s="4" t="s">
        <v>306</v>
      </c>
      <c r="C86" s="4" t="s">
        <v>310</v>
      </c>
      <c r="D86" s="4" t="s">
        <v>307</v>
      </c>
      <c r="E86" s="4" t="s">
        <v>308</v>
      </c>
      <c r="F86" s="4" t="s">
        <v>309</v>
      </c>
      <c r="G86" s="6" t="s">
        <v>311</v>
      </c>
      <c r="H86" s="5">
        <v>0.96329399999999998</v>
      </c>
      <c r="I86" s="5" t="s">
        <v>201</v>
      </c>
      <c r="J86" s="5">
        <v>151</v>
      </c>
      <c r="K86" s="5" t="str">
        <f t="shared" si="1"/>
        <v>CRIP2-Y-151</v>
      </c>
      <c r="L86" s="4" t="s">
        <v>312</v>
      </c>
      <c r="M86" s="8">
        <v>2.05948E-9</v>
      </c>
      <c r="N86" s="5">
        <v>101.14</v>
      </c>
      <c r="O86" s="4" t="s">
        <v>313</v>
      </c>
      <c r="P86" s="5">
        <v>3</v>
      </c>
      <c r="Q86" s="5">
        <v>1097.5534</v>
      </c>
      <c r="R86" s="5">
        <v>0.47173999999999999</v>
      </c>
      <c r="S86" s="43">
        <v>0.39655000000000001</v>
      </c>
      <c r="T86" s="43">
        <v>0.80932999999999999</v>
      </c>
      <c r="U86" s="43">
        <v>2.1753</v>
      </c>
      <c r="V86" s="4" t="s">
        <v>3583</v>
      </c>
      <c r="W86" s="4">
        <v>11032</v>
      </c>
    </row>
    <row r="87" spans="1:23">
      <c r="A87" s="4" t="s">
        <v>4177</v>
      </c>
      <c r="B87" s="4" t="s">
        <v>4178</v>
      </c>
      <c r="C87" s="4" t="s">
        <v>4179</v>
      </c>
      <c r="D87" s="4" t="s">
        <v>4180</v>
      </c>
      <c r="E87" s="4" t="s">
        <v>4181</v>
      </c>
      <c r="F87" s="4" t="s">
        <v>4181</v>
      </c>
      <c r="G87" s="4" t="s">
        <v>4182</v>
      </c>
      <c r="H87" s="5">
        <v>1</v>
      </c>
      <c r="I87" s="5" t="s">
        <v>201</v>
      </c>
      <c r="J87" s="5">
        <v>136</v>
      </c>
      <c r="K87" s="5" t="str">
        <f t="shared" si="1"/>
        <v>CRK-Y-136</v>
      </c>
      <c r="L87" s="4" t="s">
        <v>4183</v>
      </c>
      <c r="M87" s="5">
        <v>1.2313599999999999E-3</v>
      </c>
      <c r="N87" s="5">
        <v>107.69</v>
      </c>
      <c r="O87" s="4" t="s">
        <v>4184</v>
      </c>
      <c r="P87" s="5">
        <v>3</v>
      </c>
      <c r="Q87" s="5">
        <v>638.64207999999996</v>
      </c>
      <c r="R87" s="5">
        <v>-4.1125000000000002E-2</v>
      </c>
      <c r="S87" s="43">
        <v>3.0815000000000001</v>
      </c>
      <c r="T87" s="43">
        <v>3.3083</v>
      </c>
      <c r="U87" s="43">
        <v>1.1289</v>
      </c>
      <c r="V87" s="4" t="s">
        <v>3583</v>
      </c>
      <c r="W87" s="4">
        <v>6292</v>
      </c>
    </row>
    <row r="88" spans="1:23">
      <c r="A88" s="4" t="s">
        <v>721</v>
      </c>
      <c r="B88" s="4">
        <v>132</v>
      </c>
      <c r="C88" s="4" t="s">
        <v>721</v>
      </c>
      <c r="D88" s="4" t="s">
        <v>722</v>
      </c>
      <c r="E88" s="4" t="s">
        <v>723</v>
      </c>
      <c r="F88" s="4" t="s">
        <v>723</v>
      </c>
      <c r="G88" s="4" t="s">
        <v>724</v>
      </c>
      <c r="H88" s="5">
        <v>0.99998699999999996</v>
      </c>
      <c r="I88" s="5" t="s">
        <v>201</v>
      </c>
      <c r="J88" s="5">
        <v>132</v>
      </c>
      <c r="K88" s="5" t="str">
        <f t="shared" si="1"/>
        <v>CRKL-Y-132</v>
      </c>
      <c r="L88" s="4" t="s">
        <v>4187</v>
      </c>
      <c r="M88" s="8">
        <v>5.94746E-8</v>
      </c>
      <c r="N88" s="5">
        <v>131.51</v>
      </c>
      <c r="O88" s="4" t="s">
        <v>4188</v>
      </c>
      <c r="P88" s="5">
        <v>3</v>
      </c>
      <c r="Q88" s="5">
        <v>683.97835999999995</v>
      </c>
      <c r="R88" s="5">
        <v>-0.1263</v>
      </c>
      <c r="S88" s="43">
        <v>1.0187999999999999</v>
      </c>
      <c r="T88" s="43">
        <v>0.89751999999999998</v>
      </c>
      <c r="U88" s="43">
        <v>0.89771999999999996</v>
      </c>
      <c r="V88" s="4" t="s">
        <v>3583</v>
      </c>
      <c r="W88" s="4">
        <v>9856</v>
      </c>
    </row>
    <row r="89" spans="1:23">
      <c r="A89" s="4" t="s">
        <v>721</v>
      </c>
      <c r="B89" s="4">
        <v>251</v>
      </c>
      <c r="C89" s="4" t="s">
        <v>721</v>
      </c>
      <c r="D89" s="4" t="s">
        <v>722</v>
      </c>
      <c r="E89" s="4" t="s">
        <v>723</v>
      </c>
      <c r="F89" s="4" t="s">
        <v>723</v>
      </c>
      <c r="G89" s="4" t="s">
        <v>724</v>
      </c>
      <c r="H89" s="5">
        <v>1</v>
      </c>
      <c r="I89" s="5" t="s">
        <v>201</v>
      </c>
      <c r="J89" s="5">
        <v>251</v>
      </c>
      <c r="K89" s="5" t="str">
        <f t="shared" si="1"/>
        <v>CRKL-Y-251</v>
      </c>
      <c r="L89" s="4" t="s">
        <v>4185</v>
      </c>
      <c r="M89" s="8">
        <v>1.65298E-6</v>
      </c>
      <c r="N89" s="5">
        <v>140.83000000000001</v>
      </c>
      <c r="O89" s="4" t="s">
        <v>4186</v>
      </c>
      <c r="P89" s="5">
        <v>2</v>
      </c>
      <c r="Q89" s="5">
        <v>466.68281000000002</v>
      </c>
      <c r="R89" s="5">
        <v>-0.34902</v>
      </c>
      <c r="S89" s="43">
        <v>1.3957999999999999</v>
      </c>
      <c r="T89" s="43">
        <v>1.4850000000000001</v>
      </c>
      <c r="U89" s="43">
        <v>0.67222999999999999</v>
      </c>
      <c r="V89" s="4" t="s">
        <v>3583</v>
      </c>
      <c r="W89" s="4">
        <v>1207</v>
      </c>
    </row>
    <row r="90" spans="1:23">
      <c r="A90" s="4" t="s">
        <v>3797</v>
      </c>
      <c r="B90" s="4" t="s">
        <v>3798</v>
      </c>
      <c r="C90" s="4" t="s">
        <v>3799</v>
      </c>
      <c r="D90" s="4" t="s">
        <v>3800</v>
      </c>
      <c r="E90" s="4" t="s">
        <v>3801</v>
      </c>
      <c r="F90" s="4" t="s">
        <v>3802</v>
      </c>
      <c r="G90" s="6" t="s">
        <v>3803</v>
      </c>
      <c r="H90" s="5">
        <v>0.997672</v>
      </c>
      <c r="I90" s="5" t="s">
        <v>201</v>
      </c>
      <c r="J90" s="5">
        <v>59</v>
      </c>
      <c r="K90" s="5" t="str">
        <f t="shared" si="1"/>
        <v>CSNK1A1-Y-59</v>
      </c>
      <c r="L90" s="4" t="s">
        <v>3804</v>
      </c>
      <c r="M90" s="5">
        <v>7.4251500000000002E-3</v>
      </c>
      <c r="N90" s="5">
        <v>85.67</v>
      </c>
      <c r="O90" s="4" t="s">
        <v>3805</v>
      </c>
      <c r="P90" s="5">
        <v>2</v>
      </c>
      <c r="Q90" s="5">
        <v>597.78137000000004</v>
      </c>
      <c r="R90" s="5">
        <v>-4.5556000000000001</v>
      </c>
      <c r="S90" s="43">
        <v>28.016999999999999</v>
      </c>
      <c r="T90" s="43">
        <v>0.55647000000000002</v>
      </c>
      <c r="U90" s="43">
        <v>2.0667999999999999E-2</v>
      </c>
      <c r="V90" s="4" t="s">
        <v>3583</v>
      </c>
      <c r="W90" s="4">
        <v>4191</v>
      </c>
    </row>
    <row r="91" spans="1:23">
      <c r="A91" s="4" t="s">
        <v>3961</v>
      </c>
      <c r="B91" s="4" t="s">
        <v>3962</v>
      </c>
      <c r="C91" s="4" t="s">
        <v>2747</v>
      </c>
      <c r="D91" s="4" t="s">
        <v>2748</v>
      </c>
      <c r="E91" s="4" t="s">
        <v>3963</v>
      </c>
      <c r="F91" s="4" t="s">
        <v>2750</v>
      </c>
      <c r="G91" s="6" t="s">
        <v>2751</v>
      </c>
      <c r="H91" s="5">
        <v>1</v>
      </c>
      <c r="I91" s="5" t="s">
        <v>201</v>
      </c>
      <c r="J91" s="5">
        <v>619</v>
      </c>
      <c r="K91" s="5" t="str">
        <f t="shared" si="1"/>
        <v>CTNNA1-Y-619</v>
      </c>
      <c r="L91" s="4" t="s">
        <v>3964</v>
      </c>
      <c r="M91" s="5">
        <v>3.1704400000000001E-3</v>
      </c>
      <c r="N91" s="5">
        <v>104.45</v>
      </c>
      <c r="O91" s="4" t="s">
        <v>3965</v>
      </c>
      <c r="P91" s="5">
        <v>2</v>
      </c>
      <c r="Q91" s="5">
        <v>458.22041999999999</v>
      </c>
      <c r="R91" s="5">
        <v>0.49552000000000002</v>
      </c>
      <c r="S91" s="43">
        <v>0.78429000000000004</v>
      </c>
      <c r="T91" s="43">
        <v>1.2081999999999999</v>
      </c>
      <c r="U91" s="43">
        <v>1.5562</v>
      </c>
      <c r="V91" s="4" t="s">
        <v>3575</v>
      </c>
      <c r="W91" s="4">
        <v>4857</v>
      </c>
    </row>
    <row r="92" spans="1:23">
      <c r="A92" s="4" t="s">
        <v>2745</v>
      </c>
      <c r="B92" s="4" t="s">
        <v>2746</v>
      </c>
      <c r="C92" s="4" t="s">
        <v>2747</v>
      </c>
      <c r="D92" s="4" t="s">
        <v>2748</v>
      </c>
      <c r="E92" s="4" t="s">
        <v>2749</v>
      </c>
      <c r="F92" s="4" t="s">
        <v>2750</v>
      </c>
      <c r="G92" s="6" t="s">
        <v>2751</v>
      </c>
      <c r="H92" s="5">
        <v>1</v>
      </c>
      <c r="I92" s="5" t="s">
        <v>201</v>
      </c>
      <c r="J92" s="5">
        <v>177</v>
      </c>
      <c r="K92" s="5" t="str">
        <f t="shared" si="1"/>
        <v>CTNNA1-Y-177</v>
      </c>
      <c r="L92" s="4" t="s">
        <v>2752</v>
      </c>
      <c r="M92" s="8">
        <v>1.04355E-7</v>
      </c>
      <c r="N92" s="5">
        <v>142.91</v>
      </c>
      <c r="O92" s="4" t="s">
        <v>2753</v>
      </c>
      <c r="P92" s="5">
        <v>2</v>
      </c>
      <c r="Q92" s="5">
        <v>765.33523000000002</v>
      </c>
      <c r="R92" s="5">
        <v>-0.25018000000000001</v>
      </c>
      <c r="S92" s="43">
        <v>0.81777</v>
      </c>
      <c r="T92" s="43">
        <v>1.0435000000000001</v>
      </c>
      <c r="U92" s="43">
        <v>1.3095000000000001</v>
      </c>
      <c r="V92" s="4" t="s">
        <v>3575</v>
      </c>
      <c r="W92" s="4">
        <v>5336</v>
      </c>
    </row>
    <row r="93" spans="1:23">
      <c r="A93" s="4" t="s">
        <v>3651</v>
      </c>
      <c r="B93" s="4" t="s">
        <v>3652</v>
      </c>
      <c r="C93" s="4" t="s">
        <v>3653</v>
      </c>
      <c r="D93" s="4" t="s">
        <v>3654</v>
      </c>
      <c r="E93" s="4" t="s">
        <v>3655</v>
      </c>
      <c r="F93" s="4" t="s">
        <v>3656</v>
      </c>
      <c r="G93" s="4" t="s">
        <v>3657</v>
      </c>
      <c r="H93" s="5">
        <v>1</v>
      </c>
      <c r="I93" s="5" t="s">
        <v>201</v>
      </c>
      <c r="J93" s="5">
        <v>489</v>
      </c>
      <c r="K93" s="5" t="str">
        <f t="shared" si="1"/>
        <v>CTNNB1-Y-489</v>
      </c>
      <c r="L93" s="4" t="s">
        <v>3658</v>
      </c>
      <c r="M93" s="8">
        <v>2.7670299999999999E-11</v>
      </c>
      <c r="N93" s="5">
        <v>160.88</v>
      </c>
      <c r="O93" s="4" t="s">
        <v>3659</v>
      </c>
      <c r="P93" s="5">
        <v>2</v>
      </c>
      <c r="Q93" s="5">
        <v>602.82812000000001</v>
      </c>
      <c r="R93" s="5">
        <v>0.41631000000000001</v>
      </c>
      <c r="S93" s="43">
        <v>0.46400999999999998</v>
      </c>
      <c r="T93" s="43">
        <v>1.0557000000000001</v>
      </c>
      <c r="U93" s="43">
        <v>2.2902999999999998</v>
      </c>
      <c r="V93" s="4" t="s">
        <v>3575</v>
      </c>
      <c r="W93" s="4">
        <v>7060</v>
      </c>
    </row>
    <row r="94" spans="1:23">
      <c r="A94" s="4" t="s">
        <v>355</v>
      </c>
      <c r="B94" s="4" t="s">
        <v>356</v>
      </c>
      <c r="C94" s="4" t="s">
        <v>47</v>
      </c>
      <c r="D94" s="4" t="s">
        <v>44</v>
      </c>
      <c r="E94" s="4" t="s">
        <v>357</v>
      </c>
      <c r="F94" s="4" t="s">
        <v>46</v>
      </c>
      <c r="G94" s="6" t="s">
        <v>48</v>
      </c>
      <c r="H94" s="5">
        <v>0.99989399999999995</v>
      </c>
      <c r="I94" s="5" t="s">
        <v>201</v>
      </c>
      <c r="J94" s="5">
        <v>904</v>
      </c>
      <c r="K94" s="5" t="str">
        <f t="shared" si="1"/>
        <v>CTNND1-Y-904</v>
      </c>
      <c r="L94" s="4" t="s">
        <v>358</v>
      </c>
      <c r="M94" s="8">
        <v>3.4011599999999999E-18</v>
      </c>
      <c r="N94" s="5">
        <v>165.58</v>
      </c>
      <c r="O94" s="4" t="s">
        <v>359</v>
      </c>
      <c r="P94" s="5">
        <v>2</v>
      </c>
      <c r="Q94" s="5">
        <v>745.30137999999999</v>
      </c>
      <c r="R94" s="5">
        <v>-1.3354E-2</v>
      </c>
      <c r="S94" s="43">
        <v>0.45186999999999999</v>
      </c>
      <c r="T94" s="43">
        <v>1.6089</v>
      </c>
      <c r="U94" s="43">
        <v>3.37</v>
      </c>
      <c r="V94" s="4" t="s">
        <v>3575</v>
      </c>
      <c r="W94" s="4">
        <v>3300</v>
      </c>
    </row>
    <row r="95" spans="1:23">
      <c r="A95" s="4" t="s">
        <v>1456</v>
      </c>
      <c r="B95" s="4" t="s">
        <v>1457</v>
      </c>
      <c r="C95" s="4" t="s">
        <v>47</v>
      </c>
      <c r="D95" s="4" t="s">
        <v>44</v>
      </c>
      <c r="E95" s="4" t="s">
        <v>352</v>
      </c>
      <c r="F95" s="4" t="s">
        <v>46</v>
      </c>
      <c r="G95" s="6" t="s">
        <v>48</v>
      </c>
      <c r="H95" s="5">
        <v>0.977603</v>
      </c>
      <c r="I95" s="5" t="s">
        <v>201</v>
      </c>
      <c r="J95" s="5">
        <v>96</v>
      </c>
      <c r="K95" s="5" t="str">
        <f t="shared" si="1"/>
        <v>CTNND1-Y-96</v>
      </c>
      <c r="L95" s="4" t="s">
        <v>1458</v>
      </c>
      <c r="M95" s="8">
        <v>8.8248400000000003E-27</v>
      </c>
      <c r="N95" s="5">
        <v>164.01</v>
      </c>
      <c r="O95" s="4" t="s">
        <v>2729</v>
      </c>
      <c r="P95" s="5">
        <v>2</v>
      </c>
      <c r="Q95" s="5">
        <v>1014.4886</v>
      </c>
      <c r="R95" s="5">
        <v>0.75153999999999999</v>
      </c>
      <c r="S95" s="43">
        <v>0.57835000000000003</v>
      </c>
      <c r="T95" s="43">
        <v>1.861</v>
      </c>
      <c r="U95" s="43">
        <v>2.9056000000000002</v>
      </c>
      <c r="V95" s="4" t="s">
        <v>3584</v>
      </c>
      <c r="W95" s="4">
        <v>4532</v>
      </c>
    </row>
    <row r="96" spans="1:23">
      <c r="A96" s="4" t="s">
        <v>3587</v>
      </c>
      <c r="B96" s="4" t="s">
        <v>3769</v>
      </c>
      <c r="C96" s="4" t="s">
        <v>47</v>
      </c>
      <c r="D96" s="4" t="s">
        <v>44</v>
      </c>
      <c r="E96" s="4" t="s">
        <v>352</v>
      </c>
      <c r="F96" s="4" t="s">
        <v>46</v>
      </c>
      <c r="G96" s="6" t="s">
        <v>48</v>
      </c>
      <c r="H96" s="5">
        <v>1</v>
      </c>
      <c r="I96" s="5" t="s">
        <v>201</v>
      </c>
      <c r="J96" s="5">
        <v>257</v>
      </c>
      <c r="K96" s="5" t="str">
        <f t="shared" si="1"/>
        <v>CTNND1-Y-257</v>
      </c>
      <c r="L96" s="4" t="s">
        <v>353</v>
      </c>
      <c r="M96" s="8">
        <v>1.0988E-6</v>
      </c>
      <c r="N96" s="5">
        <v>111.27</v>
      </c>
      <c r="O96" s="4" t="s">
        <v>354</v>
      </c>
      <c r="P96" s="5">
        <v>2</v>
      </c>
      <c r="Q96" s="5">
        <v>683.81119000000001</v>
      </c>
      <c r="R96" s="5">
        <v>0.30690000000000001</v>
      </c>
      <c r="S96" s="43">
        <v>0.38335999999999998</v>
      </c>
      <c r="T96" s="43">
        <v>1.1514</v>
      </c>
      <c r="U96" s="43">
        <v>2.8111999999999999</v>
      </c>
      <c r="V96" s="4" t="s">
        <v>3575</v>
      </c>
      <c r="W96" s="4">
        <v>4156</v>
      </c>
    </row>
    <row r="97" spans="1:23">
      <c r="A97" s="4" t="s">
        <v>3588</v>
      </c>
      <c r="B97" s="4" t="s">
        <v>3775</v>
      </c>
      <c r="C97" s="4" t="s">
        <v>47</v>
      </c>
      <c r="D97" s="4" t="s">
        <v>44</v>
      </c>
      <c r="E97" s="4" t="s">
        <v>362</v>
      </c>
      <c r="F97" s="4" t="s">
        <v>46</v>
      </c>
      <c r="G97" s="6" t="s">
        <v>48</v>
      </c>
      <c r="H97" s="5">
        <v>0.80501999999999996</v>
      </c>
      <c r="I97" s="5" t="s">
        <v>201</v>
      </c>
      <c r="J97" s="5">
        <v>335</v>
      </c>
      <c r="K97" s="5" t="str">
        <f t="shared" si="1"/>
        <v>CTNND1-Y-335</v>
      </c>
      <c r="L97" s="4" t="s">
        <v>1462</v>
      </c>
      <c r="M97" s="8">
        <v>1.1086300000000001E-33</v>
      </c>
      <c r="N97" s="5">
        <v>151.94</v>
      </c>
      <c r="O97" s="4" t="s">
        <v>2733</v>
      </c>
      <c r="P97" s="5">
        <v>3</v>
      </c>
      <c r="Q97" s="5">
        <v>1031.7706000000001</v>
      </c>
      <c r="R97" s="5">
        <v>-0.17100000000000001</v>
      </c>
      <c r="S97" s="43">
        <v>1.0061</v>
      </c>
      <c r="T97" s="43">
        <v>2.6093000000000002</v>
      </c>
      <c r="U97" s="43">
        <v>2.5278999999999998</v>
      </c>
      <c r="V97" s="4" t="s">
        <v>3584</v>
      </c>
      <c r="W97" s="4">
        <v>9986</v>
      </c>
    </row>
    <row r="98" spans="1:23">
      <c r="A98" s="4" t="s">
        <v>3776</v>
      </c>
      <c r="B98" s="4" t="s">
        <v>3777</v>
      </c>
      <c r="C98" s="4" t="s">
        <v>47</v>
      </c>
      <c r="D98" s="4" t="s">
        <v>44</v>
      </c>
      <c r="E98" s="4" t="s">
        <v>45</v>
      </c>
      <c r="F98" s="4" t="s">
        <v>46</v>
      </c>
      <c r="G98" s="6" t="s">
        <v>48</v>
      </c>
      <c r="H98" s="5">
        <v>0.97840300000000002</v>
      </c>
      <c r="I98" s="5" t="s">
        <v>201</v>
      </c>
      <c r="J98" s="5">
        <v>174</v>
      </c>
      <c r="K98" s="5" t="str">
        <f t="shared" si="1"/>
        <v>CTNND1-Y-174</v>
      </c>
      <c r="L98" s="4" t="s">
        <v>1463</v>
      </c>
      <c r="M98" s="8">
        <v>2.3339700000000001E-18</v>
      </c>
      <c r="N98" s="5">
        <v>143.32</v>
      </c>
      <c r="O98" s="4" t="s">
        <v>1464</v>
      </c>
      <c r="P98" s="5">
        <v>3</v>
      </c>
      <c r="Q98" s="5">
        <v>1022.8249</v>
      </c>
      <c r="R98" s="5">
        <v>0.25475999999999999</v>
      </c>
      <c r="S98" s="43">
        <v>0.74702999999999997</v>
      </c>
      <c r="T98" s="43">
        <v>1.8260000000000001</v>
      </c>
      <c r="U98" s="43">
        <v>2.5026999999999999</v>
      </c>
      <c r="V98" s="4" t="s">
        <v>3584</v>
      </c>
      <c r="W98" s="4">
        <v>9435</v>
      </c>
    </row>
    <row r="99" spans="1:23">
      <c r="A99" s="4" t="s">
        <v>1612</v>
      </c>
      <c r="B99" s="4">
        <v>18</v>
      </c>
      <c r="C99" s="4" t="s">
        <v>1612</v>
      </c>
      <c r="D99" s="4"/>
      <c r="E99" s="4" t="s">
        <v>46</v>
      </c>
      <c r="F99" s="4" t="s">
        <v>46</v>
      </c>
      <c r="G99" s="4" t="s">
        <v>1613</v>
      </c>
      <c r="H99" s="5">
        <v>0.992869</v>
      </c>
      <c r="I99" s="5" t="s">
        <v>201</v>
      </c>
      <c r="J99" s="5">
        <v>18</v>
      </c>
      <c r="K99" s="5" t="str">
        <f t="shared" si="1"/>
        <v>CTNND1-Y-18</v>
      </c>
      <c r="L99" s="4" t="s">
        <v>1614</v>
      </c>
      <c r="M99" s="8">
        <v>2.1456000000000001E-7</v>
      </c>
      <c r="N99" s="5">
        <v>94.486999999999995</v>
      </c>
      <c r="O99" s="4" t="s">
        <v>1615</v>
      </c>
      <c r="P99" s="5">
        <v>4</v>
      </c>
      <c r="Q99" s="5">
        <v>485.73761999999999</v>
      </c>
      <c r="R99" s="5">
        <v>-3.4553E-2</v>
      </c>
      <c r="S99" s="43">
        <v>0.54471999999999998</v>
      </c>
      <c r="T99" s="43">
        <v>1.4646999999999999</v>
      </c>
      <c r="U99" s="43">
        <v>2.3706999999999998</v>
      </c>
      <c r="V99" s="4" t="s">
        <v>3575</v>
      </c>
      <c r="W99" s="4">
        <v>4459</v>
      </c>
    </row>
    <row r="100" spans="1:23">
      <c r="A100" s="4" t="s">
        <v>3588</v>
      </c>
      <c r="B100" s="4" t="s">
        <v>3774</v>
      </c>
      <c r="C100" s="4" t="s">
        <v>47</v>
      </c>
      <c r="D100" s="4" t="s">
        <v>44</v>
      </c>
      <c r="E100" s="4" t="s">
        <v>362</v>
      </c>
      <c r="F100" s="4" t="s">
        <v>46</v>
      </c>
      <c r="G100" s="6" t="s">
        <v>48</v>
      </c>
      <c r="H100" s="5">
        <v>0.91370799999999996</v>
      </c>
      <c r="I100" s="5" t="s">
        <v>201</v>
      </c>
      <c r="J100" s="5">
        <v>334</v>
      </c>
      <c r="K100" s="5" t="str">
        <f t="shared" si="1"/>
        <v>CTNND1-Y-334</v>
      </c>
      <c r="L100" s="4" t="s">
        <v>363</v>
      </c>
      <c r="M100" s="8">
        <v>3.27686E-34</v>
      </c>
      <c r="N100" s="5">
        <v>155.86000000000001</v>
      </c>
      <c r="O100" s="4" t="s">
        <v>364</v>
      </c>
      <c r="P100" s="5">
        <v>3</v>
      </c>
      <c r="Q100" s="5">
        <v>1031.7706000000001</v>
      </c>
      <c r="R100" s="5">
        <v>-0.38884999999999997</v>
      </c>
      <c r="S100" s="43">
        <v>1.4898</v>
      </c>
      <c r="T100" s="43">
        <v>3.4601999999999999</v>
      </c>
      <c r="U100" s="43">
        <v>2.2671000000000001</v>
      </c>
      <c r="V100" s="4" t="s">
        <v>3584</v>
      </c>
      <c r="W100" s="4">
        <v>10205</v>
      </c>
    </row>
    <row r="101" spans="1:23">
      <c r="A101" s="4" t="s">
        <v>3587</v>
      </c>
      <c r="B101" s="4" t="s">
        <v>3768</v>
      </c>
      <c r="C101" s="4" t="s">
        <v>47</v>
      </c>
      <c r="D101" s="4" t="s">
        <v>44</v>
      </c>
      <c r="E101" s="4" t="s">
        <v>352</v>
      </c>
      <c r="F101" s="4" t="s">
        <v>46</v>
      </c>
      <c r="G101" s="6" t="s">
        <v>48</v>
      </c>
      <c r="H101" s="5">
        <v>0.99991600000000003</v>
      </c>
      <c r="I101" s="5" t="s">
        <v>201</v>
      </c>
      <c r="J101" s="5">
        <v>228</v>
      </c>
      <c r="K101" s="5" t="str">
        <f t="shared" si="1"/>
        <v>CTNND1-Y-228</v>
      </c>
      <c r="L101" s="4" t="s">
        <v>1460</v>
      </c>
      <c r="M101" s="8">
        <v>6.6029200000000004E-54</v>
      </c>
      <c r="N101" s="5">
        <v>261.74</v>
      </c>
      <c r="O101" s="4" t="s">
        <v>903</v>
      </c>
      <c r="P101" s="5">
        <v>3</v>
      </c>
      <c r="Q101" s="5">
        <v>711.92440999999997</v>
      </c>
      <c r="R101" s="5">
        <v>-0.60289999999999999</v>
      </c>
      <c r="S101" s="43">
        <v>2.2578999999999998</v>
      </c>
      <c r="T101" s="43">
        <v>4.484</v>
      </c>
      <c r="U101" s="43">
        <v>1.9416</v>
      </c>
      <c r="V101" s="4" t="s">
        <v>3574</v>
      </c>
      <c r="W101" s="4">
        <v>2423</v>
      </c>
    </row>
    <row r="102" spans="1:23">
      <c r="A102" s="4" t="s">
        <v>3587</v>
      </c>
      <c r="B102" s="4" t="s">
        <v>3771</v>
      </c>
      <c r="C102" s="4" t="s">
        <v>47</v>
      </c>
      <c r="D102" s="4" t="s">
        <v>44</v>
      </c>
      <c r="E102" s="4" t="s">
        <v>352</v>
      </c>
      <c r="F102" s="4" t="s">
        <v>46</v>
      </c>
      <c r="G102" s="6" t="s">
        <v>48</v>
      </c>
      <c r="H102" s="5">
        <v>0.93273600000000001</v>
      </c>
      <c r="I102" s="5" t="s">
        <v>201</v>
      </c>
      <c r="J102" s="5">
        <v>302</v>
      </c>
      <c r="K102" s="5" t="str">
        <f t="shared" si="1"/>
        <v>CTNND1-Y-302</v>
      </c>
      <c r="L102" s="4" t="s">
        <v>3772</v>
      </c>
      <c r="M102" s="8">
        <v>1.55026E-24</v>
      </c>
      <c r="N102" s="5">
        <v>161.99</v>
      </c>
      <c r="O102" s="4" t="s">
        <v>3773</v>
      </c>
      <c r="P102" s="5">
        <v>2</v>
      </c>
      <c r="Q102" s="5">
        <v>1114.4045000000001</v>
      </c>
      <c r="R102" s="5">
        <v>-0.33865000000000001</v>
      </c>
      <c r="S102" s="43">
        <v>2.1886999999999999</v>
      </c>
      <c r="T102" s="43">
        <v>3.9769000000000001</v>
      </c>
      <c r="U102" s="43">
        <v>1.8425</v>
      </c>
      <c r="V102" s="4" t="s">
        <v>3584</v>
      </c>
      <c r="W102" s="4">
        <v>8118</v>
      </c>
    </row>
    <row r="103" spans="1:23">
      <c r="A103" s="4" t="s">
        <v>3587</v>
      </c>
      <c r="B103" s="4" t="s">
        <v>3770</v>
      </c>
      <c r="C103" s="4" t="s">
        <v>47</v>
      </c>
      <c r="D103" s="4" t="s">
        <v>44</v>
      </c>
      <c r="E103" s="4" t="s">
        <v>352</v>
      </c>
      <c r="F103" s="4" t="s">
        <v>46</v>
      </c>
      <c r="G103" s="6" t="s">
        <v>48</v>
      </c>
      <c r="H103" s="5">
        <v>0.99939800000000001</v>
      </c>
      <c r="I103" s="5" t="s">
        <v>201</v>
      </c>
      <c r="J103" s="5">
        <v>296</v>
      </c>
      <c r="K103" s="5" t="str">
        <f t="shared" si="1"/>
        <v>CTNND1-Y-296</v>
      </c>
      <c r="L103" s="4" t="s">
        <v>1454</v>
      </c>
      <c r="M103" s="8">
        <v>2.8578799999999999E-11</v>
      </c>
      <c r="N103" s="5">
        <v>121.44</v>
      </c>
      <c r="O103" s="4" t="s">
        <v>1455</v>
      </c>
      <c r="P103" s="5">
        <v>2</v>
      </c>
      <c r="Q103" s="5">
        <v>1114.4045000000001</v>
      </c>
      <c r="R103" s="5">
        <v>-0.19796</v>
      </c>
      <c r="S103" s="43">
        <v>0.97507999999999995</v>
      </c>
      <c r="T103" s="43">
        <v>1.4873000000000001</v>
      </c>
      <c r="U103" s="43">
        <v>1.7678</v>
      </c>
      <c r="V103" s="4" t="s">
        <v>3574</v>
      </c>
      <c r="W103" s="4">
        <v>8090</v>
      </c>
    </row>
    <row r="104" spans="1:23">
      <c r="A104" s="4" t="s">
        <v>3587</v>
      </c>
      <c r="B104" s="4" t="s">
        <v>3778</v>
      </c>
      <c r="C104" s="4" t="s">
        <v>47</v>
      </c>
      <c r="D104" s="4" t="s">
        <v>44</v>
      </c>
      <c r="E104" s="4" t="s">
        <v>352</v>
      </c>
      <c r="F104" s="4" t="s">
        <v>46</v>
      </c>
      <c r="G104" s="6" t="s">
        <v>48</v>
      </c>
      <c r="H104" s="5">
        <v>0.99995100000000003</v>
      </c>
      <c r="I104" s="5" t="s">
        <v>201</v>
      </c>
      <c r="J104" s="5">
        <v>248</v>
      </c>
      <c r="K104" s="5" t="str">
        <f t="shared" si="1"/>
        <v>CTNND1-Y-248</v>
      </c>
      <c r="L104" s="4" t="s">
        <v>1466</v>
      </c>
      <c r="M104" s="5">
        <v>1.0265700000000001E-3</v>
      </c>
      <c r="N104" s="5">
        <v>89.826999999999998</v>
      </c>
      <c r="O104" s="4" t="s">
        <v>1467</v>
      </c>
      <c r="P104" s="5">
        <v>2</v>
      </c>
      <c r="Q104" s="5">
        <v>619.75482999999997</v>
      </c>
      <c r="R104" s="5">
        <v>-0.22486999999999999</v>
      </c>
      <c r="S104" s="43">
        <v>0.52461000000000002</v>
      </c>
      <c r="T104" s="43">
        <v>0.97099000000000002</v>
      </c>
      <c r="U104" s="43">
        <v>1.7505999999999999</v>
      </c>
      <c r="V104" s="4" t="s">
        <v>3575</v>
      </c>
      <c r="W104" s="4">
        <v>3774</v>
      </c>
    </row>
    <row r="105" spans="1:23">
      <c r="A105" s="4" t="s">
        <v>278</v>
      </c>
      <c r="B105" s="4" t="s">
        <v>2249</v>
      </c>
      <c r="C105" s="4" t="s">
        <v>283</v>
      </c>
      <c r="D105" s="4" t="s">
        <v>280</v>
      </c>
      <c r="E105" s="4" t="s">
        <v>281</v>
      </c>
      <c r="F105" s="4" t="s">
        <v>282</v>
      </c>
      <c r="G105" s="6" t="s">
        <v>284</v>
      </c>
      <c r="H105" s="5">
        <v>0.99999300000000002</v>
      </c>
      <c r="I105" s="5" t="s">
        <v>201</v>
      </c>
      <c r="J105" s="5">
        <v>384</v>
      </c>
      <c r="K105" s="5" t="str">
        <f t="shared" si="1"/>
        <v>CTTN-Y-384</v>
      </c>
      <c r="L105" s="4" t="s">
        <v>2250</v>
      </c>
      <c r="M105" s="8">
        <v>3.2777500000000001E-22</v>
      </c>
      <c r="N105" s="5">
        <v>165.64</v>
      </c>
      <c r="O105" s="4" t="s">
        <v>3230</v>
      </c>
      <c r="P105" s="5">
        <v>2</v>
      </c>
      <c r="Q105" s="5">
        <v>795.85799999999995</v>
      </c>
      <c r="R105" s="5">
        <v>-0.21623999999999999</v>
      </c>
      <c r="S105" s="43">
        <v>0.61875999999999998</v>
      </c>
      <c r="T105" s="43">
        <v>1.0168999999999999</v>
      </c>
      <c r="U105" s="43">
        <v>1.5871</v>
      </c>
      <c r="V105" s="4" t="s">
        <v>3583</v>
      </c>
      <c r="W105" s="4">
        <v>8210</v>
      </c>
    </row>
    <row r="106" spans="1:23">
      <c r="A106" s="4" t="s">
        <v>278</v>
      </c>
      <c r="B106" s="4" t="s">
        <v>279</v>
      </c>
      <c r="C106" s="4" t="s">
        <v>283</v>
      </c>
      <c r="D106" s="4" t="s">
        <v>280</v>
      </c>
      <c r="E106" s="4" t="s">
        <v>281</v>
      </c>
      <c r="F106" s="4" t="s">
        <v>282</v>
      </c>
      <c r="G106" s="6" t="s">
        <v>284</v>
      </c>
      <c r="H106" s="5">
        <v>0.99746999999999997</v>
      </c>
      <c r="I106" s="5" t="s">
        <v>201</v>
      </c>
      <c r="J106" s="5">
        <v>409</v>
      </c>
      <c r="K106" s="5" t="str">
        <f t="shared" si="1"/>
        <v>CTTN-Y-409</v>
      </c>
      <c r="L106" s="4" t="s">
        <v>285</v>
      </c>
      <c r="M106" s="8">
        <v>1.0034199999999999E-46</v>
      </c>
      <c r="N106" s="5">
        <v>184.15</v>
      </c>
      <c r="O106" s="4" t="s">
        <v>2248</v>
      </c>
      <c r="P106" s="5">
        <v>3</v>
      </c>
      <c r="Q106" s="5">
        <v>750.98021000000006</v>
      </c>
      <c r="R106" s="5">
        <v>-0.47948000000000002</v>
      </c>
      <c r="S106" s="43">
        <v>0.65851000000000004</v>
      </c>
      <c r="T106" s="43">
        <v>0.81457000000000002</v>
      </c>
      <c r="U106" s="43">
        <v>1.1903999999999999</v>
      </c>
      <c r="V106" s="4" t="s">
        <v>3583</v>
      </c>
      <c r="W106" s="4">
        <v>6776</v>
      </c>
    </row>
    <row r="107" spans="1:23">
      <c r="A107" s="4" t="s">
        <v>84</v>
      </c>
      <c r="B107" s="4" t="s">
        <v>1420</v>
      </c>
      <c r="C107" s="4" t="s">
        <v>87</v>
      </c>
      <c r="D107" s="4" t="s">
        <v>85</v>
      </c>
      <c r="E107" s="4" t="s">
        <v>86</v>
      </c>
      <c r="F107" s="4" t="s">
        <v>86</v>
      </c>
      <c r="G107" s="6" t="s">
        <v>88</v>
      </c>
      <c r="H107" s="5">
        <v>0.99985900000000005</v>
      </c>
      <c r="I107" s="5" t="s">
        <v>201</v>
      </c>
      <c r="J107" s="5">
        <v>139</v>
      </c>
      <c r="K107" s="5" t="str">
        <f t="shared" si="1"/>
        <v>DAPP1-Y-139</v>
      </c>
      <c r="L107" s="4" t="s">
        <v>2849</v>
      </c>
      <c r="M107" s="8">
        <v>9.3582900000000005E-12</v>
      </c>
      <c r="N107" s="5">
        <v>168.61</v>
      </c>
      <c r="O107" s="4" t="s">
        <v>2850</v>
      </c>
      <c r="P107" s="5">
        <v>3</v>
      </c>
      <c r="Q107" s="5">
        <v>505.90787</v>
      </c>
      <c r="R107" s="5">
        <v>0.21636</v>
      </c>
      <c r="S107" s="43">
        <v>1.6214999999999999</v>
      </c>
      <c r="T107" s="43">
        <v>3.1991000000000001</v>
      </c>
      <c r="U107" s="43">
        <v>2.2574999999999998</v>
      </c>
      <c r="V107" s="4" t="s">
        <v>3583</v>
      </c>
      <c r="W107" s="4">
        <v>5602</v>
      </c>
    </row>
    <row r="108" spans="1:23">
      <c r="A108" s="4" t="s">
        <v>2429</v>
      </c>
      <c r="B108" s="4" t="s">
        <v>2430</v>
      </c>
      <c r="C108" s="4" t="s">
        <v>2431</v>
      </c>
      <c r="D108" s="4" t="s">
        <v>2432</v>
      </c>
      <c r="E108" s="4" t="s">
        <v>2433</v>
      </c>
      <c r="F108" s="4" t="s">
        <v>2434</v>
      </c>
      <c r="G108" s="6" t="s">
        <v>2435</v>
      </c>
      <c r="H108" s="5">
        <v>0.99528899999999998</v>
      </c>
      <c r="I108" s="5" t="s">
        <v>201</v>
      </c>
      <c r="J108" s="5">
        <v>162</v>
      </c>
      <c r="K108" s="5" t="str">
        <f t="shared" si="1"/>
        <v>DBNL-Y-162</v>
      </c>
      <c r="L108" s="4" t="s">
        <v>2436</v>
      </c>
      <c r="M108" s="8">
        <v>4.44748E-13</v>
      </c>
      <c r="N108" s="5">
        <v>128.63999999999999</v>
      </c>
      <c r="O108" s="4" t="s">
        <v>2437</v>
      </c>
      <c r="P108" s="5">
        <v>2</v>
      </c>
      <c r="Q108" s="5">
        <v>900.42183</v>
      </c>
      <c r="R108" s="5">
        <v>0.31596999999999997</v>
      </c>
      <c r="S108" s="43">
        <v>0.39739000000000002</v>
      </c>
      <c r="T108" s="43">
        <v>0.91385000000000005</v>
      </c>
      <c r="U108" s="43">
        <v>2.3725000000000001</v>
      </c>
      <c r="V108" s="4" t="s">
        <v>3575</v>
      </c>
      <c r="W108" s="4">
        <v>6450</v>
      </c>
    </row>
    <row r="109" spans="1:23">
      <c r="A109" s="4" t="s">
        <v>1040</v>
      </c>
      <c r="B109" s="4" t="s">
        <v>2277</v>
      </c>
      <c r="C109" s="4" t="s">
        <v>1042</v>
      </c>
      <c r="D109" s="4" t="s">
        <v>1043</v>
      </c>
      <c r="E109" s="4" t="s">
        <v>1044</v>
      </c>
      <c r="F109" s="4" t="s">
        <v>1045</v>
      </c>
      <c r="G109" s="4" t="s">
        <v>1046</v>
      </c>
      <c r="H109" s="5">
        <v>0.86547499999999999</v>
      </c>
      <c r="I109" s="5" t="s">
        <v>201</v>
      </c>
      <c r="J109" s="5">
        <v>600</v>
      </c>
      <c r="K109" s="5" t="str">
        <f t="shared" si="1"/>
        <v>DCBLD1-Y-600</v>
      </c>
      <c r="L109" s="4" t="s">
        <v>2278</v>
      </c>
      <c r="M109" s="8">
        <v>3.5230899999999998E-16</v>
      </c>
      <c r="N109" s="5">
        <v>117.74</v>
      </c>
      <c r="O109" s="4" t="s">
        <v>2279</v>
      </c>
      <c r="P109" s="5">
        <v>3</v>
      </c>
      <c r="Q109" s="5">
        <v>824.73307</v>
      </c>
      <c r="R109" s="5">
        <v>-0.38736999999999999</v>
      </c>
      <c r="S109" s="43">
        <v>0.66354999999999997</v>
      </c>
      <c r="T109" s="43">
        <v>1.0158</v>
      </c>
      <c r="U109" s="43">
        <v>1.3444</v>
      </c>
      <c r="V109" s="4" t="s">
        <v>3583</v>
      </c>
      <c r="W109" s="4">
        <v>10518</v>
      </c>
    </row>
    <row r="110" spans="1:23">
      <c r="A110" s="4" t="s">
        <v>1056</v>
      </c>
      <c r="B110" s="4" t="s">
        <v>2342</v>
      </c>
      <c r="C110" s="4" t="s">
        <v>1057</v>
      </c>
      <c r="D110" s="4" t="s">
        <v>1058</v>
      </c>
      <c r="E110" s="4" t="s">
        <v>1059</v>
      </c>
      <c r="F110" s="4" t="s">
        <v>1059</v>
      </c>
      <c r="G110" s="4" t="s">
        <v>1060</v>
      </c>
      <c r="H110" s="5">
        <v>0.96321699999999999</v>
      </c>
      <c r="I110" s="5" t="s">
        <v>201</v>
      </c>
      <c r="J110" s="5">
        <v>746</v>
      </c>
      <c r="K110" s="5" t="str">
        <f t="shared" si="1"/>
        <v>DCBLD2-Y-746</v>
      </c>
      <c r="L110" s="4" t="s">
        <v>2343</v>
      </c>
      <c r="M110" s="8">
        <v>5.8449999999999997E-8</v>
      </c>
      <c r="N110" s="5">
        <v>99.566000000000003</v>
      </c>
      <c r="O110" s="4" t="s">
        <v>3615</v>
      </c>
      <c r="P110" s="5">
        <v>2</v>
      </c>
      <c r="Q110" s="5">
        <v>909.81809999999996</v>
      </c>
      <c r="R110" s="5">
        <v>0.33107999999999999</v>
      </c>
      <c r="S110" s="43">
        <v>0.48079</v>
      </c>
      <c r="T110" s="43">
        <v>1.1092</v>
      </c>
      <c r="U110" s="43">
        <v>2.6873</v>
      </c>
      <c r="V110" s="4" t="s">
        <v>3575</v>
      </c>
      <c r="W110" s="4">
        <v>3282</v>
      </c>
    </row>
    <row r="111" spans="1:23">
      <c r="A111" s="4" t="s">
        <v>1056</v>
      </c>
      <c r="B111" s="4" t="s">
        <v>2339</v>
      </c>
      <c r="C111" s="4" t="s">
        <v>1057</v>
      </c>
      <c r="D111" s="4" t="s">
        <v>1058</v>
      </c>
      <c r="E111" s="4" t="s">
        <v>1059</v>
      </c>
      <c r="F111" s="4" t="s">
        <v>1059</v>
      </c>
      <c r="G111" s="4" t="s">
        <v>1060</v>
      </c>
      <c r="H111" s="5">
        <v>1</v>
      </c>
      <c r="I111" s="5" t="s">
        <v>201</v>
      </c>
      <c r="J111" s="5">
        <v>635</v>
      </c>
      <c r="K111" s="5" t="str">
        <f t="shared" si="1"/>
        <v>DCBLD2-Y-635</v>
      </c>
      <c r="L111" s="4" t="s">
        <v>2340</v>
      </c>
      <c r="M111" s="8">
        <v>6.0513999999999998E-71</v>
      </c>
      <c r="N111" s="5">
        <v>209.3</v>
      </c>
      <c r="O111" s="4" t="s">
        <v>2341</v>
      </c>
      <c r="P111" s="5">
        <v>4</v>
      </c>
      <c r="Q111" s="5">
        <v>758.88266999999996</v>
      </c>
      <c r="R111" s="5">
        <v>-0.20096</v>
      </c>
      <c r="S111" s="43">
        <v>0.70936999999999995</v>
      </c>
      <c r="T111" s="43">
        <v>1.968</v>
      </c>
      <c r="U111" s="43">
        <v>2.4996</v>
      </c>
      <c r="V111" s="4" t="s">
        <v>3583</v>
      </c>
      <c r="W111" s="4">
        <v>12761</v>
      </c>
    </row>
    <row r="112" spans="1:23">
      <c r="A112" s="4" t="s">
        <v>1056</v>
      </c>
      <c r="B112" s="4" t="s">
        <v>2336</v>
      </c>
      <c r="C112" s="4" t="s">
        <v>1057</v>
      </c>
      <c r="D112" s="4" t="s">
        <v>1058</v>
      </c>
      <c r="E112" s="4" t="s">
        <v>1059</v>
      </c>
      <c r="F112" s="4" t="s">
        <v>1059</v>
      </c>
      <c r="G112" s="4" t="s">
        <v>1060</v>
      </c>
      <c r="H112" s="5">
        <v>0.67686500000000005</v>
      </c>
      <c r="I112" s="5" t="s">
        <v>201</v>
      </c>
      <c r="J112" s="5">
        <v>729</v>
      </c>
      <c r="K112" s="5" t="str">
        <f t="shared" si="1"/>
        <v>DCBLD2-Y-729</v>
      </c>
      <c r="L112" s="4" t="s">
        <v>2337</v>
      </c>
      <c r="M112" s="8">
        <v>1.3796300000000001E-15</v>
      </c>
      <c r="N112" s="5">
        <v>116.73</v>
      </c>
      <c r="O112" s="4" t="s">
        <v>2338</v>
      </c>
      <c r="P112" s="5">
        <v>2</v>
      </c>
      <c r="Q112" s="5">
        <v>1040.0172</v>
      </c>
      <c r="R112" s="5">
        <v>-0.24690000000000001</v>
      </c>
      <c r="S112" s="43">
        <v>0.61129</v>
      </c>
      <c r="T112" s="43">
        <v>1.2253000000000001</v>
      </c>
      <c r="U112" s="43">
        <v>2.0815999999999999</v>
      </c>
      <c r="V112" s="4" t="s">
        <v>3583</v>
      </c>
      <c r="W112" s="4">
        <v>9611</v>
      </c>
    </row>
    <row r="113" spans="1:23">
      <c r="A113" s="4" t="s">
        <v>1056</v>
      </c>
      <c r="B113" s="4" t="s">
        <v>2333</v>
      </c>
      <c r="C113" s="4" t="s">
        <v>1057</v>
      </c>
      <c r="D113" s="4" t="s">
        <v>1058</v>
      </c>
      <c r="E113" s="4" t="s">
        <v>1059</v>
      </c>
      <c r="F113" s="4" t="s">
        <v>1059</v>
      </c>
      <c r="G113" s="4" t="s">
        <v>1060</v>
      </c>
      <c r="H113" s="5">
        <v>0.99999300000000002</v>
      </c>
      <c r="I113" s="5" t="s">
        <v>201</v>
      </c>
      <c r="J113" s="5">
        <v>764</v>
      </c>
      <c r="K113" s="5" t="str">
        <f t="shared" si="1"/>
        <v>DCBLD2-Y-764</v>
      </c>
      <c r="L113" s="4" t="s">
        <v>2334</v>
      </c>
      <c r="M113" s="8">
        <v>3.8997799999999999E-16</v>
      </c>
      <c r="N113" s="5">
        <v>100.93</v>
      </c>
      <c r="O113" s="4" t="s">
        <v>2335</v>
      </c>
      <c r="P113" s="5">
        <v>3</v>
      </c>
      <c r="Q113" s="5">
        <v>977.81312000000003</v>
      </c>
      <c r="R113" s="5">
        <v>-9.6520999999999996E-2</v>
      </c>
      <c r="S113" s="43">
        <v>0.8911</v>
      </c>
      <c r="T113" s="43">
        <v>1.5783</v>
      </c>
      <c r="U113" s="43">
        <v>1.7734000000000001</v>
      </c>
      <c r="V113" s="4" t="s">
        <v>3583</v>
      </c>
      <c r="W113" s="4">
        <v>9734</v>
      </c>
    </row>
    <row r="114" spans="1:23">
      <c r="A114" s="4" t="s">
        <v>1810</v>
      </c>
      <c r="B114" s="4" t="s">
        <v>1811</v>
      </c>
      <c r="C114" s="4" t="s">
        <v>1803</v>
      </c>
      <c r="D114" s="4" t="s">
        <v>1812</v>
      </c>
      <c r="E114" s="4" t="s">
        <v>1813</v>
      </c>
      <c r="F114" s="4" t="s">
        <v>1806</v>
      </c>
      <c r="G114" s="6" t="s">
        <v>1814</v>
      </c>
      <c r="H114" s="5">
        <v>0.99999000000000005</v>
      </c>
      <c r="I114" s="5" t="s">
        <v>201</v>
      </c>
      <c r="J114" s="5">
        <v>104</v>
      </c>
      <c r="K114" s="5" t="str">
        <f t="shared" si="1"/>
        <v>DDX3X-Y-104</v>
      </c>
      <c r="L114" s="4" t="s">
        <v>1815</v>
      </c>
      <c r="M114" s="5">
        <v>9.3788400000000005E-4</v>
      </c>
      <c r="N114" s="5">
        <v>92.537999999999997</v>
      </c>
      <c r="O114" s="4" t="s">
        <v>1816</v>
      </c>
      <c r="P114" s="5">
        <v>2</v>
      </c>
      <c r="Q114" s="5">
        <v>525.20041000000003</v>
      </c>
      <c r="R114" s="5">
        <v>3.0554000000000001E-2</v>
      </c>
      <c r="S114" s="43">
        <v>0.68139000000000005</v>
      </c>
      <c r="T114" s="43">
        <v>0.95982000000000001</v>
      </c>
      <c r="U114" s="43">
        <v>1.2569999999999999</v>
      </c>
      <c r="V114" s="4" t="s">
        <v>3583</v>
      </c>
      <c r="W114" s="4">
        <v>3393</v>
      </c>
    </row>
    <row r="115" spans="1:23">
      <c r="A115" s="4" t="s">
        <v>1801</v>
      </c>
      <c r="B115" s="4" t="s">
        <v>1802</v>
      </c>
      <c r="C115" s="4" t="s">
        <v>1803</v>
      </c>
      <c r="D115" s="4" t="s">
        <v>1804</v>
      </c>
      <c r="E115" s="4" t="s">
        <v>1805</v>
      </c>
      <c r="F115" s="4" t="s">
        <v>1806</v>
      </c>
      <c r="G115" s="6" t="s">
        <v>1807</v>
      </c>
      <c r="H115" s="5">
        <v>0.75284700000000004</v>
      </c>
      <c r="I115" s="5" t="s">
        <v>201</v>
      </c>
      <c r="J115" s="5">
        <v>69</v>
      </c>
      <c r="K115" s="5" t="str">
        <f t="shared" si="1"/>
        <v>DDX3X-Y-69</v>
      </c>
      <c r="L115" s="4" t="s">
        <v>1808</v>
      </c>
      <c r="M115" s="5">
        <v>9.2477299999999991E-3</v>
      </c>
      <c r="N115" s="5">
        <v>56.951000000000001</v>
      </c>
      <c r="O115" s="4" t="s">
        <v>1809</v>
      </c>
      <c r="P115" s="5">
        <v>2</v>
      </c>
      <c r="Q115" s="5">
        <v>656.76391000000001</v>
      </c>
      <c r="R115" s="5">
        <v>-0.16461000000000001</v>
      </c>
      <c r="S115" s="43">
        <v>1.002</v>
      </c>
      <c r="T115" s="43">
        <v>1.1655</v>
      </c>
      <c r="U115" s="43">
        <v>1.159</v>
      </c>
      <c r="V115" s="4" t="s">
        <v>3575</v>
      </c>
      <c r="W115" s="4">
        <v>3008</v>
      </c>
    </row>
    <row r="116" spans="1:23">
      <c r="A116" s="4" t="s">
        <v>3073</v>
      </c>
      <c r="B116" s="4">
        <v>440</v>
      </c>
      <c r="C116" s="4" t="s">
        <v>3073</v>
      </c>
      <c r="D116" s="4" t="s">
        <v>3074</v>
      </c>
      <c r="E116" s="4" t="s">
        <v>3075</v>
      </c>
      <c r="F116" s="4" t="s">
        <v>3075</v>
      </c>
      <c r="G116" s="4" t="s">
        <v>3076</v>
      </c>
      <c r="H116" s="5">
        <v>0.87585299999999999</v>
      </c>
      <c r="I116" s="5" t="s">
        <v>201</v>
      </c>
      <c r="J116" s="5">
        <v>440</v>
      </c>
      <c r="K116" s="5" t="str">
        <f t="shared" si="1"/>
        <v>DDX6-Y-440</v>
      </c>
      <c r="L116" s="4" t="s">
        <v>4156</v>
      </c>
      <c r="M116" s="8">
        <v>2.5512500000000002E-22</v>
      </c>
      <c r="N116" s="5">
        <v>153.13999999999999</v>
      </c>
      <c r="O116" s="4" t="s">
        <v>4157</v>
      </c>
      <c r="P116" s="5">
        <v>3</v>
      </c>
      <c r="Q116" s="5">
        <v>800.74189999999999</v>
      </c>
      <c r="R116" s="5">
        <v>0.57769999999999999</v>
      </c>
      <c r="S116" s="43">
        <v>0.52046999999999999</v>
      </c>
      <c r="T116" s="43">
        <v>1.0437000000000001</v>
      </c>
      <c r="U116" s="43">
        <v>1.9625999999999999</v>
      </c>
      <c r="V116" s="4" t="s">
        <v>3583</v>
      </c>
      <c r="W116" s="4">
        <v>12753</v>
      </c>
    </row>
    <row r="117" spans="1:23">
      <c r="A117" s="4" t="s">
        <v>403</v>
      </c>
      <c r="B117" s="4" t="s">
        <v>404</v>
      </c>
      <c r="C117" s="4" t="s">
        <v>408</v>
      </c>
      <c r="D117" s="4" t="s">
        <v>405</v>
      </c>
      <c r="E117" s="4" t="s">
        <v>406</v>
      </c>
      <c r="F117" s="4" t="s">
        <v>407</v>
      </c>
      <c r="G117" s="6" t="s">
        <v>409</v>
      </c>
      <c r="H117" s="5">
        <v>0.99923300000000004</v>
      </c>
      <c r="I117" s="5" t="s">
        <v>201</v>
      </c>
      <c r="J117" s="5">
        <v>782</v>
      </c>
      <c r="K117" s="5" t="str">
        <f t="shared" si="1"/>
        <v>DLG1-Y-782</v>
      </c>
      <c r="L117" s="4" t="s">
        <v>410</v>
      </c>
      <c r="M117" s="8">
        <v>5.3365200000000002E-6</v>
      </c>
      <c r="N117" s="5">
        <v>87.932000000000002</v>
      </c>
      <c r="O117" s="4" t="s">
        <v>1501</v>
      </c>
      <c r="P117" s="5">
        <v>4</v>
      </c>
      <c r="Q117" s="5">
        <v>524.48117999999999</v>
      </c>
      <c r="R117" s="5">
        <v>-0.14285</v>
      </c>
      <c r="S117" s="43">
        <v>0.62041000000000002</v>
      </c>
      <c r="T117" s="43">
        <v>0.92952999999999997</v>
      </c>
      <c r="U117" s="43">
        <v>1.5208999999999999</v>
      </c>
      <c r="V117" s="4" t="s">
        <v>3583</v>
      </c>
      <c r="W117" s="4">
        <v>5669</v>
      </c>
    </row>
    <row r="118" spans="1:23">
      <c r="A118" s="4" t="s">
        <v>776</v>
      </c>
      <c r="B118" s="4" t="s">
        <v>777</v>
      </c>
      <c r="C118" s="4" t="s">
        <v>781</v>
      </c>
      <c r="D118" s="4" t="s">
        <v>778</v>
      </c>
      <c r="E118" s="4" t="s">
        <v>779</v>
      </c>
      <c r="F118" s="4" t="s">
        <v>780</v>
      </c>
      <c r="G118" s="6" t="s">
        <v>782</v>
      </c>
      <c r="H118" s="5">
        <v>1</v>
      </c>
      <c r="I118" s="5" t="s">
        <v>201</v>
      </c>
      <c r="J118" s="5">
        <v>705</v>
      </c>
      <c r="K118" s="5" t="str">
        <f t="shared" si="1"/>
        <v>DLG3-Y-705</v>
      </c>
      <c r="L118" s="4" t="s">
        <v>783</v>
      </c>
      <c r="M118" s="8">
        <v>1.14211E-22</v>
      </c>
      <c r="N118" s="5">
        <v>163.35</v>
      </c>
      <c r="O118" s="4" t="s">
        <v>784</v>
      </c>
      <c r="P118" s="5">
        <v>3</v>
      </c>
      <c r="Q118" s="5">
        <v>672.62509</v>
      </c>
      <c r="R118" s="5">
        <v>-9.3114000000000002E-2</v>
      </c>
      <c r="S118" s="43">
        <v>0.80025999999999997</v>
      </c>
      <c r="T118" s="43">
        <v>1.7022999999999999</v>
      </c>
      <c r="U118" s="43">
        <v>1.9247000000000001</v>
      </c>
      <c r="V118" s="4" t="s">
        <v>3575</v>
      </c>
      <c r="W118" s="4">
        <v>5495</v>
      </c>
    </row>
    <row r="119" spans="1:23">
      <c r="A119" s="4" t="s">
        <v>2365</v>
      </c>
      <c r="B119" s="4" t="s">
        <v>2366</v>
      </c>
      <c r="C119" s="4" t="s">
        <v>2367</v>
      </c>
      <c r="D119" s="4" t="s">
        <v>2368</v>
      </c>
      <c r="E119" s="4" t="s">
        <v>2369</v>
      </c>
      <c r="F119" s="4" t="s">
        <v>2369</v>
      </c>
      <c r="G119" s="4" t="s">
        <v>2370</v>
      </c>
      <c r="H119" s="5">
        <v>0.97549600000000003</v>
      </c>
      <c r="I119" s="5" t="s">
        <v>201</v>
      </c>
      <c r="J119" s="5">
        <v>449</v>
      </c>
      <c r="K119" s="5" t="str">
        <f t="shared" si="1"/>
        <v>DOK1-Y-449</v>
      </c>
      <c r="L119" s="4" t="s">
        <v>2371</v>
      </c>
      <c r="M119" s="8">
        <v>8.9949299999999994E-11</v>
      </c>
      <c r="N119" s="5">
        <v>145.71</v>
      </c>
      <c r="O119" s="4" t="s">
        <v>2372</v>
      </c>
      <c r="P119" s="5">
        <v>2</v>
      </c>
      <c r="Q119" s="5">
        <v>721.32721000000004</v>
      </c>
      <c r="R119" s="5">
        <v>0.25852000000000003</v>
      </c>
      <c r="S119" s="43">
        <v>0.82786000000000004</v>
      </c>
      <c r="T119" s="43">
        <v>1.6233</v>
      </c>
      <c r="U119" s="43">
        <v>1.8369</v>
      </c>
      <c r="V119" s="4" t="s">
        <v>3575</v>
      </c>
      <c r="W119" s="4">
        <v>2905</v>
      </c>
    </row>
    <row r="120" spans="1:23">
      <c r="A120" s="4" t="s">
        <v>1133</v>
      </c>
      <c r="B120" s="4" t="s">
        <v>4015</v>
      </c>
      <c r="C120" s="4" t="s">
        <v>1134</v>
      </c>
      <c r="D120" s="4" t="s">
        <v>1135</v>
      </c>
      <c r="E120" s="4" t="s">
        <v>1136</v>
      </c>
      <c r="F120" s="4" t="s">
        <v>1137</v>
      </c>
      <c r="G120" s="6" t="s">
        <v>1138</v>
      </c>
      <c r="H120" s="5">
        <v>0.97904000000000002</v>
      </c>
      <c r="I120" s="5" t="s">
        <v>201</v>
      </c>
      <c r="J120" s="5">
        <v>823</v>
      </c>
      <c r="K120" s="5" t="str">
        <f t="shared" si="1"/>
        <v>DSC2-Y-823</v>
      </c>
      <c r="L120" s="4" t="s">
        <v>4016</v>
      </c>
      <c r="M120" s="5">
        <v>2.3566099999999999E-4</v>
      </c>
      <c r="N120" s="5">
        <v>108.59</v>
      </c>
      <c r="O120" s="4" t="s">
        <v>4017</v>
      </c>
      <c r="P120" s="5">
        <v>3</v>
      </c>
      <c r="Q120" s="5">
        <v>594.58216000000004</v>
      </c>
      <c r="R120" s="5">
        <v>0.22253999999999999</v>
      </c>
      <c r="S120" s="43">
        <v>0.68881000000000003</v>
      </c>
      <c r="T120" s="43">
        <v>1.9514</v>
      </c>
      <c r="U120" s="43">
        <v>2.8409</v>
      </c>
      <c r="V120" s="4" t="s">
        <v>3575</v>
      </c>
      <c r="W120" s="4">
        <v>7358</v>
      </c>
    </row>
    <row r="121" spans="1:23">
      <c r="A121" s="4" t="s">
        <v>1024</v>
      </c>
      <c r="B121" s="4">
        <v>1013</v>
      </c>
      <c r="C121" s="4" t="s">
        <v>1024</v>
      </c>
      <c r="D121" s="4" t="s">
        <v>1025</v>
      </c>
      <c r="E121" s="4" t="s">
        <v>1026</v>
      </c>
      <c r="F121" s="4" t="s">
        <v>1026</v>
      </c>
      <c r="G121" s="4" t="s">
        <v>1027</v>
      </c>
      <c r="H121" s="5">
        <v>0.99999899999999997</v>
      </c>
      <c r="I121" s="5" t="s">
        <v>201</v>
      </c>
      <c r="J121" s="5">
        <v>1013</v>
      </c>
      <c r="K121" s="5" t="str">
        <f t="shared" si="1"/>
        <v>DSG2-Y-1013</v>
      </c>
      <c r="L121" s="4" t="s">
        <v>2242</v>
      </c>
      <c r="M121" s="8">
        <v>3.7869499999999998E-22</v>
      </c>
      <c r="N121" s="5">
        <v>120.67</v>
      </c>
      <c r="O121" s="4" t="s">
        <v>2243</v>
      </c>
      <c r="P121" s="5">
        <v>3</v>
      </c>
      <c r="Q121" s="5">
        <v>1003.4865</v>
      </c>
      <c r="R121" s="5">
        <v>-0.36368</v>
      </c>
      <c r="S121" s="43">
        <v>0.46172999999999997</v>
      </c>
      <c r="T121" s="43">
        <v>1.2093</v>
      </c>
      <c r="U121" s="43">
        <v>2.6061999999999999</v>
      </c>
      <c r="V121" s="4" t="s">
        <v>3575</v>
      </c>
      <c r="W121" s="4">
        <v>8883</v>
      </c>
    </row>
    <row r="122" spans="1:23">
      <c r="A122" s="4" t="s">
        <v>1024</v>
      </c>
      <c r="B122" s="4">
        <v>1061</v>
      </c>
      <c r="C122" s="4" t="s">
        <v>1024</v>
      </c>
      <c r="D122" s="4" t="s">
        <v>1025</v>
      </c>
      <c r="E122" s="4" t="s">
        <v>1026</v>
      </c>
      <c r="F122" s="4" t="s">
        <v>1026</v>
      </c>
      <c r="G122" s="4" t="s">
        <v>1027</v>
      </c>
      <c r="H122" s="5">
        <v>0.94892100000000001</v>
      </c>
      <c r="I122" s="5" t="s">
        <v>201</v>
      </c>
      <c r="J122" s="5">
        <v>1061</v>
      </c>
      <c r="K122" s="5" t="str">
        <f t="shared" si="1"/>
        <v>DSG2-Y-1061</v>
      </c>
      <c r="L122" s="4" t="s">
        <v>2244</v>
      </c>
      <c r="M122" s="8">
        <v>1.9413099999999998E-6</v>
      </c>
      <c r="N122" s="5">
        <v>94.462999999999994</v>
      </c>
      <c r="O122" s="4" t="s">
        <v>4254</v>
      </c>
      <c r="P122" s="5">
        <v>3</v>
      </c>
      <c r="Q122" s="5">
        <v>854.40328999999997</v>
      </c>
      <c r="R122" s="5">
        <v>-0.20393</v>
      </c>
      <c r="S122" s="43">
        <v>0.59957000000000005</v>
      </c>
      <c r="T122" s="43">
        <v>1.4538</v>
      </c>
      <c r="U122" s="43">
        <v>2.4533</v>
      </c>
      <c r="V122" s="4" t="s">
        <v>3575</v>
      </c>
      <c r="W122" s="4">
        <v>7509</v>
      </c>
    </row>
    <row r="123" spans="1:23">
      <c r="A123" s="4" t="s">
        <v>1024</v>
      </c>
      <c r="B123" s="4">
        <v>979</v>
      </c>
      <c r="C123" s="4" t="s">
        <v>1024</v>
      </c>
      <c r="D123" s="4" t="s">
        <v>1025</v>
      </c>
      <c r="E123" s="4" t="s">
        <v>1026</v>
      </c>
      <c r="F123" s="4" t="s">
        <v>1026</v>
      </c>
      <c r="G123" s="4" t="s">
        <v>1027</v>
      </c>
      <c r="H123" s="5">
        <v>0.99805999999999995</v>
      </c>
      <c r="I123" s="5" t="s">
        <v>201</v>
      </c>
      <c r="J123" s="5">
        <v>979</v>
      </c>
      <c r="K123" s="5" t="str">
        <f t="shared" si="1"/>
        <v>DSG2-Y-979</v>
      </c>
      <c r="L123" s="4" t="s">
        <v>2246</v>
      </c>
      <c r="M123" s="5">
        <v>4.5799000000000002E-4</v>
      </c>
      <c r="N123" s="5">
        <v>101.29</v>
      </c>
      <c r="O123" s="4" t="s">
        <v>2247</v>
      </c>
      <c r="P123" s="5">
        <v>3</v>
      </c>
      <c r="Q123" s="5">
        <v>887.09321999999997</v>
      </c>
      <c r="R123" s="5">
        <v>0.14685999999999999</v>
      </c>
      <c r="S123" s="43">
        <v>0.91600000000000004</v>
      </c>
      <c r="T123" s="43">
        <v>1.1005</v>
      </c>
      <c r="U123" s="43">
        <v>1.2189000000000001</v>
      </c>
      <c r="V123" s="4" t="s">
        <v>3575</v>
      </c>
      <c r="W123" s="4">
        <v>9236</v>
      </c>
    </row>
    <row r="124" spans="1:23">
      <c r="A124" s="4" t="s">
        <v>3468</v>
      </c>
      <c r="B124" s="4" t="s">
        <v>3469</v>
      </c>
      <c r="C124" s="4" t="s">
        <v>3470</v>
      </c>
      <c r="D124" s="4" t="s">
        <v>3471</v>
      </c>
      <c r="E124" s="4" t="s">
        <v>3472</v>
      </c>
      <c r="F124" s="4" t="s">
        <v>3472</v>
      </c>
      <c r="G124" s="4" t="s">
        <v>3473</v>
      </c>
      <c r="H124" s="5">
        <v>0.999919</v>
      </c>
      <c r="I124" s="5" t="s">
        <v>201</v>
      </c>
      <c r="J124" s="5">
        <v>56</v>
      </c>
      <c r="K124" s="5" t="str">
        <f t="shared" si="1"/>
        <v>DSP-Y-56</v>
      </c>
      <c r="L124" s="4" t="s">
        <v>3474</v>
      </c>
      <c r="M124" s="8">
        <v>4.2545800000000001E-98</v>
      </c>
      <c r="N124" s="5">
        <v>315.2</v>
      </c>
      <c r="O124" s="4" t="s">
        <v>3475</v>
      </c>
      <c r="P124" s="5">
        <v>2</v>
      </c>
      <c r="Q124" s="5">
        <v>1085.4324999999999</v>
      </c>
      <c r="R124" s="5">
        <v>0.15614</v>
      </c>
      <c r="S124" s="43">
        <v>0.95845000000000002</v>
      </c>
      <c r="T124" s="43">
        <v>2.9358</v>
      </c>
      <c r="U124" s="43">
        <v>2.9565000000000001</v>
      </c>
      <c r="V124" s="4" t="s">
        <v>3574</v>
      </c>
      <c r="W124" s="4">
        <v>2102</v>
      </c>
    </row>
    <row r="125" spans="1:23">
      <c r="A125" s="4" t="s">
        <v>511</v>
      </c>
      <c r="B125" s="4" t="s">
        <v>512</v>
      </c>
      <c r="C125" s="4" t="s">
        <v>516</v>
      </c>
      <c r="D125" s="4" t="s">
        <v>513</v>
      </c>
      <c r="E125" s="4" t="s">
        <v>514</v>
      </c>
      <c r="F125" s="4" t="s">
        <v>515</v>
      </c>
      <c r="G125" s="6" t="s">
        <v>517</v>
      </c>
      <c r="H125" s="5">
        <v>0.99999499999999997</v>
      </c>
      <c r="I125" s="5" t="s">
        <v>201</v>
      </c>
      <c r="J125" s="5">
        <v>321</v>
      </c>
      <c r="K125" s="5" t="str">
        <f t="shared" si="1"/>
        <v>DYRK1A-Y-321</v>
      </c>
      <c r="L125" s="4" t="s">
        <v>518</v>
      </c>
      <c r="M125" s="8">
        <v>1.18572E-7</v>
      </c>
      <c r="N125" s="5">
        <v>146.81</v>
      </c>
      <c r="O125" s="4" t="s">
        <v>519</v>
      </c>
      <c r="P125" s="5">
        <v>2</v>
      </c>
      <c r="Q125" s="5">
        <v>575.76826000000005</v>
      </c>
      <c r="R125" s="5">
        <v>-5.3933000000000002E-2</v>
      </c>
      <c r="S125" s="43">
        <v>0.98758000000000001</v>
      </c>
      <c r="T125" s="43">
        <v>1.0517000000000001</v>
      </c>
      <c r="U125" s="43">
        <v>1.0412999999999999</v>
      </c>
      <c r="V125" s="4" t="s">
        <v>3584</v>
      </c>
      <c r="W125" s="4">
        <v>1789</v>
      </c>
    </row>
    <row r="126" spans="1:23">
      <c r="A126" s="4" t="s">
        <v>1125</v>
      </c>
      <c r="B126" s="4" t="s">
        <v>1688</v>
      </c>
      <c r="C126" s="4" t="s">
        <v>1126</v>
      </c>
      <c r="D126" s="4" t="s">
        <v>1127</v>
      </c>
      <c r="E126" s="4" t="s">
        <v>1128</v>
      </c>
      <c r="F126" s="4" t="s">
        <v>1129</v>
      </c>
      <c r="G126" s="6" t="s">
        <v>1130</v>
      </c>
      <c r="H126" s="5">
        <v>0.52795899999999996</v>
      </c>
      <c r="I126" s="5" t="s">
        <v>201</v>
      </c>
      <c r="J126" s="5">
        <v>382</v>
      </c>
      <c r="K126" s="5" t="str">
        <f t="shared" si="1"/>
        <v>DYRK2-Y-382</v>
      </c>
      <c r="L126" s="4" t="s">
        <v>1689</v>
      </c>
      <c r="M126" s="5">
        <v>2.2346699999999998E-3</v>
      </c>
      <c r="N126" s="5">
        <v>104.06</v>
      </c>
      <c r="O126" s="4" t="s">
        <v>1690</v>
      </c>
      <c r="P126" s="5">
        <v>2</v>
      </c>
      <c r="Q126" s="5">
        <v>555.25499000000002</v>
      </c>
      <c r="R126" s="5">
        <v>0.18153</v>
      </c>
      <c r="S126" s="43">
        <v>1.1063000000000001</v>
      </c>
      <c r="T126" s="43">
        <v>1.0224</v>
      </c>
      <c r="U126" s="43">
        <v>0.92396999999999996</v>
      </c>
      <c r="V126" s="4" t="s">
        <v>3583</v>
      </c>
      <c r="W126" s="4">
        <v>4312</v>
      </c>
    </row>
    <row r="127" spans="1:23">
      <c r="A127" s="4" t="s">
        <v>825</v>
      </c>
      <c r="B127" s="4">
        <v>493</v>
      </c>
      <c r="C127" s="4" t="s">
        <v>825</v>
      </c>
      <c r="D127" s="4"/>
      <c r="E127" s="4"/>
      <c r="F127" s="4" t="s">
        <v>826</v>
      </c>
      <c r="G127" s="4" t="s">
        <v>827</v>
      </c>
      <c r="H127" s="5">
        <v>0.99958000000000002</v>
      </c>
      <c r="I127" s="5" t="s">
        <v>201</v>
      </c>
      <c r="J127" s="5">
        <v>493</v>
      </c>
      <c r="K127" s="5" t="str">
        <f t="shared" si="1"/>
        <v>E41LB-Y-493</v>
      </c>
      <c r="L127" s="4" t="s">
        <v>828</v>
      </c>
      <c r="M127" s="8">
        <v>6.9304300000000003E-30</v>
      </c>
      <c r="N127" s="5">
        <v>155.03</v>
      </c>
      <c r="O127" s="4" t="s">
        <v>829</v>
      </c>
      <c r="P127" s="5">
        <v>3</v>
      </c>
      <c r="Q127" s="5">
        <v>734.29043000000001</v>
      </c>
      <c r="R127" s="5">
        <v>-0.21632999999999999</v>
      </c>
      <c r="S127" s="43">
        <v>1.5906</v>
      </c>
      <c r="T127" s="43">
        <v>2.5284</v>
      </c>
      <c r="U127" s="43">
        <v>1.7932999999999999</v>
      </c>
      <c r="V127" s="4" t="s">
        <v>3583</v>
      </c>
      <c r="W127" s="4">
        <v>3664</v>
      </c>
    </row>
    <row r="128" spans="1:23">
      <c r="A128" s="4" t="s">
        <v>2120</v>
      </c>
      <c r="B128" s="4" t="s">
        <v>964</v>
      </c>
      <c r="C128" s="4" t="s">
        <v>2121</v>
      </c>
      <c r="D128" s="4" t="s">
        <v>2122</v>
      </c>
      <c r="E128" s="4" t="s">
        <v>2123</v>
      </c>
      <c r="F128" s="4" t="s">
        <v>2124</v>
      </c>
      <c r="G128" s="6" t="s">
        <v>2125</v>
      </c>
      <c r="H128" s="5">
        <v>0.976186</v>
      </c>
      <c r="I128" s="5" t="s">
        <v>201</v>
      </c>
      <c r="J128" s="5">
        <v>141</v>
      </c>
      <c r="K128" s="5" t="str">
        <f t="shared" si="1"/>
        <v>EEF1A1-Y-141</v>
      </c>
      <c r="L128" s="4" t="s">
        <v>2126</v>
      </c>
      <c r="M128" s="8">
        <v>1.77726E-33</v>
      </c>
      <c r="N128" s="5">
        <v>200.82</v>
      </c>
      <c r="O128" s="4" t="s">
        <v>2127</v>
      </c>
      <c r="P128" s="5">
        <v>2</v>
      </c>
      <c r="Q128" s="5">
        <v>697.85761000000002</v>
      </c>
      <c r="R128" s="5">
        <v>0.16467000000000001</v>
      </c>
      <c r="S128" s="43">
        <v>0.81799999999999995</v>
      </c>
      <c r="T128" s="43">
        <v>0.91322000000000003</v>
      </c>
      <c r="U128" s="43">
        <v>1.1852</v>
      </c>
      <c r="V128" s="4" t="s">
        <v>3575</v>
      </c>
      <c r="W128" s="4">
        <v>8794</v>
      </c>
    </row>
    <row r="129" spans="1:23">
      <c r="A129" s="4" t="s">
        <v>2128</v>
      </c>
      <c r="B129" s="4" t="s">
        <v>727</v>
      </c>
      <c r="C129" s="4" t="s">
        <v>2121</v>
      </c>
      <c r="D129" s="4" t="s">
        <v>2122</v>
      </c>
      <c r="E129" s="4" t="s">
        <v>2129</v>
      </c>
      <c r="F129" s="4" t="s">
        <v>2124</v>
      </c>
      <c r="G129" s="6" t="s">
        <v>2130</v>
      </c>
      <c r="H129" s="5">
        <v>1</v>
      </c>
      <c r="I129" s="5" t="s">
        <v>201</v>
      </c>
      <c r="J129" s="5">
        <v>29</v>
      </c>
      <c r="K129" s="5" t="str">
        <f t="shared" si="1"/>
        <v>EEF1A1-Y-29</v>
      </c>
      <c r="L129" s="4" t="s">
        <v>728</v>
      </c>
      <c r="M129" s="8">
        <v>2.56842E-11</v>
      </c>
      <c r="N129" s="5">
        <v>161.16999999999999</v>
      </c>
      <c r="O129" s="4" t="s">
        <v>729</v>
      </c>
      <c r="P129" s="5">
        <v>2</v>
      </c>
      <c r="Q129" s="5">
        <v>600.78665000000001</v>
      </c>
      <c r="R129" s="5">
        <v>0.14477999999999999</v>
      </c>
      <c r="S129" s="43">
        <v>0.90139999999999998</v>
      </c>
      <c r="T129" s="43">
        <v>1.0592999999999999</v>
      </c>
      <c r="U129" s="43">
        <v>1.1633</v>
      </c>
      <c r="V129" s="4" t="s">
        <v>3575</v>
      </c>
      <c r="W129" s="4">
        <v>3260</v>
      </c>
    </row>
    <row r="130" spans="1:23">
      <c r="A130" s="4" t="s">
        <v>2092</v>
      </c>
      <c r="B130" s="4">
        <v>304</v>
      </c>
      <c r="C130" s="4" t="s">
        <v>2092</v>
      </c>
      <c r="D130" s="4" t="s">
        <v>2093</v>
      </c>
      <c r="E130" s="4" t="s">
        <v>2094</v>
      </c>
      <c r="F130" s="4" t="s">
        <v>2094</v>
      </c>
      <c r="G130" s="4" t="s">
        <v>2095</v>
      </c>
      <c r="H130" s="5">
        <v>1</v>
      </c>
      <c r="I130" s="5" t="s">
        <v>201</v>
      </c>
      <c r="J130" s="5">
        <v>304</v>
      </c>
      <c r="K130" s="5" t="str">
        <f t="shared" si="1"/>
        <v>EFNB2-Y-304</v>
      </c>
      <c r="L130" s="4" t="s">
        <v>2096</v>
      </c>
      <c r="M130" s="8">
        <v>2.8346100000000001E-13</v>
      </c>
      <c r="N130" s="5">
        <v>151.55000000000001</v>
      </c>
      <c r="O130" s="4" t="s">
        <v>2097</v>
      </c>
      <c r="P130" s="5">
        <v>2</v>
      </c>
      <c r="Q130" s="5">
        <v>767.30762000000004</v>
      </c>
      <c r="R130" s="5">
        <v>0.52081</v>
      </c>
      <c r="S130" s="43">
        <v>0.81325999999999998</v>
      </c>
      <c r="T130" s="43">
        <v>1.3081</v>
      </c>
      <c r="U130" s="43">
        <v>1.6830000000000001</v>
      </c>
      <c r="V130" s="4" t="s">
        <v>3575</v>
      </c>
      <c r="W130" s="4">
        <v>5027</v>
      </c>
    </row>
    <row r="131" spans="1:23">
      <c r="A131" s="4" t="s">
        <v>2098</v>
      </c>
      <c r="B131" s="4" t="s">
        <v>2102</v>
      </c>
      <c r="C131" s="4" t="s">
        <v>2092</v>
      </c>
      <c r="D131" s="4" t="s">
        <v>2099</v>
      </c>
      <c r="E131" s="4" t="s">
        <v>2100</v>
      </c>
      <c r="F131" s="4" t="s">
        <v>2094</v>
      </c>
      <c r="G131" s="4" t="s">
        <v>2101</v>
      </c>
      <c r="H131" s="5">
        <v>0.527694</v>
      </c>
      <c r="I131" s="5" t="s">
        <v>201</v>
      </c>
      <c r="J131" s="5">
        <v>331</v>
      </c>
      <c r="K131" s="5" t="str">
        <f t="shared" si="1"/>
        <v>EFNB2-Y-331</v>
      </c>
      <c r="L131" s="4" t="s">
        <v>2103</v>
      </c>
      <c r="M131" s="5">
        <v>5.4459900000000004E-3</v>
      </c>
      <c r="N131" s="5">
        <v>77.692999999999998</v>
      </c>
      <c r="O131" s="4" t="s">
        <v>4207</v>
      </c>
      <c r="P131" s="5">
        <v>3</v>
      </c>
      <c r="Q131" s="5">
        <v>1049.8226</v>
      </c>
      <c r="R131" s="5">
        <v>-0.40144999999999997</v>
      </c>
      <c r="S131" s="43">
        <v>0.76737999999999995</v>
      </c>
      <c r="T131" s="43">
        <v>1.2165999999999999</v>
      </c>
      <c r="U131" s="43">
        <v>1.5999000000000001</v>
      </c>
      <c r="V131" s="4" t="s">
        <v>3575</v>
      </c>
      <c r="W131" s="4">
        <v>9789</v>
      </c>
    </row>
    <row r="132" spans="1:23">
      <c r="A132" s="4" t="s">
        <v>61</v>
      </c>
      <c r="B132" s="4" t="s">
        <v>2779</v>
      </c>
      <c r="C132" s="4" t="s">
        <v>58</v>
      </c>
      <c r="D132" s="4" t="s">
        <v>55</v>
      </c>
      <c r="E132" s="4" t="s">
        <v>62</v>
      </c>
      <c r="F132" s="4" t="s">
        <v>57</v>
      </c>
      <c r="G132" s="4" t="s">
        <v>63</v>
      </c>
      <c r="H132" s="5">
        <v>1</v>
      </c>
      <c r="I132" s="5" t="s">
        <v>201</v>
      </c>
      <c r="J132" s="5">
        <v>869</v>
      </c>
      <c r="K132" s="5" t="str">
        <f t="shared" ref="K132:K195" si="2">CONCATENATE(F132,"-",I132,"-",J132)</f>
        <v>EGFR-Y-869</v>
      </c>
      <c r="L132" s="4" t="s">
        <v>2780</v>
      </c>
      <c r="M132" s="5">
        <v>5.9678200000000004E-3</v>
      </c>
      <c r="N132" s="5">
        <v>47.09</v>
      </c>
      <c r="O132" s="4" t="s">
        <v>2781</v>
      </c>
      <c r="P132" s="5">
        <v>4</v>
      </c>
      <c r="Q132" s="5">
        <v>537.77386999999999</v>
      </c>
      <c r="R132" s="5">
        <v>-0.31640000000000001</v>
      </c>
      <c r="S132" s="43">
        <v>0.80835000000000001</v>
      </c>
      <c r="T132" s="43">
        <v>1.3140000000000001</v>
      </c>
      <c r="U132" s="43">
        <v>1.3422000000000001</v>
      </c>
      <c r="V132" s="4" t="s">
        <v>3575</v>
      </c>
      <c r="W132" s="4">
        <v>4870</v>
      </c>
    </row>
    <row r="133" spans="1:23">
      <c r="A133" s="4" t="s">
        <v>54</v>
      </c>
      <c r="B133" s="4" t="s">
        <v>2782</v>
      </c>
      <c r="C133" s="4" t="s">
        <v>58</v>
      </c>
      <c r="D133" s="4" t="s">
        <v>55</v>
      </c>
      <c r="E133" s="4" t="s">
        <v>56</v>
      </c>
      <c r="F133" s="4" t="s">
        <v>57</v>
      </c>
      <c r="G133" s="4" t="s">
        <v>59</v>
      </c>
      <c r="H133" s="5">
        <v>0.98483500000000002</v>
      </c>
      <c r="I133" s="5" t="s">
        <v>201</v>
      </c>
      <c r="J133" s="5">
        <v>1092</v>
      </c>
      <c r="K133" s="5" t="str">
        <f t="shared" si="2"/>
        <v>EGFR-Y-1092</v>
      </c>
      <c r="L133" s="4" t="s">
        <v>2783</v>
      </c>
      <c r="M133" s="5">
        <v>5.7531699999999999E-4</v>
      </c>
      <c r="N133" s="5">
        <v>93.278000000000006</v>
      </c>
      <c r="O133" s="4" t="s">
        <v>3855</v>
      </c>
      <c r="P133" s="5">
        <v>2</v>
      </c>
      <c r="Q133" s="5">
        <v>1739.7949000000001</v>
      </c>
      <c r="R133" s="5">
        <v>1.8625</v>
      </c>
      <c r="S133" s="43">
        <v>0.89222999999999997</v>
      </c>
      <c r="T133" s="43">
        <v>1.0445</v>
      </c>
      <c r="U133" s="43">
        <v>1.1838</v>
      </c>
      <c r="V133" s="4" t="s">
        <v>3574</v>
      </c>
      <c r="W133" s="4">
        <v>11258</v>
      </c>
    </row>
    <row r="134" spans="1:23">
      <c r="A134" s="4" t="s">
        <v>54</v>
      </c>
      <c r="B134" s="4" t="s">
        <v>418</v>
      </c>
      <c r="C134" s="4" t="s">
        <v>58</v>
      </c>
      <c r="D134" s="4" t="s">
        <v>55</v>
      </c>
      <c r="E134" s="4" t="s">
        <v>56</v>
      </c>
      <c r="F134" s="4" t="s">
        <v>57</v>
      </c>
      <c r="G134" s="4" t="s">
        <v>59</v>
      </c>
      <c r="H134" s="5">
        <v>0.99999700000000002</v>
      </c>
      <c r="I134" s="5" t="s">
        <v>201</v>
      </c>
      <c r="J134" s="5">
        <v>1110</v>
      </c>
      <c r="K134" s="5" t="str">
        <f t="shared" si="2"/>
        <v>EGFR-Y-1110</v>
      </c>
      <c r="L134" s="4" t="s">
        <v>419</v>
      </c>
      <c r="M134" s="8">
        <v>9.4016400000000006E-19</v>
      </c>
      <c r="N134" s="5">
        <v>156.72999999999999</v>
      </c>
      <c r="O134" s="4" t="s">
        <v>420</v>
      </c>
      <c r="P134" s="5">
        <v>4</v>
      </c>
      <c r="Q134" s="5">
        <v>620.55520999999999</v>
      </c>
      <c r="R134" s="5">
        <v>4.8542000000000002E-2</v>
      </c>
      <c r="S134" s="43">
        <v>1.3512999999999999</v>
      </c>
      <c r="T134" s="43">
        <v>1.6326000000000001</v>
      </c>
      <c r="U134" s="43">
        <v>1.1093999999999999</v>
      </c>
      <c r="V134" s="4" t="s">
        <v>3583</v>
      </c>
      <c r="W134" s="4">
        <v>5145</v>
      </c>
    </row>
    <row r="135" spans="1:23">
      <c r="A135" s="4" t="s">
        <v>54</v>
      </c>
      <c r="B135" s="4" t="s">
        <v>412</v>
      </c>
      <c r="C135" s="4" t="s">
        <v>58</v>
      </c>
      <c r="D135" s="4" t="s">
        <v>55</v>
      </c>
      <c r="E135" s="4" t="s">
        <v>56</v>
      </c>
      <c r="F135" s="4" t="s">
        <v>57</v>
      </c>
      <c r="G135" s="4" t="s">
        <v>59</v>
      </c>
      <c r="H135" s="5">
        <v>1</v>
      </c>
      <c r="I135" s="5" t="s">
        <v>201</v>
      </c>
      <c r="J135" s="5">
        <v>1197</v>
      </c>
      <c r="K135" s="5" t="str">
        <f t="shared" si="2"/>
        <v>EGFR-Y-1197</v>
      </c>
      <c r="L135" s="4" t="s">
        <v>413</v>
      </c>
      <c r="M135" s="8">
        <v>5.0407300000000002E-9</v>
      </c>
      <c r="N135" s="5">
        <v>137.88999999999999</v>
      </c>
      <c r="O135" s="4" t="s">
        <v>414</v>
      </c>
      <c r="P135" s="5">
        <v>2</v>
      </c>
      <c r="Q135" s="5">
        <v>645.77173000000005</v>
      </c>
      <c r="R135" s="5">
        <v>-0.41194999999999998</v>
      </c>
      <c r="S135" s="43">
        <v>1.6355999999999999</v>
      </c>
      <c r="T135" s="43">
        <v>1.8121</v>
      </c>
      <c r="U135" s="43">
        <v>1.0487</v>
      </c>
      <c r="V135" s="4" t="s">
        <v>3583</v>
      </c>
      <c r="W135" s="4">
        <v>4245</v>
      </c>
    </row>
    <row r="136" spans="1:23">
      <c r="A136" s="4" t="s">
        <v>61</v>
      </c>
      <c r="B136" s="4" t="s">
        <v>1588</v>
      </c>
      <c r="C136" s="4" t="s">
        <v>58</v>
      </c>
      <c r="D136" s="4" t="s">
        <v>55</v>
      </c>
      <c r="E136" s="4" t="s">
        <v>62</v>
      </c>
      <c r="F136" s="4" t="s">
        <v>57</v>
      </c>
      <c r="G136" s="4" t="s">
        <v>63</v>
      </c>
      <c r="H136" s="5">
        <v>0.99987800000000004</v>
      </c>
      <c r="I136" s="5" t="s">
        <v>201</v>
      </c>
      <c r="J136" s="5">
        <v>998</v>
      </c>
      <c r="K136" s="5" t="str">
        <f t="shared" si="2"/>
        <v>EGFR-Y-998</v>
      </c>
      <c r="L136" s="4" t="s">
        <v>1589</v>
      </c>
      <c r="M136" s="8">
        <v>9.2374399999999995E-13</v>
      </c>
      <c r="N136" s="5">
        <v>134.08000000000001</v>
      </c>
      <c r="O136" s="4" t="s">
        <v>3854</v>
      </c>
      <c r="P136" s="5">
        <v>3</v>
      </c>
      <c r="Q136" s="5">
        <v>554.23235999999997</v>
      </c>
      <c r="R136" s="5">
        <v>4.8293999999999997E-2</v>
      </c>
      <c r="S136" s="43">
        <v>2.2715000000000001</v>
      </c>
      <c r="T136" s="43">
        <v>2.0545</v>
      </c>
      <c r="U136" s="43">
        <v>0.92286000000000001</v>
      </c>
      <c r="V136" s="4" t="s">
        <v>3575</v>
      </c>
      <c r="W136" s="4">
        <v>6105</v>
      </c>
    </row>
    <row r="137" spans="1:23">
      <c r="A137" s="4" t="s">
        <v>54</v>
      </c>
      <c r="B137" s="4" t="s">
        <v>415</v>
      </c>
      <c r="C137" s="4" t="s">
        <v>58</v>
      </c>
      <c r="D137" s="4" t="s">
        <v>55</v>
      </c>
      <c r="E137" s="4" t="s">
        <v>56</v>
      </c>
      <c r="F137" s="4" t="s">
        <v>57</v>
      </c>
      <c r="G137" s="4" t="s">
        <v>59</v>
      </c>
      <c r="H137" s="5">
        <v>1</v>
      </c>
      <c r="I137" s="5" t="s">
        <v>201</v>
      </c>
      <c r="J137" s="5">
        <v>1172</v>
      </c>
      <c r="K137" s="5" t="str">
        <f t="shared" si="2"/>
        <v>EGFR-Y-1172</v>
      </c>
      <c r="L137" s="4" t="s">
        <v>416</v>
      </c>
      <c r="M137" s="8">
        <v>1.6559800000000001E-46</v>
      </c>
      <c r="N137" s="5">
        <v>211.09</v>
      </c>
      <c r="O137" s="4" t="s">
        <v>60</v>
      </c>
      <c r="P137" s="5">
        <v>3</v>
      </c>
      <c r="Q137" s="5">
        <v>799.32592</v>
      </c>
      <c r="R137" s="5">
        <v>-0.13988</v>
      </c>
      <c r="S137" s="43">
        <v>1.9208000000000001</v>
      </c>
      <c r="T137" s="43">
        <v>1.8181</v>
      </c>
      <c r="U137" s="43">
        <v>0.91635</v>
      </c>
      <c r="V137" s="4" t="s">
        <v>3575</v>
      </c>
      <c r="W137" s="4">
        <v>9888</v>
      </c>
    </row>
    <row r="138" spans="1:23">
      <c r="A138" s="4" t="s">
        <v>1028</v>
      </c>
      <c r="B138" s="4" t="s">
        <v>495</v>
      </c>
      <c r="C138" s="4" t="s">
        <v>1030</v>
      </c>
      <c r="D138" s="4" t="s">
        <v>1031</v>
      </c>
      <c r="E138" s="4" t="s">
        <v>1032</v>
      </c>
      <c r="F138" s="4" t="s">
        <v>1032</v>
      </c>
      <c r="G138" s="4" t="s">
        <v>1033</v>
      </c>
      <c r="H138" s="5">
        <v>0.99999800000000005</v>
      </c>
      <c r="I138" s="5" t="s">
        <v>201</v>
      </c>
      <c r="J138" s="5">
        <v>12</v>
      </c>
      <c r="K138" s="5" t="str">
        <f t="shared" si="2"/>
        <v>EIF4H-Y-12</v>
      </c>
      <c r="L138" s="4" t="s">
        <v>2251</v>
      </c>
      <c r="M138" s="8">
        <v>5.2536300000000004E-6</v>
      </c>
      <c r="N138" s="5">
        <v>129.41999999999999</v>
      </c>
      <c r="O138" s="4" t="s">
        <v>2252</v>
      </c>
      <c r="P138" s="5">
        <v>2</v>
      </c>
      <c r="Q138" s="5">
        <v>491.19493</v>
      </c>
      <c r="R138" s="5">
        <v>-0.22949</v>
      </c>
      <c r="S138" s="43">
        <v>0.64176</v>
      </c>
      <c r="T138" s="43">
        <v>1.0044999999999999</v>
      </c>
      <c r="U138" s="43">
        <v>1.6877</v>
      </c>
      <c r="V138" s="4" t="s">
        <v>3583</v>
      </c>
      <c r="W138" s="4">
        <v>2881</v>
      </c>
    </row>
    <row r="139" spans="1:23">
      <c r="A139" s="4" t="s">
        <v>1163</v>
      </c>
      <c r="B139" s="4">
        <v>743</v>
      </c>
      <c r="C139" s="4" t="s">
        <v>1163</v>
      </c>
      <c r="D139" s="4" t="s">
        <v>1164</v>
      </c>
      <c r="E139" s="4" t="s">
        <v>1165</v>
      </c>
      <c r="F139" s="4" t="s">
        <v>1165</v>
      </c>
      <c r="G139" s="4" t="s">
        <v>1166</v>
      </c>
      <c r="H139" s="5">
        <v>0.99931400000000004</v>
      </c>
      <c r="I139" s="5" t="s">
        <v>201</v>
      </c>
      <c r="J139" s="5">
        <v>743</v>
      </c>
      <c r="K139" s="5" t="str">
        <f t="shared" si="2"/>
        <v>ELFN2-Y-743</v>
      </c>
      <c r="L139" s="4" t="s">
        <v>2280</v>
      </c>
      <c r="M139" s="8">
        <v>5.7695799999999998E-8</v>
      </c>
      <c r="N139" s="5">
        <v>145.25</v>
      </c>
      <c r="O139" s="4" t="s">
        <v>2281</v>
      </c>
      <c r="P139" s="5">
        <v>2</v>
      </c>
      <c r="Q139" s="5">
        <v>617.26099999999997</v>
      </c>
      <c r="R139" s="5">
        <v>-0.15203</v>
      </c>
      <c r="S139" s="43">
        <v>0.77129000000000003</v>
      </c>
      <c r="T139" s="43">
        <v>2.0724</v>
      </c>
      <c r="U139" s="43">
        <v>3.3839999999999999</v>
      </c>
      <c r="V139" s="4" t="s">
        <v>3575</v>
      </c>
      <c r="W139" s="4">
        <v>4005</v>
      </c>
    </row>
    <row r="140" spans="1:23">
      <c r="A140" s="4" t="s">
        <v>1163</v>
      </c>
      <c r="B140" s="4">
        <v>502</v>
      </c>
      <c r="C140" s="4" t="s">
        <v>1163</v>
      </c>
      <c r="D140" s="4" t="s">
        <v>1164</v>
      </c>
      <c r="E140" s="4" t="s">
        <v>1165</v>
      </c>
      <c r="F140" s="4" t="s">
        <v>1165</v>
      </c>
      <c r="G140" s="4" t="s">
        <v>1166</v>
      </c>
      <c r="H140" s="5">
        <v>0.99975999999999998</v>
      </c>
      <c r="I140" s="5" t="s">
        <v>201</v>
      </c>
      <c r="J140" s="5">
        <v>502</v>
      </c>
      <c r="K140" s="5" t="str">
        <f t="shared" si="2"/>
        <v>ELFN2-Y-502</v>
      </c>
      <c r="L140" s="4" t="s">
        <v>2282</v>
      </c>
      <c r="M140" s="5">
        <v>1.9918499999999999E-2</v>
      </c>
      <c r="N140" s="5">
        <v>75.819000000000003</v>
      </c>
      <c r="O140" s="4" t="s">
        <v>2283</v>
      </c>
      <c r="P140" s="5">
        <v>2</v>
      </c>
      <c r="Q140" s="5">
        <v>665.33176000000003</v>
      </c>
      <c r="R140" s="5">
        <v>0.24084</v>
      </c>
      <c r="S140" s="43">
        <v>0.76227</v>
      </c>
      <c r="T140" s="43">
        <v>1.3536999999999999</v>
      </c>
      <c r="U140" s="43">
        <v>1.8480000000000001</v>
      </c>
      <c r="V140" s="4" t="s">
        <v>3575</v>
      </c>
      <c r="W140" s="4">
        <v>3858</v>
      </c>
    </row>
    <row r="141" spans="1:23">
      <c r="A141" s="4" t="s">
        <v>2075</v>
      </c>
      <c r="B141" s="4" t="s">
        <v>4189</v>
      </c>
      <c r="C141" s="4" t="s">
        <v>2077</v>
      </c>
      <c r="D141" s="4" t="s">
        <v>2078</v>
      </c>
      <c r="E141" s="4" t="s">
        <v>2079</v>
      </c>
      <c r="F141" s="4" t="s">
        <v>2080</v>
      </c>
      <c r="G141" s="4" t="s">
        <v>2081</v>
      </c>
      <c r="H141" s="5">
        <v>0.99978299999999998</v>
      </c>
      <c r="I141" s="5" t="s">
        <v>201</v>
      </c>
      <c r="J141" s="5">
        <v>161</v>
      </c>
      <c r="K141" s="5" t="str">
        <f t="shared" si="2"/>
        <v>EMD-Y-161</v>
      </c>
      <c r="L141" s="4" t="s">
        <v>4190</v>
      </c>
      <c r="M141" s="8">
        <v>7.5359899999999995E-10</v>
      </c>
      <c r="N141" s="5">
        <v>104.45</v>
      </c>
      <c r="O141" s="4" t="s">
        <v>4191</v>
      </c>
      <c r="P141" s="5">
        <v>3</v>
      </c>
      <c r="Q141" s="5">
        <v>673.30909999999994</v>
      </c>
      <c r="R141" s="5">
        <v>-3.7641000000000001E-2</v>
      </c>
      <c r="S141" s="43">
        <v>0.63634000000000002</v>
      </c>
      <c r="T141" s="43">
        <v>1.1017999999999999</v>
      </c>
      <c r="U141" s="43">
        <v>1.4287000000000001</v>
      </c>
      <c r="V141" s="4" t="s">
        <v>3575</v>
      </c>
      <c r="W141" s="4">
        <v>5990</v>
      </c>
    </row>
    <row r="142" spans="1:23">
      <c r="A142" s="4" t="s">
        <v>2075</v>
      </c>
      <c r="B142" s="4" t="s">
        <v>2076</v>
      </c>
      <c r="C142" s="4" t="s">
        <v>2077</v>
      </c>
      <c r="D142" s="4" t="s">
        <v>2078</v>
      </c>
      <c r="E142" s="4" t="s">
        <v>2079</v>
      </c>
      <c r="F142" s="4" t="s">
        <v>2080</v>
      </c>
      <c r="G142" s="4" t="s">
        <v>2081</v>
      </c>
      <c r="H142" s="5">
        <v>0.98864600000000002</v>
      </c>
      <c r="I142" s="5" t="s">
        <v>201</v>
      </c>
      <c r="J142" s="5">
        <v>94</v>
      </c>
      <c r="K142" s="5" t="str">
        <f t="shared" si="2"/>
        <v>EMD-Y-94</v>
      </c>
      <c r="L142" s="4" t="s">
        <v>2082</v>
      </c>
      <c r="M142" s="8">
        <v>5.0602099999999998E-30</v>
      </c>
      <c r="N142" s="5">
        <v>205.28</v>
      </c>
      <c r="O142" s="4" t="s">
        <v>2083</v>
      </c>
      <c r="P142" s="5">
        <v>2</v>
      </c>
      <c r="Q142" s="5">
        <v>1001.8726</v>
      </c>
      <c r="R142" s="5">
        <v>-9.0721999999999997E-2</v>
      </c>
      <c r="S142" s="43">
        <v>1.0468</v>
      </c>
      <c r="T142" s="43">
        <v>1.1968000000000001</v>
      </c>
      <c r="U142" s="43">
        <v>1.2431000000000001</v>
      </c>
      <c r="V142" s="4" t="s">
        <v>3575</v>
      </c>
      <c r="W142" s="4">
        <v>8817</v>
      </c>
    </row>
    <row r="143" spans="1:23">
      <c r="A143" s="4" t="s">
        <v>4088</v>
      </c>
      <c r="B143" s="4" t="s">
        <v>628</v>
      </c>
      <c r="C143" s="4" t="s">
        <v>632</v>
      </c>
      <c r="D143" s="4" t="s">
        <v>629</v>
      </c>
      <c r="E143" s="4" t="s">
        <v>4089</v>
      </c>
      <c r="F143" s="4" t="s">
        <v>631</v>
      </c>
      <c r="G143" s="6" t="s">
        <v>633</v>
      </c>
      <c r="H143" s="5">
        <v>0.99885400000000002</v>
      </c>
      <c r="I143" s="5" t="s">
        <v>201</v>
      </c>
      <c r="J143" s="5">
        <v>44</v>
      </c>
      <c r="K143" s="5" t="str">
        <f t="shared" si="2"/>
        <v>ENO1-Y-44</v>
      </c>
      <c r="L143" s="4" t="s">
        <v>634</v>
      </c>
      <c r="M143" s="8">
        <v>5.7306999999999995E-26</v>
      </c>
      <c r="N143" s="5">
        <v>158.16999999999999</v>
      </c>
      <c r="O143" s="4" t="s">
        <v>635</v>
      </c>
      <c r="P143" s="5">
        <v>2</v>
      </c>
      <c r="Q143" s="5">
        <v>942.95878000000005</v>
      </c>
      <c r="R143" s="5">
        <v>-6.1011000000000003E-2</v>
      </c>
      <c r="S143" s="43">
        <v>0.81093000000000004</v>
      </c>
      <c r="T143" s="43">
        <v>0.94332000000000005</v>
      </c>
      <c r="U143" s="43">
        <v>1.0949</v>
      </c>
      <c r="V143" s="4" t="s">
        <v>3574</v>
      </c>
      <c r="W143" s="4">
        <v>8968</v>
      </c>
    </row>
    <row r="144" spans="1:23">
      <c r="A144" s="4" t="s">
        <v>985</v>
      </c>
      <c r="B144" s="4" t="s">
        <v>4090</v>
      </c>
      <c r="C144" s="4" t="s">
        <v>632</v>
      </c>
      <c r="D144" s="4" t="s">
        <v>986</v>
      </c>
      <c r="E144" s="4" t="s">
        <v>631</v>
      </c>
      <c r="F144" s="4" t="s">
        <v>631</v>
      </c>
      <c r="G144" s="4" t="s">
        <v>987</v>
      </c>
      <c r="H144" s="5">
        <v>1</v>
      </c>
      <c r="I144" s="5" t="s">
        <v>201</v>
      </c>
      <c r="J144" s="5">
        <v>189</v>
      </c>
      <c r="K144" s="5" t="str">
        <f t="shared" si="2"/>
        <v>ENO1-Y-189</v>
      </c>
      <c r="L144" s="4" t="s">
        <v>4091</v>
      </c>
      <c r="M144" s="5">
        <v>2.6359400000000002E-4</v>
      </c>
      <c r="N144" s="5">
        <v>112.71</v>
      </c>
      <c r="O144" s="4" t="s">
        <v>4092</v>
      </c>
      <c r="P144" s="5">
        <v>2</v>
      </c>
      <c r="Q144" s="5">
        <v>612.29465000000005</v>
      </c>
      <c r="R144" s="5">
        <v>0.18393999999999999</v>
      </c>
      <c r="S144" s="43">
        <v>0.89400000000000002</v>
      </c>
      <c r="T144" s="43">
        <v>0.77671999999999997</v>
      </c>
      <c r="U144" s="43">
        <v>0.85065999999999997</v>
      </c>
      <c r="V144" s="4" t="s">
        <v>3575</v>
      </c>
      <c r="W144" s="4">
        <v>4470</v>
      </c>
    </row>
    <row r="145" spans="1:23">
      <c r="A145" s="4" t="s">
        <v>1964</v>
      </c>
      <c r="B145" s="4" t="s">
        <v>1965</v>
      </c>
      <c r="C145" s="4" t="s">
        <v>1966</v>
      </c>
      <c r="D145" s="4" t="s">
        <v>1967</v>
      </c>
      <c r="E145" s="4" t="s">
        <v>1968</v>
      </c>
      <c r="F145" s="4" t="s">
        <v>1968</v>
      </c>
      <c r="G145" s="6" t="s">
        <v>1969</v>
      </c>
      <c r="H145" s="5">
        <v>1</v>
      </c>
      <c r="I145" s="5" t="s">
        <v>201</v>
      </c>
      <c r="J145" s="5">
        <v>660</v>
      </c>
      <c r="K145" s="5" t="str">
        <f t="shared" si="2"/>
        <v>EPB41-Y-660</v>
      </c>
      <c r="L145" s="4" t="s">
        <v>1970</v>
      </c>
      <c r="M145" s="8">
        <v>1.7396999999999999E-12</v>
      </c>
      <c r="N145" s="5">
        <v>172.09</v>
      </c>
      <c r="O145" s="4" t="s">
        <v>1971</v>
      </c>
      <c r="P145" s="5">
        <v>2</v>
      </c>
      <c r="Q145" s="5">
        <v>586.77099999999996</v>
      </c>
      <c r="R145" s="5">
        <v>0.24443999999999999</v>
      </c>
      <c r="S145" s="43">
        <v>0.63997999999999999</v>
      </c>
      <c r="T145" s="43">
        <v>2.0099</v>
      </c>
      <c r="U145" s="43">
        <v>3.1684000000000001</v>
      </c>
      <c r="V145" s="4" t="s">
        <v>3575</v>
      </c>
      <c r="W145" s="4">
        <v>6740</v>
      </c>
    </row>
    <row r="146" spans="1:23">
      <c r="A146" s="4" t="s">
        <v>973</v>
      </c>
      <c r="B146" s="4" t="s">
        <v>1843</v>
      </c>
      <c r="C146" s="4" t="s">
        <v>974</v>
      </c>
      <c r="D146" s="4" t="s">
        <v>975</v>
      </c>
      <c r="E146" s="4" t="s">
        <v>976</v>
      </c>
      <c r="F146" s="4" t="s">
        <v>977</v>
      </c>
      <c r="G146" s="6" t="s">
        <v>978</v>
      </c>
      <c r="H146" s="5">
        <v>1</v>
      </c>
      <c r="I146" s="5" t="s">
        <v>201</v>
      </c>
      <c r="J146" s="5">
        <v>623</v>
      </c>
      <c r="K146" s="5" t="str">
        <f t="shared" si="2"/>
        <v>EPB41L2-Y-623</v>
      </c>
      <c r="L146" s="4" t="s">
        <v>1844</v>
      </c>
      <c r="M146" s="8">
        <v>7.7066200000000005E-12</v>
      </c>
      <c r="N146" s="5">
        <v>144.80000000000001</v>
      </c>
      <c r="O146" s="4" t="s">
        <v>1845</v>
      </c>
      <c r="P146" s="5">
        <v>2</v>
      </c>
      <c r="Q146" s="5">
        <v>572.75535000000002</v>
      </c>
      <c r="R146" s="5">
        <v>0.18323999999999999</v>
      </c>
      <c r="S146" s="43">
        <v>0.85109000000000001</v>
      </c>
      <c r="T146" s="43">
        <v>2.0653999999999999</v>
      </c>
      <c r="U146" s="43">
        <v>2.2947000000000002</v>
      </c>
      <c r="V146" s="4" t="s">
        <v>3575</v>
      </c>
      <c r="W146" s="4">
        <v>4887</v>
      </c>
    </row>
    <row r="147" spans="1:23">
      <c r="A147" s="4" t="s">
        <v>668</v>
      </c>
      <c r="B147" s="4">
        <v>781</v>
      </c>
      <c r="C147" s="4" t="s">
        <v>668</v>
      </c>
      <c r="D147" s="4" t="s">
        <v>669</v>
      </c>
      <c r="E147" s="4" t="s">
        <v>670</v>
      </c>
      <c r="F147" s="4" t="s">
        <v>670</v>
      </c>
      <c r="G147" s="4" t="s">
        <v>671</v>
      </c>
      <c r="H147" s="5">
        <v>0.73484499999999997</v>
      </c>
      <c r="I147" s="5" t="s">
        <v>201</v>
      </c>
      <c r="J147" s="5">
        <v>781</v>
      </c>
      <c r="K147" s="5" t="str">
        <f t="shared" si="2"/>
        <v>EPHA1-Y-781</v>
      </c>
      <c r="L147" s="4" t="s">
        <v>672</v>
      </c>
      <c r="M147" s="8">
        <v>4.5928999999999999E-30</v>
      </c>
      <c r="N147" s="5">
        <v>159.19</v>
      </c>
      <c r="O147" s="4" t="s">
        <v>673</v>
      </c>
      <c r="P147" s="5">
        <v>3</v>
      </c>
      <c r="Q147" s="5">
        <v>740.01909999999998</v>
      </c>
      <c r="R147" s="5">
        <v>0.28104000000000001</v>
      </c>
      <c r="S147" s="43">
        <v>0.35238999999999998</v>
      </c>
      <c r="T147" s="43">
        <v>0.98033000000000003</v>
      </c>
      <c r="U147" s="43">
        <v>2.9198</v>
      </c>
      <c r="V147" s="4" t="s">
        <v>3583</v>
      </c>
      <c r="W147" s="4">
        <v>9081</v>
      </c>
    </row>
    <row r="148" spans="1:23">
      <c r="A148" s="4" t="s">
        <v>95</v>
      </c>
      <c r="B148" s="4">
        <v>594</v>
      </c>
      <c r="C148" s="4" t="s">
        <v>95</v>
      </c>
      <c r="D148" s="4" t="s">
        <v>96</v>
      </c>
      <c r="E148" s="4" t="s">
        <v>97</v>
      </c>
      <c r="F148" s="4" t="s">
        <v>97</v>
      </c>
      <c r="G148" s="4" t="s">
        <v>98</v>
      </c>
      <c r="H148" s="5">
        <v>0.95802600000000004</v>
      </c>
      <c r="I148" s="5" t="s">
        <v>201</v>
      </c>
      <c r="J148" s="5">
        <v>594</v>
      </c>
      <c r="K148" s="5" t="str">
        <f t="shared" si="2"/>
        <v>EPHA2-Y-594</v>
      </c>
      <c r="L148" s="4" t="s">
        <v>2022</v>
      </c>
      <c r="M148" s="8">
        <v>1.50759E-32</v>
      </c>
      <c r="N148" s="5">
        <v>173.28</v>
      </c>
      <c r="O148" s="4" t="s">
        <v>4160</v>
      </c>
      <c r="P148" s="5">
        <v>2</v>
      </c>
      <c r="Q148" s="5">
        <v>1035.4644000000001</v>
      </c>
      <c r="R148" s="5">
        <v>1.4319E-2</v>
      </c>
      <c r="S148" s="43">
        <v>0.86046</v>
      </c>
      <c r="T148" s="43">
        <v>1.2277</v>
      </c>
      <c r="U148" s="43">
        <v>1.4501999999999999</v>
      </c>
      <c r="V148" s="4" t="s">
        <v>3575</v>
      </c>
      <c r="W148" s="4">
        <v>6135</v>
      </c>
    </row>
    <row r="149" spans="1:23">
      <c r="A149" s="4" t="s">
        <v>95</v>
      </c>
      <c r="B149" s="4">
        <v>628</v>
      </c>
      <c r="C149" s="4" t="s">
        <v>95</v>
      </c>
      <c r="D149" s="4" t="s">
        <v>96</v>
      </c>
      <c r="E149" s="4" t="s">
        <v>97</v>
      </c>
      <c r="F149" s="4" t="s">
        <v>97</v>
      </c>
      <c r="G149" s="4" t="s">
        <v>98</v>
      </c>
      <c r="H149" s="5">
        <v>1</v>
      </c>
      <c r="I149" s="5" t="s">
        <v>201</v>
      </c>
      <c r="J149" s="5">
        <v>628</v>
      </c>
      <c r="K149" s="5" t="str">
        <f t="shared" si="2"/>
        <v>EPHA2-Y-628</v>
      </c>
      <c r="L149" s="4" t="s">
        <v>4161</v>
      </c>
      <c r="M149" s="8">
        <v>3.2503599999999999E-12</v>
      </c>
      <c r="N149" s="5">
        <v>122.34</v>
      </c>
      <c r="O149" s="4" t="s">
        <v>4162</v>
      </c>
      <c r="P149" s="5">
        <v>2</v>
      </c>
      <c r="Q149" s="5">
        <v>889.43335999999999</v>
      </c>
      <c r="R149" s="5">
        <v>7.1113999999999997E-2</v>
      </c>
      <c r="S149" s="43">
        <v>0.87692000000000003</v>
      </c>
      <c r="T149" s="43">
        <v>1.2845</v>
      </c>
      <c r="U149" s="43">
        <v>1.3440000000000001</v>
      </c>
      <c r="V149" s="4" t="s">
        <v>3583</v>
      </c>
      <c r="W149" s="4">
        <v>9709</v>
      </c>
    </row>
    <row r="150" spans="1:23">
      <c r="A150" s="4" t="s">
        <v>95</v>
      </c>
      <c r="B150" s="4">
        <v>575</v>
      </c>
      <c r="C150" s="4" t="s">
        <v>95</v>
      </c>
      <c r="D150" s="4" t="s">
        <v>96</v>
      </c>
      <c r="E150" s="4" t="s">
        <v>97</v>
      </c>
      <c r="F150" s="4" t="s">
        <v>97</v>
      </c>
      <c r="G150" s="4" t="s">
        <v>98</v>
      </c>
      <c r="H150" s="5">
        <v>0.99207100000000004</v>
      </c>
      <c r="I150" s="5" t="s">
        <v>201</v>
      </c>
      <c r="J150" s="5">
        <v>575</v>
      </c>
      <c r="K150" s="5" t="str">
        <f t="shared" si="2"/>
        <v>EPHA2-Y-575</v>
      </c>
      <c r="L150" s="4" t="s">
        <v>688</v>
      </c>
      <c r="M150" s="8">
        <v>1.69396E-5</v>
      </c>
      <c r="N150" s="5">
        <v>111.92</v>
      </c>
      <c r="O150" s="4" t="s">
        <v>4158</v>
      </c>
      <c r="P150" s="5">
        <v>2</v>
      </c>
      <c r="Q150" s="5">
        <v>753.83486000000005</v>
      </c>
      <c r="R150" s="5">
        <v>-0.84191000000000005</v>
      </c>
      <c r="S150" s="43">
        <v>0.80471999999999999</v>
      </c>
      <c r="T150" s="43">
        <v>1.0161</v>
      </c>
      <c r="U150" s="43">
        <v>1.3244</v>
      </c>
      <c r="V150" s="4" t="s">
        <v>3575</v>
      </c>
      <c r="W150" s="4">
        <v>4726</v>
      </c>
    </row>
    <row r="151" spans="1:23">
      <c r="A151" s="4" t="s">
        <v>95</v>
      </c>
      <c r="B151" s="4">
        <v>772</v>
      </c>
      <c r="C151" s="4" t="s">
        <v>95</v>
      </c>
      <c r="D151" s="4" t="s">
        <v>96</v>
      </c>
      <c r="E151" s="4" t="s">
        <v>97</v>
      </c>
      <c r="F151" s="4" t="s">
        <v>97</v>
      </c>
      <c r="G151" s="4" t="s">
        <v>98</v>
      </c>
      <c r="H151" s="5">
        <v>0.94953799999999999</v>
      </c>
      <c r="I151" s="5" t="s">
        <v>201</v>
      </c>
      <c r="J151" s="5">
        <v>772</v>
      </c>
      <c r="K151" s="5" t="str">
        <f t="shared" si="2"/>
        <v>EPHA2-Y-772</v>
      </c>
      <c r="L151" s="4" t="s">
        <v>691</v>
      </c>
      <c r="M151" s="8">
        <v>3.0826099999999999E-60</v>
      </c>
      <c r="N151" s="5">
        <v>270.07</v>
      </c>
      <c r="O151" s="4" t="s">
        <v>692</v>
      </c>
      <c r="P151" s="5">
        <v>2</v>
      </c>
      <c r="Q151" s="5">
        <v>881.87458000000004</v>
      </c>
      <c r="R151" s="5">
        <v>0.56567000000000001</v>
      </c>
      <c r="S151" s="43">
        <v>1.0528</v>
      </c>
      <c r="T151" s="43">
        <v>1.2412000000000001</v>
      </c>
      <c r="U151" s="43">
        <v>1.2573000000000001</v>
      </c>
      <c r="V151" s="4" t="s">
        <v>3584</v>
      </c>
      <c r="W151" s="4">
        <v>1890</v>
      </c>
    </row>
    <row r="152" spans="1:23">
      <c r="A152" s="4" t="s">
        <v>95</v>
      </c>
      <c r="B152" s="4">
        <v>588</v>
      </c>
      <c r="C152" s="4" t="s">
        <v>95</v>
      </c>
      <c r="D152" s="4" t="s">
        <v>96</v>
      </c>
      <c r="E152" s="4" t="s">
        <v>97</v>
      </c>
      <c r="F152" s="4" t="s">
        <v>97</v>
      </c>
      <c r="G152" s="4" t="s">
        <v>98</v>
      </c>
      <c r="H152" s="5">
        <v>0.87720200000000004</v>
      </c>
      <c r="I152" s="5" t="s">
        <v>201</v>
      </c>
      <c r="J152" s="5">
        <v>588</v>
      </c>
      <c r="K152" s="5" t="str">
        <f t="shared" si="2"/>
        <v>EPHA2-Y-588</v>
      </c>
      <c r="L152" s="4" t="s">
        <v>689</v>
      </c>
      <c r="M152" s="8">
        <v>5.2893300000000003E-15</v>
      </c>
      <c r="N152" s="5">
        <v>126.88</v>
      </c>
      <c r="O152" s="4" t="s">
        <v>4159</v>
      </c>
      <c r="P152" s="5">
        <v>3</v>
      </c>
      <c r="Q152" s="5">
        <v>717.30082000000004</v>
      </c>
      <c r="R152" s="5">
        <v>-0.25385999999999997</v>
      </c>
      <c r="S152" s="43">
        <v>1.3955</v>
      </c>
      <c r="T152" s="43">
        <v>1.4802999999999999</v>
      </c>
      <c r="U152" s="43">
        <v>1.0676000000000001</v>
      </c>
      <c r="V152" s="4" t="s">
        <v>3583</v>
      </c>
      <c r="W152" s="4">
        <v>6426</v>
      </c>
    </row>
    <row r="153" spans="1:23">
      <c r="A153" s="4" t="s">
        <v>876</v>
      </c>
      <c r="B153" s="4" t="s">
        <v>1254</v>
      </c>
      <c r="C153" s="4" t="s">
        <v>877</v>
      </c>
      <c r="D153" s="4" t="s">
        <v>878</v>
      </c>
      <c r="E153" s="4" t="s">
        <v>879</v>
      </c>
      <c r="F153" s="4" t="s">
        <v>880</v>
      </c>
      <c r="G153" s="6" t="s">
        <v>881</v>
      </c>
      <c r="H153" s="5">
        <v>0.86277999999999999</v>
      </c>
      <c r="I153" s="5" t="s">
        <v>201</v>
      </c>
      <c r="J153" s="5">
        <v>780</v>
      </c>
      <c r="K153" s="5" t="str">
        <f t="shared" si="2"/>
        <v>EPHB2-Y-780</v>
      </c>
      <c r="L153" s="4" t="s">
        <v>1255</v>
      </c>
      <c r="M153" s="8">
        <v>1.2779799999999999E-32</v>
      </c>
      <c r="N153" s="5">
        <v>158.15</v>
      </c>
      <c r="O153" s="4" t="s">
        <v>1256</v>
      </c>
      <c r="P153" s="5">
        <v>3</v>
      </c>
      <c r="Q153" s="5">
        <v>826.05962999999997</v>
      </c>
      <c r="R153" s="5">
        <v>1.1117E-2</v>
      </c>
      <c r="S153" s="43">
        <v>1.2734000000000001</v>
      </c>
      <c r="T153" s="43">
        <v>1.5405</v>
      </c>
      <c r="U153" s="43">
        <v>1.2634000000000001</v>
      </c>
      <c r="V153" s="4" t="s">
        <v>3575</v>
      </c>
      <c r="W153" s="4">
        <v>9354</v>
      </c>
    </row>
    <row r="154" spans="1:23">
      <c r="A154" s="4" t="s">
        <v>2104</v>
      </c>
      <c r="B154" s="4">
        <v>614</v>
      </c>
      <c r="C154" s="4" t="s">
        <v>2104</v>
      </c>
      <c r="D154" s="4" t="s">
        <v>2105</v>
      </c>
      <c r="E154" s="4" t="s">
        <v>1159</v>
      </c>
      <c r="F154" s="4" t="s">
        <v>1159</v>
      </c>
      <c r="G154" s="4" t="s">
        <v>2106</v>
      </c>
      <c r="H154" s="5">
        <v>0.87017100000000003</v>
      </c>
      <c r="I154" s="5" t="s">
        <v>201</v>
      </c>
      <c r="J154" s="5">
        <v>614</v>
      </c>
      <c r="K154" s="5" t="str">
        <f t="shared" si="2"/>
        <v>EPHB3-Y-614</v>
      </c>
      <c r="L154" s="4" t="s">
        <v>4208</v>
      </c>
      <c r="M154" s="5">
        <v>1.2543299999999999E-4</v>
      </c>
      <c r="N154" s="5">
        <v>86.548000000000002</v>
      </c>
      <c r="O154" s="4" t="s">
        <v>2962</v>
      </c>
      <c r="P154" s="5">
        <v>2</v>
      </c>
      <c r="Q154" s="5">
        <v>1004.4404</v>
      </c>
      <c r="R154" s="5">
        <v>0.66803000000000001</v>
      </c>
      <c r="S154" s="43">
        <v>1.7021999999999999</v>
      </c>
      <c r="T154" s="43">
        <v>1.9652000000000001</v>
      </c>
      <c r="U154" s="43">
        <v>0.96526999999999996</v>
      </c>
      <c r="V154" s="4" t="s">
        <v>3574</v>
      </c>
      <c r="W154" s="4">
        <v>8312</v>
      </c>
    </row>
    <row r="155" spans="1:23">
      <c r="A155" s="4" t="s">
        <v>1002</v>
      </c>
      <c r="B155" s="4" t="s">
        <v>2117</v>
      </c>
      <c r="C155" s="4" t="s">
        <v>1003</v>
      </c>
      <c r="D155" s="4" t="s">
        <v>1004</v>
      </c>
      <c r="E155" s="4" t="s">
        <v>1005</v>
      </c>
      <c r="F155" s="4" t="s">
        <v>1006</v>
      </c>
      <c r="G155" s="4" t="s">
        <v>1007</v>
      </c>
      <c r="H155" s="5">
        <v>0.70441399999999998</v>
      </c>
      <c r="I155" s="5" t="s">
        <v>201</v>
      </c>
      <c r="J155" s="5">
        <v>774</v>
      </c>
      <c r="K155" s="5" t="str">
        <f t="shared" si="2"/>
        <v>EPHB4-Y-774</v>
      </c>
      <c r="L155" s="4" t="s">
        <v>2118</v>
      </c>
      <c r="M155" s="8">
        <v>6.5058600000000004E-27</v>
      </c>
      <c r="N155" s="5">
        <v>163.35</v>
      </c>
      <c r="O155" s="4" t="s">
        <v>2952</v>
      </c>
      <c r="P155" s="5">
        <v>2</v>
      </c>
      <c r="Q155" s="5">
        <v>1006.4303</v>
      </c>
      <c r="R155" s="5">
        <v>-0.13469999999999999</v>
      </c>
      <c r="S155" s="43">
        <v>0.74172000000000005</v>
      </c>
      <c r="T155" s="43">
        <v>1.1097999999999999</v>
      </c>
      <c r="U155" s="43">
        <v>1.5048999999999999</v>
      </c>
      <c r="V155" s="4" t="s">
        <v>3583</v>
      </c>
      <c r="W155" s="4">
        <v>7048</v>
      </c>
    </row>
    <row r="156" spans="1:23">
      <c r="A156" s="4" t="s">
        <v>1002</v>
      </c>
      <c r="B156" s="4" t="s">
        <v>2114</v>
      </c>
      <c r="C156" s="4" t="s">
        <v>1003</v>
      </c>
      <c r="D156" s="4" t="s">
        <v>1004</v>
      </c>
      <c r="E156" s="4" t="s">
        <v>1005</v>
      </c>
      <c r="F156" s="4" t="s">
        <v>1006</v>
      </c>
      <c r="G156" s="4" t="s">
        <v>1007</v>
      </c>
      <c r="H156" s="5">
        <v>0.98326499999999994</v>
      </c>
      <c r="I156" s="5" t="s">
        <v>201</v>
      </c>
      <c r="J156" s="5">
        <v>614</v>
      </c>
      <c r="K156" s="5" t="str">
        <f t="shared" si="2"/>
        <v>EPHB4-Y-614</v>
      </c>
      <c r="L156" s="4" t="s">
        <v>2115</v>
      </c>
      <c r="M156" s="5">
        <v>3.8985299999999999E-3</v>
      </c>
      <c r="N156" s="5">
        <v>96.027000000000001</v>
      </c>
      <c r="O156" s="4" t="s">
        <v>2116</v>
      </c>
      <c r="P156" s="5">
        <v>2</v>
      </c>
      <c r="Q156" s="5">
        <v>516.73609999999996</v>
      </c>
      <c r="R156" s="5">
        <v>0.35985</v>
      </c>
      <c r="S156" s="43">
        <v>0.85943000000000003</v>
      </c>
      <c r="T156" s="43">
        <v>1.0167999999999999</v>
      </c>
      <c r="U156" s="43">
        <v>1.2216</v>
      </c>
      <c r="V156" s="4" t="s">
        <v>3575</v>
      </c>
      <c r="W156" s="4">
        <v>5168</v>
      </c>
    </row>
    <row r="157" spans="1:23">
      <c r="A157" s="4" t="s">
        <v>1002</v>
      </c>
      <c r="B157" s="4" t="s">
        <v>2109</v>
      </c>
      <c r="C157" s="4" t="s">
        <v>1003</v>
      </c>
      <c r="D157" s="4" t="s">
        <v>1004</v>
      </c>
      <c r="E157" s="4" t="s">
        <v>1005</v>
      </c>
      <c r="F157" s="4" t="s">
        <v>1006</v>
      </c>
      <c r="G157" s="4" t="s">
        <v>1007</v>
      </c>
      <c r="H157" s="5">
        <v>0.98399099999999995</v>
      </c>
      <c r="I157" s="5" t="s">
        <v>201</v>
      </c>
      <c r="J157" s="5">
        <v>574</v>
      </c>
      <c r="K157" s="5" t="str">
        <f t="shared" si="2"/>
        <v>EPHB4-Y-574</v>
      </c>
      <c r="L157" s="4" t="s">
        <v>2110</v>
      </c>
      <c r="M157" s="8">
        <v>1.3646399999999999E-32</v>
      </c>
      <c r="N157" s="5">
        <v>165.8</v>
      </c>
      <c r="O157" s="4" t="s">
        <v>2111</v>
      </c>
      <c r="P157" s="5">
        <v>3</v>
      </c>
      <c r="Q157" s="5">
        <v>704.98438999999996</v>
      </c>
      <c r="R157" s="5">
        <v>1.3235E-2</v>
      </c>
      <c r="S157" s="43">
        <v>0.82298000000000004</v>
      </c>
      <c r="T157" s="43">
        <v>1.012</v>
      </c>
      <c r="U157" s="43">
        <v>1.1983999999999999</v>
      </c>
      <c r="V157" s="4" t="s">
        <v>3583</v>
      </c>
      <c r="W157" s="4">
        <v>3674</v>
      </c>
    </row>
    <row r="158" spans="1:23">
      <c r="A158" s="4" t="s">
        <v>1002</v>
      </c>
      <c r="B158" s="4" t="s">
        <v>2112</v>
      </c>
      <c r="C158" s="4" t="s">
        <v>1003</v>
      </c>
      <c r="D158" s="4" t="s">
        <v>1004</v>
      </c>
      <c r="E158" s="4" t="s">
        <v>1005</v>
      </c>
      <c r="F158" s="4" t="s">
        <v>1006</v>
      </c>
      <c r="G158" s="4" t="s">
        <v>1007</v>
      </c>
      <c r="H158" s="5">
        <v>0.99061299999999997</v>
      </c>
      <c r="I158" s="5" t="s">
        <v>201</v>
      </c>
      <c r="J158" s="5">
        <v>581</v>
      </c>
      <c r="K158" s="5" t="str">
        <f t="shared" si="2"/>
        <v>EPHB4-Y-581</v>
      </c>
      <c r="L158" s="4" t="s">
        <v>2113</v>
      </c>
      <c r="M158" s="8">
        <v>8.2256799999999997E-10</v>
      </c>
      <c r="N158" s="5">
        <v>96.543999999999997</v>
      </c>
      <c r="O158" s="4" t="s">
        <v>3495</v>
      </c>
      <c r="P158" s="5">
        <v>3</v>
      </c>
      <c r="Q158" s="5">
        <v>731.63984000000005</v>
      </c>
      <c r="R158" s="5">
        <v>-1.7756999999999998E-2</v>
      </c>
      <c r="S158" s="43">
        <v>0.68047999999999997</v>
      </c>
      <c r="T158" s="43">
        <v>0.83528000000000002</v>
      </c>
      <c r="U158" s="43">
        <v>1.1266</v>
      </c>
      <c r="V158" s="4" t="s">
        <v>3583</v>
      </c>
      <c r="W158" s="4">
        <v>3885</v>
      </c>
    </row>
    <row r="159" spans="1:23">
      <c r="A159" s="4" t="s">
        <v>1002</v>
      </c>
      <c r="B159" s="4" t="s">
        <v>4209</v>
      </c>
      <c r="C159" s="4" t="s">
        <v>1003</v>
      </c>
      <c r="D159" s="4" t="s">
        <v>1004</v>
      </c>
      <c r="E159" s="4" t="s">
        <v>1005</v>
      </c>
      <c r="F159" s="4" t="s">
        <v>1006</v>
      </c>
      <c r="G159" s="4" t="s">
        <v>1007</v>
      </c>
      <c r="H159" s="5">
        <v>0.87017100000000003</v>
      </c>
      <c r="I159" s="5" t="s">
        <v>201</v>
      </c>
      <c r="J159" s="5">
        <v>596</v>
      </c>
      <c r="K159" s="5" t="str">
        <f t="shared" si="2"/>
        <v>EPHB4-Y-596</v>
      </c>
      <c r="L159" s="4" t="s">
        <v>2961</v>
      </c>
      <c r="M159" s="5">
        <v>1.2543299999999999E-4</v>
      </c>
      <c r="N159" s="5">
        <v>86.548000000000002</v>
      </c>
      <c r="O159" s="4" t="s">
        <v>2962</v>
      </c>
      <c r="P159" s="5">
        <v>2</v>
      </c>
      <c r="Q159" s="5">
        <v>1004.4404</v>
      </c>
      <c r="R159" s="5">
        <v>0.66803000000000001</v>
      </c>
      <c r="S159" s="43">
        <v>1.7021999999999999</v>
      </c>
      <c r="T159" s="43">
        <v>1.9652000000000001</v>
      </c>
      <c r="U159" s="43">
        <v>0.96526999999999996</v>
      </c>
      <c r="V159" s="4" t="s">
        <v>3574</v>
      </c>
      <c r="W159" s="4">
        <v>8312</v>
      </c>
    </row>
    <row r="160" spans="1:23">
      <c r="A160" s="4" t="s">
        <v>1002</v>
      </c>
      <c r="B160" s="4" t="s">
        <v>2953</v>
      </c>
      <c r="C160" s="4" t="s">
        <v>1003</v>
      </c>
      <c r="D160" s="4" t="s">
        <v>1004</v>
      </c>
      <c r="E160" s="4" t="s">
        <v>1005</v>
      </c>
      <c r="F160" s="4" t="s">
        <v>1006</v>
      </c>
      <c r="G160" s="4" t="s">
        <v>1007</v>
      </c>
      <c r="H160" s="5">
        <v>0.99992700000000001</v>
      </c>
      <c r="I160" s="5" t="s">
        <v>201</v>
      </c>
      <c r="J160" s="5">
        <v>987</v>
      </c>
      <c r="K160" s="5" t="str">
        <f t="shared" si="2"/>
        <v>EPHB4-Y-987</v>
      </c>
      <c r="L160" s="4" t="s">
        <v>2954</v>
      </c>
      <c r="M160" s="5">
        <v>2.0514399999999999E-3</v>
      </c>
      <c r="N160" s="5">
        <v>55.588999999999999</v>
      </c>
      <c r="O160" s="4" t="s">
        <v>2955</v>
      </c>
      <c r="P160" s="5">
        <v>2</v>
      </c>
      <c r="Q160" s="5">
        <v>875.89344000000006</v>
      </c>
      <c r="R160" s="5">
        <v>0.34777000000000002</v>
      </c>
      <c r="S160" s="43">
        <v>0.85706000000000004</v>
      </c>
      <c r="T160" s="43">
        <v>0.86878</v>
      </c>
      <c r="U160" s="43">
        <v>0.86224000000000001</v>
      </c>
      <c r="V160" s="4" t="s">
        <v>3575</v>
      </c>
      <c r="W160" s="4">
        <v>3793</v>
      </c>
    </row>
    <row r="161" spans="1:23">
      <c r="A161" s="4" t="s">
        <v>251</v>
      </c>
      <c r="B161" s="4" t="s">
        <v>1330</v>
      </c>
      <c r="C161" s="4" t="s">
        <v>256</v>
      </c>
      <c r="D161" s="4" t="s">
        <v>253</v>
      </c>
      <c r="E161" s="4" t="s">
        <v>254</v>
      </c>
      <c r="F161" s="4" t="s">
        <v>255</v>
      </c>
      <c r="G161" s="4" t="s">
        <v>257</v>
      </c>
      <c r="H161" s="5">
        <v>0.82638599999999995</v>
      </c>
      <c r="I161" s="5" t="s">
        <v>201</v>
      </c>
      <c r="J161" s="5">
        <v>485</v>
      </c>
      <c r="K161" s="5" t="str">
        <f t="shared" si="2"/>
        <v>EPS8-Y-485</v>
      </c>
      <c r="L161" s="4" t="s">
        <v>1331</v>
      </c>
      <c r="M161" s="8">
        <v>2.5987100000000001E-10</v>
      </c>
      <c r="N161" s="5">
        <v>78.716999999999999</v>
      </c>
      <c r="O161" s="4" t="s">
        <v>1332</v>
      </c>
      <c r="P161" s="5">
        <v>3</v>
      </c>
      <c r="Q161" s="5">
        <v>1000.1011999999999</v>
      </c>
      <c r="R161" s="5">
        <v>-7.1940000000000004E-2</v>
      </c>
      <c r="S161" s="43">
        <v>0.49329000000000001</v>
      </c>
      <c r="T161" s="43">
        <v>1.4269000000000001</v>
      </c>
      <c r="U161" s="43">
        <v>2.8736000000000002</v>
      </c>
      <c r="V161" s="4" t="s">
        <v>3575</v>
      </c>
      <c r="W161" s="4">
        <v>7392</v>
      </c>
    </row>
    <row r="162" spans="1:23">
      <c r="A162" s="4" t="s">
        <v>251</v>
      </c>
      <c r="B162" s="4" t="s">
        <v>252</v>
      </c>
      <c r="C162" s="4" t="s">
        <v>256</v>
      </c>
      <c r="D162" s="4" t="s">
        <v>253</v>
      </c>
      <c r="E162" s="4" t="s">
        <v>254</v>
      </c>
      <c r="F162" s="4" t="s">
        <v>255</v>
      </c>
      <c r="G162" s="4" t="s">
        <v>257</v>
      </c>
      <c r="H162" s="5">
        <v>1</v>
      </c>
      <c r="I162" s="5" t="s">
        <v>201</v>
      </c>
      <c r="J162" s="5">
        <v>525</v>
      </c>
      <c r="K162" s="5" t="str">
        <f t="shared" si="2"/>
        <v>EPS8-Y-525</v>
      </c>
      <c r="L162" s="4" t="s">
        <v>258</v>
      </c>
      <c r="M162" s="8">
        <v>1.25453E-5</v>
      </c>
      <c r="N162" s="5">
        <v>86.466999999999999</v>
      </c>
      <c r="O162" s="4" t="s">
        <v>259</v>
      </c>
      <c r="P162" s="5">
        <v>2</v>
      </c>
      <c r="Q162" s="5">
        <v>682.82155999999998</v>
      </c>
      <c r="R162" s="5">
        <v>0.40855999999999998</v>
      </c>
      <c r="S162" s="43">
        <v>0.48898999999999998</v>
      </c>
      <c r="T162" s="43">
        <v>1.2788999999999999</v>
      </c>
      <c r="U162" s="43">
        <v>2.6808999999999998</v>
      </c>
      <c r="V162" s="4" t="s">
        <v>3575</v>
      </c>
      <c r="W162" s="4">
        <v>2540</v>
      </c>
    </row>
    <row r="163" spans="1:23">
      <c r="A163" s="4" t="s">
        <v>2765</v>
      </c>
      <c r="B163" s="4" t="s">
        <v>1495</v>
      </c>
      <c r="C163" s="4" t="s">
        <v>906</v>
      </c>
      <c r="D163" s="4" t="s">
        <v>907</v>
      </c>
      <c r="E163" s="4" t="s">
        <v>908</v>
      </c>
      <c r="F163" s="4" t="s">
        <v>909</v>
      </c>
      <c r="G163" s="6" t="s">
        <v>910</v>
      </c>
      <c r="H163" s="5">
        <v>0.99992099999999995</v>
      </c>
      <c r="I163" s="5" t="s">
        <v>201</v>
      </c>
      <c r="J163" s="5">
        <v>1104</v>
      </c>
      <c r="K163" s="5" t="str">
        <f t="shared" si="2"/>
        <v>ERBB2IP-Y-1104</v>
      </c>
      <c r="L163" s="4" t="s">
        <v>1496</v>
      </c>
      <c r="M163" s="8">
        <v>2.33239E-16</v>
      </c>
      <c r="N163" s="5">
        <v>160.78</v>
      </c>
      <c r="O163" s="4" t="s">
        <v>2766</v>
      </c>
      <c r="P163" s="5">
        <v>2</v>
      </c>
      <c r="Q163" s="5">
        <v>824.37996999999996</v>
      </c>
      <c r="R163" s="5">
        <v>-3.9010000000000003E-2</v>
      </c>
      <c r="S163" s="43">
        <v>1.1733</v>
      </c>
      <c r="T163" s="43">
        <v>2.4552999999999998</v>
      </c>
      <c r="U163" s="43">
        <v>2.0491999999999999</v>
      </c>
      <c r="V163" s="4" t="s">
        <v>3583</v>
      </c>
      <c r="W163" s="4">
        <v>6730</v>
      </c>
    </row>
    <row r="164" spans="1:23">
      <c r="A164" s="4" t="s">
        <v>2765</v>
      </c>
      <c r="B164" s="4" t="s">
        <v>1499</v>
      </c>
      <c r="C164" s="4" t="s">
        <v>906</v>
      </c>
      <c r="D164" s="4" t="s">
        <v>907</v>
      </c>
      <c r="E164" s="4" t="s">
        <v>908</v>
      </c>
      <c r="F164" s="4" t="s">
        <v>909</v>
      </c>
      <c r="G164" s="6" t="s">
        <v>910</v>
      </c>
      <c r="H164" s="5">
        <v>0.99947699999999995</v>
      </c>
      <c r="I164" s="5" t="s">
        <v>201</v>
      </c>
      <c r="J164" s="5">
        <v>884</v>
      </c>
      <c r="K164" s="5" t="str">
        <f t="shared" si="2"/>
        <v>ERBB2IP-Y-884</v>
      </c>
      <c r="L164" s="4" t="s">
        <v>1500</v>
      </c>
      <c r="M164" s="8">
        <v>7.2934399999999996E-33</v>
      </c>
      <c r="N164" s="5">
        <v>130.87</v>
      </c>
      <c r="O164" s="4" t="s">
        <v>3830</v>
      </c>
      <c r="P164" s="5">
        <v>2</v>
      </c>
      <c r="Q164" s="5">
        <v>1028.4854</v>
      </c>
      <c r="R164" s="5">
        <v>-0.22523000000000001</v>
      </c>
      <c r="S164" s="43">
        <v>0.56255999999999995</v>
      </c>
      <c r="T164" s="43">
        <v>1.1077999999999999</v>
      </c>
      <c r="U164" s="43">
        <v>2.0219</v>
      </c>
      <c r="V164" s="4" t="s">
        <v>3575</v>
      </c>
      <c r="W164" s="4">
        <v>7799</v>
      </c>
    </row>
    <row r="165" spans="1:23">
      <c r="A165" s="4" t="s">
        <v>2765</v>
      </c>
      <c r="B165" s="4" t="s">
        <v>3831</v>
      </c>
      <c r="C165" s="4" t="s">
        <v>906</v>
      </c>
      <c r="D165" s="4" t="s">
        <v>907</v>
      </c>
      <c r="E165" s="4" t="s">
        <v>908</v>
      </c>
      <c r="F165" s="4" t="s">
        <v>909</v>
      </c>
      <c r="G165" s="6" t="s">
        <v>910</v>
      </c>
      <c r="H165" s="5">
        <v>0.99140099999999998</v>
      </c>
      <c r="I165" s="5" t="s">
        <v>201</v>
      </c>
      <c r="J165" s="5">
        <v>920</v>
      </c>
      <c r="K165" s="5" t="str">
        <f t="shared" si="2"/>
        <v>ERBB2IP-Y-920</v>
      </c>
      <c r="L165" s="4" t="s">
        <v>3832</v>
      </c>
      <c r="M165" s="8">
        <v>9.4491E-16</v>
      </c>
      <c r="N165" s="5">
        <v>94.721000000000004</v>
      </c>
      <c r="O165" s="4" t="s">
        <v>3833</v>
      </c>
      <c r="P165" s="5">
        <v>3</v>
      </c>
      <c r="Q165" s="5">
        <v>961.46175000000005</v>
      </c>
      <c r="R165" s="5">
        <v>0.49158000000000002</v>
      </c>
      <c r="S165" s="43">
        <v>0.60953000000000002</v>
      </c>
      <c r="T165" s="43">
        <v>1.5722</v>
      </c>
      <c r="U165" s="43">
        <v>1.9634</v>
      </c>
      <c r="V165" s="4" t="s">
        <v>3575</v>
      </c>
      <c r="W165" s="4">
        <v>13227</v>
      </c>
    </row>
    <row r="166" spans="1:23">
      <c r="A166" s="4" t="s">
        <v>3827</v>
      </c>
      <c r="B166" s="4" t="s">
        <v>3828</v>
      </c>
      <c r="C166" s="4" t="s">
        <v>906</v>
      </c>
      <c r="D166" s="4" t="s">
        <v>907</v>
      </c>
      <c r="E166" s="4" t="s">
        <v>911</v>
      </c>
      <c r="F166" s="4" t="s">
        <v>909</v>
      </c>
      <c r="G166" s="6" t="s">
        <v>910</v>
      </c>
      <c r="H166" s="5">
        <v>1</v>
      </c>
      <c r="I166" s="5" t="s">
        <v>201</v>
      </c>
      <c r="J166" s="5">
        <v>1300</v>
      </c>
      <c r="K166" s="5" t="str">
        <f t="shared" si="2"/>
        <v>ERBB2IP-Y-1300</v>
      </c>
      <c r="L166" s="4" t="s">
        <v>1498</v>
      </c>
      <c r="M166" s="5">
        <v>9.8574499999999989E-4</v>
      </c>
      <c r="N166" s="5">
        <v>74.840999999999994</v>
      </c>
      <c r="O166" s="4" t="s">
        <v>3829</v>
      </c>
      <c r="P166" s="5">
        <v>2</v>
      </c>
      <c r="Q166" s="5">
        <v>681.32474999999999</v>
      </c>
      <c r="R166" s="5">
        <v>-0.15987000000000001</v>
      </c>
      <c r="S166" s="43">
        <v>0.72241999999999995</v>
      </c>
      <c r="T166" s="43">
        <v>1.4245000000000001</v>
      </c>
      <c r="U166" s="43">
        <v>1.8794</v>
      </c>
      <c r="V166" s="4" t="s">
        <v>3575</v>
      </c>
      <c r="W166" s="4">
        <v>11524</v>
      </c>
    </row>
    <row r="167" spans="1:23">
      <c r="A167" s="4" t="s">
        <v>1268</v>
      </c>
      <c r="B167" s="4" t="s">
        <v>3648</v>
      </c>
      <c r="C167" s="4" t="s">
        <v>1269</v>
      </c>
      <c r="D167" s="4" t="s">
        <v>1270</v>
      </c>
      <c r="E167" s="4" t="s">
        <v>1271</v>
      </c>
      <c r="F167" s="4" t="s">
        <v>1272</v>
      </c>
      <c r="G167" s="6" t="s">
        <v>1273</v>
      </c>
      <c r="H167" s="5">
        <v>1</v>
      </c>
      <c r="I167" s="5" t="s">
        <v>201</v>
      </c>
      <c r="J167" s="5">
        <v>1307</v>
      </c>
      <c r="K167" s="5" t="str">
        <f t="shared" si="2"/>
        <v>ERBB3-Y-1307</v>
      </c>
      <c r="L167" s="4" t="s">
        <v>3649</v>
      </c>
      <c r="M167" s="8">
        <v>3.4490499999999998E-13</v>
      </c>
      <c r="N167" s="5">
        <v>128.9</v>
      </c>
      <c r="O167" s="4" t="s">
        <v>3650</v>
      </c>
      <c r="P167" s="5">
        <v>4</v>
      </c>
      <c r="Q167" s="5">
        <v>463.96523999999999</v>
      </c>
      <c r="R167" s="5">
        <v>-0.59348000000000001</v>
      </c>
      <c r="S167" s="43">
        <v>0.21110000000000001</v>
      </c>
      <c r="T167" s="43">
        <v>0.69157000000000002</v>
      </c>
      <c r="U167" s="43">
        <v>3.2812999999999999</v>
      </c>
      <c r="V167" s="4" t="s">
        <v>3575</v>
      </c>
      <c r="W167" s="4">
        <v>3482</v>
      </c>
    </row>
    <row r="168" spans="1:23">
      <c r="A168" s="4" t="s">
        <v>1268</v>
      </c>
      <c r="B168" s="4" t="s">
        <v>1274</v>
      </c>
      <c r="C168" s="4" t="s">
        <v>1269</v>
      </c>
      <c r="D168" s="4" t="s">
        <v>1270</v>
      </c>
      <c r="E168" s="4" t="s">
        <v>1271</v>
      </c>
      <c r="F168" s="4" t="s">
        <v>1272</v>
      </c>
      <c r="G168" s="6" t="s">
        <v>1273</v>
      </c>
      <c r="H168" s="5">
        <v>0.99982099999999996</v>
      </c>
      <c r="I168" s="5" t="s">
        <v>201</v>
      </c>
      <c r="J168" s="5">
        <v>1328</v>
      </c>
      <c r="K168" s="5" t="str">
        <f t="shared" si="2"/>
        <v>ERBB3-Y-1328</v>
      </c>
      <c r="L168" s="4" t="s">
        <v>1275</v>
      </c>
      <c r="M168" s="8">
        <v>2.37069E-39</v>
      </c>
      <c r="N168" s="5">
        <v>233.52</v>
      </c>
      <c r="O168" s="4" t="s">
        <v>1276</v>
      </c>
      <c r="P168" s="5">
        <v>2</v>
      </c>
      <c r="Q168" s="5">
        <v>1095.9418000000001</v>
      </c>
      <c r="R168" s="5">
        <v>-2.5471000000000001E-2</v>
      </c>
      <c r="S168" s="43">
        <v>0.36109000000000002</v>
      </c>
      <c r="T168" s="43">
        <v>0.71516999999999997</v>
      </c>
      <c r="U168" s="43">
        <v>2.3540000000000001</v>
      </c>
      <c r="V168" s="4" t="s">
        <v>3574</v>
      </c>
      <c r="W168" s="4">
        <v>6169</v>
      </c>
    </row>
    <row r="169" spans="1:23">
      <c r="A169" s="4" t="s">
        <v>858</v>
      </c>
      <c r="B169" s="4">
        <v>394</v>
      </c>
      <c r="C169" s="4" t="s">
        <v>858</v>
      </c>
      <c r="D169" s="4" t="s">
        <v>859</v>
      </c>
      <c r="E169" s="4" t="s">
        <v>860</v>
      </c>
      <c r="F169" s="4" t="s">
        <v>860</v>
      </c>
      <c r="G169" s="4" t="s">
        <v>861</v>
      </c>
      <c r="H169" s="5">
        <v>0.96958</v>
      </c>
      <c r="I169" s="5" t="s">
        <v>201</v>
      </c>
      <c r="J169" s="5">
        <v>394</v>
      </c>
      <c r="K169" s="5" t="str">
        <f t="shared" si="2"/>
        <v>ERRFI1-Y-394</v>
      </c>
      <c r="L169" s="4" t="s">
        <v>862</v>
      </c>
      <c r="M169" s="8">
        <v>3.1982399999999999E-30</v>
      </c>
      <c r="N169" s="5">
        <v>148.44</v>
      </c>
      <c r="O169" s="4" t="s">
        <v>863</v>
      </c>
      <c r="P169" s="5">
        <v>3</v>
      </c>
      <c r="Q169" s="5">
        <v>893.43492000000003</v>
      </c>
      <c r="R169" s="5">
        <v>-0.11992999999999999</v>
      </c>
      <c r="S169" s="43">
        <v>0.96908000000000005</v>
      </c>
      <c r="T169" s="43">
        <v>1.266</v>
      </c>
      <c r="U169" s="43">
        <v>1.3563000000000001</v>
      </c>
      <c r="V169" s="4" t="s">
        <v>3575</v>
      </c>
      <c r="W169" s="4">
        <v>8238</v>
      </c>
    </row>
    <row r="170" spans="1:23">
      <c r="A170" s="4" t="s">
        <v>858</v>
      </c>
      <c r="B170" s="4">
        <v>395</v>
      </c>
      <c r="C170" s="4" t="s">
        <v>858</v>
      </c>
      <c r="D170" s="4" t="s">
        <v>859</v>
      </c>
      <c r="E170" s="4" t="s">
        <v>860</v>
      </c>
      <c r="F170" s="4" t="s">
        <v>860</v>
      </c>
      <c r="G170" s="4" t="s">
        <v>861</v>
      </c>
      <c r="H170" s="5">
        <v>0.81408999999999998</v>
      </c>
      <c r="I170" s="5" t="s">
        <v>201</v>
      </c>
      <c r="J170" s="5">
        <v>395</v>
      </c>
      <c r="K170" s="5" t="str">
        <f t="shared" si="2"/>
        <v>ERRFI1-Y-395</v>
      </c>
      <c r="L170" s="4" t="s">
        <v>3573</v>
      </c>
      <c r="M170" s="8">
        <v>3.3641899999999999E-15</v>
      </c>
      <c r="N170" s="5">
        <v>127.22</v>
      </c>
      <c r="O170" s="4" t="s">
        <v>4375</v>
      </c>
      <c r="P170" s="5">
        <v>3</v>
      </c>
      <c r="Q170" s="5">
        <v>920.09036000000003</v>
      </c>
      <c r="R170" s="5">
        <v>8.0312999999999996E-2</v>
      </c>
      <c r="S170" s="43">
        <v>1.1735</v>
      </c>
      <c r="T170" s="43">
        <v>1.6811</v>
      </c>
      <c r="U170" s="43">
        <v>1.3495999999999999</v>
      </c>
      <c r="V170" s="4" t="s">
        <v>3575</v>
      </c>
      <c r="W170" s="4">
        <v>8565</v>
      </c>
    </row>
    <row r="171" spans="1:23">
      <c r="A171" s="4" t="s">
        <v>189</v>
      </c>
      <c r="B171" s="4" t="s">
        <v>822</v>
      </c>
      <c r="C171" s="4" t="s">
        <v>192</v>
      </c>
      <c r="D171" s="4" t="s">
        <v>190</v>
      </c>
      <c r="E171" s="4" t="s">
        <v>191</v>
      </c>
      <c r="F171" s="4" t="s">
        <v>191</v>
      </c>
      <c r="G171" s="4" t="s">
        <v>193</v>
      </c>
      <c r="H171" s="5">
        <v>0.99733899999999998</v>
      </c>
      <c r="I171" s="5" t="s">
        <v>201</v>
      </c>
      <c r="J171" s="5">
        <v>832</v>
      </c>
      <c r="K171" s="5" t="str">
        <f t="shared" si="2"/>
        <v>ESYT1-Y-832</v>
      </c>
      <c r="L171" s="4" t="s">
        <v>823</v>
      </c>
      <c r="M171" s="8">
        <v>3.3887800000000002E-22</v>
      </c>
      <c r="N171" s="5">
        <v>158.93</v>
      </c>
      <c r="O171" s="4" t="s">
        <v>824</v>
      </c>
      <c r="P171" s="5">
        <v>3</v>
      </c>
      <c r="Q171" s="5">
        <v>598.28036999999995</v>
      </c>
      <c r="R171" s="5">
        <v>0.17458000000000001</v>
      </c>
      <c r="S171" s="43">
        <v>0.74131999999999998</v>
      </c>
      <c r="T171" s="43">
        <v>0.96560000000000001</v>
      </c>
      <c r="U171" s="43">
        <v>1.2383999999999999</v>
      </c>
      <c r="V171" s="4" t="s">
        <v>3583</v>
      </c>
      <c r="W171" s="4">
        <v>5452</v>
      </c>
    </row>
    <row r="172" spans="1:23">
      <c r="A172" s="4" t="s">
        <v>1379</v>
      </c>
      <c r="B172" s="4" t="s">
        <v>1380</v>
      </c>
      <c r="C172" s="4" t="s">
        <v>1381</v>
      </c>
      <c r="D172" s="4" t="s">
        <v>1382</v>
      </c>
      <c r="E172" s="4" t="s">
        <v>1383</v>
      </c>
      <c r="F172" s="4" t="s">
        <v>1384</v>
      </c>
      <c r="G172" s="6" t="s">
        <v>1385</v>
      </c>
      <c r="H172" s="5">
        <v>0.997861</v>
      </c>
      <c r="I172" s="5" t="s">
        <v>201</v>
      </c>
      <c r="J172" s="5">
        <v>284</v>
      </c>
      <c r="K172" s="5" t="str">
        <f t="shared" si="2"/>
        <v>F11R-Y-284</v>
      </c>
      <c r="L172" s="4" t="s">
        <v>1386</v>
      </c>
      <c r="M172" s="5">
        <v>8.4653300000000001E-4</v>
      </c>
      <c r="N172" s="5">
        <v>95.501999999999995</v>
      </c>
      <c r="O172" s="4" t="s">
        <v>1387</v>
      </c>
      <c r="P172" s="5">
        <v>2</v>
      </c>
      <c r="Q172" s="5">
        <v>550.76044000000002</v>
      </c>
      <c r="R172" s="5">
        <v>2.8327000000000001E-2</v>
      </c>
      <c r="S172" s="43">
        <v>0.47065000000000001</v>
      </c>
      <c r="T172" s="43">
        <v>0.99521999999999999</v>
      </c>
      <c r="U172" s="43">
        <v>2.113</v>
      </c>
      <c r="V172" s="4" t="s">
        <v>3583</v>
      </c>
      <c r="W172" s="4">
        <v>2027</v>
      </c>
    </row>
    <row r="173" spans="1:23">
      <c r="A173" s="4" t="s">
        <v>2176</v>
      </c>
      <c r="B173" s="4">
        <v>688</v>
      </c>
      <c r="C173" s="4" t="s">
        <v>2176</v>
      </c>
      <c r="D173" s="4"/>
      <c r="E173" s="4"/>
      <c r="F173" s="4" t="s">
        <v>2177</v>
      </c>
      <c r="G173" s="4" t="s">
        <v>2178</v>
      </c>
      <c r="H173" s="5">
        <v>1</v>
      </c>
      <c r="I173" s="5" t="s">
        <v>201</v>
      </c>
      <c r="J173" s="5">
        <v>688</v>
      </c>
      <c r="K173" s="5" t="str">
        <f t="shared" si="2"/>
        <v>FAK1-Y-688</v>
      </c>
      <c r="L173" s="4" t="s">
        <v>2179</v>
      </c>
      <c r="M173" s="8">
        <v>2.3874599999999998E-13</v>
      </c>
      <c r="N173" s="5">
        <v>100.67</v>
      </c>
      <c r="O173" s="4" t="s">
        <v>2180</v>
      </c>
      <c r="P173" s="5">
        <v>3</v>
      </c>
      <c r="Q173" s="5">
        <v>823.08929999999998</v>
      </c>
      <c r="R173" s="5">
        <v>0.20119999999999999</v>
      </c>
      <c r="S173" s="43">
        <v>0.93686000000000003</v>
      </c>
      <c r="T173" s="43">
        <v>0.78425</v>
      </c>
      <c r="U173" s="43">
        <v>0.95443</v>
      </c>
      <c r="V173" s="4" t="s">
        <v>3575</v>
      </c>
      <c r="W173" s="4">
        <v>7461</v>
      </c>
    </row>
    <row r="174" spans="1:23">
      <c r="A174" s="4" t="s">
        <v>2385</v>
      </c>
      <c r="B174" s="4" t="s">
        <v>2386</v>
      </c>
      <c r="C174" s="4" t="s">
        <v>2387</v>
      </c>
      <c r="D174" s="4" t="s">
        <v>2388</v>
      </c>
      <c r="E174" s="4" t="s">
        <v>2389</v>
      </c>
      <c r="F174" s="4" t="s">
        <v>2389</v>
      </c>
      <c r="G174" s="4" t="s">
        <v>2390</v>
      </c>
      <c r="H174" s="5">
        <v>0.99998799999999999</v>
      </c>
      <c r="I174" s="5" t="s">
        <v>201</v>
      </c>
      <c r="J174" s="5">
        <v>453</v>
      </c>
      <c r="K174" s="5" t="str">
        <f t="shared" si="2"/>
        <v>FAM59A-Y-453</v>
      </c>
      <c r="L174" s="4" t="s">
        <v>2391</v>
      </c>
      <c r="M174" s="8">
        <v>2.91271E-13</v>
      </c>
      <c r="N174" s="5">
        <v>98.132000000000005</v>
      </c>
      <c r="O174" s="4" t="s">
        <v>2392</v>
      </c>
      <c r="P174" s="5">
        <v>3</v>
      </c>
      <c r="Q174" s="5">
        <v>906.76521000000002</v>
      </c>
      <c r="R174" s="5">
        <v>-7.0565000000000003E-3</v>
      </c>
      <c r="S174" s="43">
        <v>1.3202</v>
      </c>
      <c r="T174" s="43">
        <v>1.6707000000000001</v>
      </c>
      <c r="U174" s="43">
        <v>1.2577</v>
      </c>
      <c r="V174" s="4" t="s">
        <v>3575</v>
      </c>
      <c r="W174" s="4">
        <v>9242</v>
      </c>
    </row>
    <row r="175" spans="1:23">
      <c r="A175" s="4" t="s">
        <v>2385</v>
      </c>
      <c r="B175" s="4" t="s">
        <v>4334</v>
      </c>
      <c r="C175" s="4" t="s">
        <v>2387</v>
      </c>
      <c r="D175" s="4" t="s">
        <v>2388</v>
      </c>
      <c r="E175" s="4" t="s">
        <v>2389</v>
      </c>
      <c r="F175" s="4" t="s">
        <v>2389</v>
      </c>
      <c r="G175" s="4" t="s">
        <v>2390</v>
      </c>
      <c r="H175" s="5">
        <v>0.99999800000000005</v>
      </c>
      <c r="I175" s="5" t="s">
        <v>201</v>
      </c>
      <c r="J175" s="5">
        <v>74</v>
      </c>
      <c r="K175" s="5" t="str">
        <f t="shared" si="2"/>
        <v>FAM59A-Y-74</v>
      </c>
      <c r="L175" s="4" t="s">
        <v>4335</v>
      </c>
      <c r="M175" s="8">
        <v>1.47799E-22</v>
      </c>
      <c r="N175" s="5">
        <v>137.05000000000001</v>
      </c>
      <c r="O175" s="4" t="s">
        <v>4336</v>
      </c>
      <c r="P175" s="5">
        <v>3</v>
      </c>
      <c r="Q175" s="5">
        <v>783.04213000000004</v>
      </c>
      <c r="R175" s="5">
        <v>-0.45438000000000001</v>
      </c>
      <c r="S175" s="43">
        <v>2.6747999999999998</v>
      </c>
      <c r="T175" s="43">
        <v>2.7746</v>
      </c>
      <c r="U175" s="43">
        <v>1.0477000000000001</v>
      </c>
      <c r="V175" s="4" t="s">
        <v>3575</v>
      </c>
      <c r="W175" s="4">
        <v>8906</v>
      </c>
    </row>
    <row r="176" spans="1:23">
      <c r="A176" s="4" t="s">
        <v>4140</v>
      </c>
      <c r="B176" s="4" t="s">
        <v>4141</v>
      </c>
      <c r="C176" s="4" t="s">
        <v>4137</v>
      </c>
      <c r="D176" s="4" t="s">
        <v>4138</v>
      </c>
      <c r="E176" s="4" t="s">
        <v>4139</v>
      </c>
      <c r="F176" s="4" t="s">
        <v>4139</v>
      </c>
      <c r="G176" s="4" t="s">
        <v>4142</v>
      </c>
      <c r="H176" s="5">
        <v>1</v>
      </c>
      <c r="I176" s="5" t="s">
        <v>201</v>
      </c>
      <c r="J176" s="5">
        <v>402</v>
      </c>
      <c r="K176" s="5" t="str">
        <f t="shared" si="2"/>
        <v>FER-Y-402</v>
      </c>
      <c r="L176" s="4" t="s">
        <v>4143</v>
      </c>
      <c r="M176" s="8">
        <v>7.5041099999999995E-11</v>
      </c>
      <c r="N176" s="5">
        <v>100.92</v>
      </c>
      <c r="O176" s="4" t="s">
        <v>4144</v>
      </c>
      <c r="P176" s="5">
        <v>3</v>
      </c>
      <c r="Q176" s="5">
        <v>789.01630999999998</v>
      </c>
      <c r="R176" s="5">
        <v>0.73316999999999999</v>
      </c>
      <c r="S176" s="43">
        <v>0.74580000000000002</v>
      </c>
      <c r="T176" s="43">
        <v>1.06</v>
      </c>
      <c r="U176" s="43">
        <v>1.6894</v>
      </c>
      <c r="V176" s="4" t="s">
        <v>3583</v>
      </c>
      <c r="W176" s="4">
        <v>5384</v>
      </c>
    </row>
    <row r="177" spans="1:23">
      <c r="A177" s="4" t="s">
        <v>1934</v>
      </c>
      <c r="B177" s="4" t="s">
        <v>1935</v>
      </c>
      <c r="C177" s="4" t="s">
        <v>1936</v>
      </c>
      <c r="D177" s="4" t="s">
        <v>1937</v>
      </c>
      <c r="E177" s="4" t="s">
        <v>1938</v>
      </c>
      <c r="F177" s="4" t="s">
        <v>1938</v>
      </c>
      <c r="G177" s="4" t="s">
        <v>1939</v>
      </c>
      <c r="H177" s="5">
        <v>0.97837399999999997</v>
      </c>
      <c r="I177" s="5" t="s">
        <v>201</v>
      </c>
      <c r="J177" s="5">
        <v>68</v>
      </c>
      <c r="K177" s="5" t="str">
        <f t="shared" si="2"/>
        <v>FH-Y-68</v>
      </c>
      <c r="L177" s="4" t="s">
        <v>1940</v>
      </c>
      <c r="M177" s="5">
        <v>2.7345700000000001E-2</v>
      </c>
      <c r="N177" s="5">
        <v>51.335000000000001</v>
      </c>
      <c r="O177" s="4" t="s">
        <v>1941</v>
      </c>
      <c r="P177" s="5">
        <v>2</v>
      </c>
      <c r="Q177" s="5">
        <v>519.22622999999999</v>
      </c>
      <c r="R177" s="5">
        <v>-0.21173</v>
      </c>
      <c r="S177" s="43">
        <v>0.99609999999999999</v>
      </c>
      <c r="T177" s="43">
        <v>1.0994999999999999</v>
      </c>
      <c r="U177" s="43">
        <v>1.0746</v>
      </c>
      <c r="V177" s="4" t="s">
        <v>3575</v>
      </c>
      <c r="W177" s="4">
        <v>2869</v>
      </c>
    </row>
    <row r="178" spans="1:23">
      <c r="A178" s="4" t="s">
        <v>979</v>
      </c>
      <c r="B178" s="4" t="s">
        <v>4076</v>
      </c>
      <c r="C178" s="4" t="s">
        <v>980</v>
      </c>
      <c r="D178" s="4" t="s">
        <v>981</v>
      </c>
      <c r="E178" s="4" t="s">
        <v>982</v>
      </c>
      <c r="F178" s="4" t="s">
        <v>983</v>
      </c>
      <c r="G178" s="6" t="s">
        <v>984</v>
      </c>
      <c r="H178" s="5">
        <v>0.841727</v>
      </c>
      <c r="I178" s="5" t="s">
        <v>201</v>
      </c>
      <c r="J178" s="5">
        <v>2533</v>
      </c>
      <c r="K178" s="5" t="str">
        <f t="shared" si="2"/>
        <v>FLNB-Y-2533</v>
      </c>
      <c r="L178" s="4" t="s">
        <v>4077</v>
      </c>
      <c r="M178" s="8">
        <v>4.92807E-8</v>
      </c>
      <c r="N178" s="5">
        <v>116.54</v>
      </c>
      <c r="O178" s="4" t="s">
        <v>4078</v>
      </c>
      <c r="P178" s="5">
        <v>2</v>
      </c>
      <c r="Q178" s="5">
        <v>712.29417999999998</v>
      </c>
      <c r="R178" s="5">
        <v>0.20419999999999999</v>
      </c>
      <c r="S178" s="43">
        <v>0.48754999999999998</v>
      </c>
      <c r="T178" s="43">
        <v>0.74499000000000004</v>
      </c>
      <c r="U178" s="43">
        <v>1.6142000000000001</v>
      </c>
      <c r="V178" s="4" t="s">
        <v>3575</v>
      </c>
      <c r="W178" s="4">
        <v>4375</v>
      </c>
    </row>
    <row r="179" spans="1:23">
      <c r="A179" s="4" t="s">
        <v>715</v>
      </c>
      <c r="B179" s="4">
        <v>132</v>
      </c>
      <c r="C179" s="4" t="s">
        <v>715</v>
      </c>
      <c r="D179" s="4" t="s">
        <v>716</v>
      </c>
      <c r="E179" s="4" t="s">
        <v>717</v>
      </c>
      <c r="F179" s="4" t="s">
        <v>717</v>
      </c>
      <c r="G179" s="4" t="s">
        <v>718</v>
      </c>
      <c r="H179" s="5">
        <v>0.97365500000000005</v>
      </c>
      <c r="I179" s="5" t="s">
        <v>201</v>
      </c>
      <c r="J179" s="5">
        <v>132</v>
      </c>
      <c r="K179" s="5" t="str">
        <f t="shared" si="2"/>
        <v>FRK-Y-132</v>
      </c>
      <c r="L179" s="4" t="s">
        <v>4175</v>
      </c>
      <c r="M179" s="5">
        <v>9.9329199999999996E-3</v>
      </c>
      <c r="N179" s="5">
        <v>69.597999999999999</v>
      </c>
      <c r="O179" s="4" t="s">
        <v>4176</v>
      </c>
      <c r="P179" s="5">
        <v>2</v>
      </c>
      <c r="Q179" s="5">
        <v>537.74699999999996</v>
      </c>
      <c r="R179" s="5">
        <v>9.4117999999999993E-2</v>
      </c>
      <c r="S179" s="43">
        <v>0.52239000000000002</v>
      </c>
      <c r="T179" s="43">
        <v>1.1240000000000001</v>
      </c>
      <c r="U179" s="43">
        <v>2.3129</v>
      </c>
      <c r="V179" s="4" t="s">
        <v>3575</v>
      </c>
      <c r="W179" s="4">
        <v>3608</v>
      </c>
    </row>
    <row r="180" spans="1:23">
      <c r="A180" s="4" t="s">
        <v>715</v>
      </c>
      <c r="B180" s="4">
        <v>46</v>
      </c>
      <c r="C180" s="4" t="s">
        <v>715</v>
      </c>
      <c r="D180" s="4" t="s">
        <v>716</v>
      </c>
      <c r="E180" s="4" t="s">
        <v>717</v>
      </c>
      <c r="F180" s="4" t="s">
        <v>717</v>
      </c>
      <c r="G180" s="4" t="s">
        <v>718</v>
      </c>
      <c r="H180" s="5">
        <v>1</v>
      </c>
      <c r="I180" s="5" t="s">
        <v>201</v>
      </c>
      <c r="J180" s="5">
        <v>46</v>
      </c>
      <c r="K180" s="5" t="str">
        <f t="shared" si="2"/>
        <v>FRK-Y-46</v>
      </c>
      <c r="L180" s="4" t="s">
        <v>719</v>
      </c>
      <c r="M180" s="8">
        <v>2.9871200000000002E-22</v>
      </c>
      <c r="N180" s="5">
        <v>167.14</v>
      </c>
      <c r="O180" s="4" t="s">
        <v>720</v>
      </c>
      <c r="P180" s="5">
        <v>2</v>
      </c>
      <c r="Q180" s="5">
        <v>902.40377999999998</v>
      </c>
      <c r="R180" s="5">
        <v>0.16918</v>
      </c>
      <c r="S180" s="43">
        <v>0.46209</v>
      </c>
      <c r="T180" s="43">
        <v>0.95823999999999998</v>
      </c>
      <c r="U180" s="43">
        <v>1.97</v>
      </c>
      <c r="V180" s="4" t="s">
        <v>3575</v>
      </c>
      <c r="W180" s="4">
        <v>9560</v>
      </c>
    </row>
    <row r="181" spans="1:23">
      <c r="A181" s="4" t="s">
        <v>2063</v>
      </c>
      <c r="B181" s="4" t="s">
        <v>2064</v>
      </c>
      <c r="C181" s="4" t="s">
        <v>715</v>
      </c>
      <c r="D181" s="4" t="s">
        <v>716</v>
      </c>
      <c r="E181" s="4" t="s">
        <v>2065</v>
      </c>
      <c r="F181" s="4" t="s">
        <v>717</v>
      </c>
      <c r="G181" s="4" t="s">
        <v>2066</v>
      </c>
      <c r="H181" s="5">
        <v>0.98980599999999996</v>
      </c>
      <c r="I181" s="5" t="s">
        <v>201</v>
      </c>
      <c r="J181" s="5">
        <v>497</v>
      </c>
      <c r="K181" s="5" t="str">
        <f t="shared" si="2"/>
        <v>FRK-Y-497</v>
      </c>
      <c r="L181" s="4" t="s">
        <v>2067</v>
      </c>
      <c r="M181" s="8">
        <v>6.5487800000000002E-48</v>
      </c>
      <c r="N181" s="5">
        <v>198.07</v>
      </c>
      <c r="O181" s="4" t="s">
        <v>2068</v>
      </c>
      <c r="P181" s="5">
        <v>3</v>
      </c>
      <c r="Q181" s="5">
        <v>894.04615999999999</v>
      </c>
      <c r="R181" s="5">
        <v>6.8356E-2</v>
      </c>
      <c r="S181" s="43">
        <v>0.56867999999999996</v>
      </c>
      <c r="T181" s="43">
        <v>1.0024999999999999</v>
      </c>
      <c r="U181" s="43">
        <v>1.7226999999999999</v>
      </c>
      <c r="V181" s="4" t="s">
        <v>3583</v>
      </c>
      <c r="W181" s="4">
        <v>12871</v>
      </c>
    </row>
    <row r="182" spans="1:23">
      <c r="A182" s="4" t="s">
        <v>1972</v>
      </c>
      <c r="B182" s="4" t="s">
        <v>1973</v>
      </c>
      <c r="C182" s="4" t="s">
        <v>177</v>
      </c>
      <c r="D182" s="4" t="s">
        <v>1974</v>
      </c>
      <c r="E182" s="4" t="s">
        <v>1975</v>
      </c>
      <c r="F182" s="4" t="s">
        <v>176</v>
      </c>
      <c r="G182" s="6" t="s">
        <v>178</v>
      </c>
      <c r="H182" s="5">
        <v>1</v>
      </c>
      <c r="I182" s="5" t="s">
        <v>201</v>
      </c>
      <c r="J182" s="5">
        <v>202</v>
      </c>
      <c r="K182" s="5" t="str">
        <f t="shared" si="2"/>
        <v>G6PD-Y-202</v>
      </c>
      <c r="L182" s="4" t="s">
        <v>1976</v>
      </c>
      <c r="M182" s="5">
        <v>1.75126E-2</v>
      </c>
      <c r="N182" s="5">
        <v>77.674000000000007</v>
      </c>
      <c r="O182" s="4" t="s">
        <v>1977</v>
      </c>
      <c r="P182" s="5">
        <v>2</v>
      </c>
      <c r="Q182" s="5">
        <v>463.21258999999998</v>
      </c>
      <c r="R182" s="5">
        <v>-0.37275999999999998</v>
      </c>
      <c r="S182" s="43">
        <v>0.46200999999999998</v>
      </c>
      <c r="T182" s="43">
        <v>0.91866999999999999</v>
      </c>
      <c r="U182" s="43">
        <v>2.0377000000000001</v>
      </c>
      <c r="V182" s="4" t="s">
        <v>3575</v>
      </c>
      <c r="W182" s="4">
        <v>1908</v>
      </c>
    </row>
    <row r="183" spans="1:23">
      <c r="A183" s="4" t="s">
        <v>174</v>
      </c>
      <c r="B183" s="4" t="s">
        <v>660</v>
      </c>
      <c r="C183" s="4" t="s">
        <v>177</v>
      </c>
      <c r="D183" s="4" t="s">
        <v>175</v>
      </c>
      <c r="E183" s="4" t="s">
        <v>176</v>
      </c>
      <c r="F183" s="4" t="s">
        <v>176</v>
      </c>
      <c r="G183" s="6" t="s">
        <v>178</v>
      </c>
      <c r="H183" s="5">
        <v>0.993336</v>
      </c>
      <c r="I183" s="5" t="s">
        <v>201</v>
      </c>
      <c r="J183" s="5">
        <v>549</v>
      </c>
      <c r="K183" s="5" t="str">
        <f t="shared" si="2"/>
        <v>G6PD-Y-549</v>
      </c>
      <c r="L183" s="4" t="s">
        <v>661</v>
      </c>
      <c r="M183" s="8">
        <v>5.4165400000000004E-7</v>
      </c>
      <c r="N183" s="5">
        <v>117.86</v>
      </c>
      <c r="O183" s="4" t="s">
        <v>662</v>
      </c>
      <c r="P183" s="5">
        <v>2</v>
      </c>
      <c r="Q183" s="5">
        <v>714.32138999999995</v>
      </c>
      <c r="R183" s="5">
        <v>-8.2622000000000001E-2</v>
      </c>
      <c r="S183" s="43">
        <v>0.63790999999999998</v>
      </c>
      <c r="T183" s="43">
        <v>0.91642000000000001</v>
      </c>
      <c r="U183" s="43">
        <v>1.5746</v>
      </c>
      <c r="V183" s="4" t="s">
        <v>3575</v>
      </c>
      <c r="W183" s="4">
        <v>5004</v>
      </c>
    </row>
    <row r="184" spans="1:23">
      <c r="A184" s="4" t="s">
        <v>174</v>
      </c>
      <c r="B184" s="4" t="s">
        <v>1978</v>
      </c>
      <c r="C184" s="4" t="s">
        <v>177</v>
      </c>
      <c r="D184" s="4" t="s">
        <v>175</v>
      </c>
      <c r="E184" s="4" t="s">
        <v>176</v>
      </c>
      <c r="F184" s="4" t="s">
        <v>176</v>
      </c>
      <c r="G184" s="6" t="s">
        <v>178</v>
      </c>
      <c r="H184" s="5">
        <v>0.99506799999999995</v>
      </c>
      <c r="I184" s="5" t="s">
        <v>201</v>
      </c>
      <c r="J184" s="5">
        <v>553</v>
      </c>
      <c r="K184" s="5" t="str">
        <f t="shared" si="2"/>
        <v>G6PD-Y-553</v>
      </c>
      <c r="L184" s="4" t="s">
        <v>1979</v>
      </c>
      <c r="M184" s="8">
        <v>4.3014000000000002E-16</v>
      </c>
      <c r="N184" s="5">
        <v>170.99</v>
      </c>
      <c r="O184" s="4" t="s">
        <v>2892</v>
      </c>
      <c r="P184" s="5">
        <v>2</v>
      </c>
      <c r="Q184" s="5">
        <v>636.27084000000002</v>
      </c>
      <c r="R184" s="5">
        <v>-0.22785</v>
      </c>
      <c r="S184" s="43">
        <v>0.50692999999999999</v>
      </c>
      <c r="T184" s="43">
        <v>0.86092999999999997</v>
      </c>
      <c r="U184" s="43">
        <v>1.4961</v>
      </c>
      <c r="V184" s="4" t="s">
        <v>3575</v>
      </c>
      <c r="W184" s="4">
        <v>6011</v>
      </c>
    </row>
    <row r="185" spans="1:23">
      <c r="A185" s="4" t="s">
        <v>296</v>
      </c>
      <c r="B185" s="4" t="s">
        <v>1363</v>
      </c>
      <c r="C185" s="4" t="s">
        <v>301</v>
      </c>
      <c r="D185" s="4" t="s">
        <v>298</v>
      </c>
      <c r="E185" s="4" t="s">
        <v>299</v>
      </c>
      <c r="F185" s="4" t="s">
        <v>300</v>
      </c>
      <c r="G185" s="6" t="s">
        <v>302</v>
      </c>
      <c r="H185" s="5">
        <v>0.99155000000000004</v>
      </c>
      <c r="I185" s="5" t="s">
        <v>201</v>
      </c>
      <c r="J185" s="5">
        <v>259</v>
      </c>
      <c r="K185" s="5" t="str">
        <f t="shared" si="2"/>
        <v>GAB1-Y-259</v>
      </c>
      <c r="L185" s="4" t="s">
        <v>1364</v>
      </c>
      <c r="M185" s="8">
        <v>1.16292E-76</v>
      </c>
      <c r="N185" s="5">
        <v>269.36</v>
      </c>
      <c r="O185" s="4" t="s">
        <v>3235</v>
      </c>
      <c r="P185" s="5">
        <v>2</v>
      </c>
      <c r="Q185" s="5">
        <v>828.88508000000002</v>
      </c>
      <c r="R185" s="5">
        <v>2.9555999999999999E-2</v>
      </c>
      <c r="S185" s="43">
        <v>0.96225000000000005</v>
      </c>
      <c r="T185" s="43">
        <v>1.284</v>
      </c>
      <c r="U185" s="43">
        <v>1.2867</v>
      </c>
      <c r="V185" s="4" t="s">
        <v>3575</v>
      </c>
      <c r="W185" s="4">
        <v>7934</v>
      </c>
    </row>
    <row r="186" spans="1:23">
      <c r="A186" s="4" t="s">
        <v>296</v>
      </c>
      <c r="B186" s="4" t="s">
        <v>1354</v>
      </c>
      <c r="C186" s="4" t="s">
        <v>301</v>
      </c>
      <c r="D186" s="4" t="s">
        <v>298</v>
      </c>
      <c r="E186" s="4" t="s">
        <v>299</v>
      </c>
      <c r="F186" s="4" t="s">
        <v>300</v>
      </c>
      <c r="G186" s="6" t="s">
        <v>302</v>
      </c>
      <c r="H186" s="5">
        <v>1</v>
      </c>
      <c r="I186" s="5" t="s">
        <v>201</v>
      </c>
      <c r="J186" s="5">
        <v>406</v>
      </c>
      <c r="K186" s="5" t="str">
        <f t="shared" si="2"/>
        <v>GAB1-Y-406</v>
      </c>
      <c r="L186" s="4" t="s">
        <v>1355</v>
      </c>
      <c r="M186" s="8">
        <v>5.1088200000000002E-34</v>
      </c>
      <c r="N186" s="5">
        <v>212.89</v>
      </c>
      <c r="O186" s="4" t="s">
        <v>1356</v>
      </c>
      <c r="P186" s="5">
        <v>3</v>
      </c>
      <c r="Q186" s="5">
        <v>545.55538999999999</v>
      </c>
      <c r="R186" s="5">
        <v>2.0355000000000002E-2</v>
      </c>
      <c r="S186" s="43">
        <v>1.1019000000000001</v>
      </c>
      <c r="T186" s="43">
        <v>1.2417</v>
      </c>
      <c r="U186" s="43">
        <v>1.1746000000000001</v>
      </c>
      <c r="V186" s="4" t="s">
        <v>3575</v>
      </c>
      <c r="W186" s="4">
        <v>3844</v>
      </c>
    </row>
    <row r="187" spans="1:23">
      <c r="A187" s="4" t="s">
        <v>296</v>
      </c>
      <c r="B187" s="4" t="s">
        <v>1373</v>
      </c>
      <c r="C187" s="4" t="s">
        <v>301</v>
      </c>
      <c r="D187" s="4" t="s">
        <v>298</v>
      </c>
      <c r="E187" s="4" t="s">
        <v>299</v>
      </c>
      <c r="F187" s="4" t="s">
        <v>300</v>
      </c>
      <c r="G187" s="6" t="s">
        <v>302</v>
      </c>
      <c r="H187" s="5">
        <v>0.99075400000000002</v>
      </c>
      <c r="I187" s="5" t="s">
        <v>201</v>
      </c>
      <c r="J187" s="5">
        <v>373</v>
      </c>
      <c r="K187" s="5" t="str">
        <f t="shared" si="2"/>
        <v>GAB1-Y-373</v>
      </c>
      <c r="L187" s="4" t="s">
        <v>1374</v>
      </c>
      <c r="M187" s="8">
        <v>2.9382400000000002E-38</v>
      </c>
      <c r="N187" s="5">
        <v>188.41</v>
      </c>
      <c r="O187" s="4" t="s">
        <v>1375</v>
      </c>
      <c r="P187" s="5">
        <v>2</v>
      </c>
      <c r="Q187" s="5">
        <v>1092.4347</v>
      </c>
      <c r="R187" s="5">
        <v>-0.23774000000000001</v>
      </c>
      <c r="S187" s="43">
        <v>1.3524</v>
      </c>
      <c r="T187" s="43">
        <v>1.2995000000000001</v>
      </c>
      <c r="U187" s="43">
        <v>1.0882000000000001</v>
      </c>
      <c r="V187" s="4" t="s">
        <v>3574</v>
      </c>
      <c r="W187" s="4">
        <v>3676</v>
      </c>
    </row>
    <row r="188" spans="1:23">
      <c r="A188" s="4" t="s">
        <v>296</v>
      </c>
      <c r="B188" s="4" t="s">
        <v>1369</v>
      </c>
      <c r="C188" s="4" t="s">
        <v>301</v>
      </c>
      <c r="D188" s="4" t="s">
        <v>298</v>
      </c>
      <c r="E188" s="4" t="s">
        <v>299</v>
      </c>
      <c r="F188" s="4" t="s">
        <v>300</v>
      </c>
      <c r="G188" s="6" t="s">
        <v>302</v>
      </c>
      <c r="H188" s="5">
        <v>0.85204400000000002</v>
      </c>
      <c r="I188" s="5" t="s">
        <v>201</v>
      </c>
      <c r="J188" s="5">
        <v>317</v>
      </c>
      <c r="K188" s="5" t="str">
        <f t="shared" si="2"/>
        <v>GAB1-Y-317</v>
      </c>
      <c r="L188" s="4" t="s">
        <v>1370</v>
      </c>
      <c r="M188" s="8">
        <v>4.7680000000000002E-38</v>
      </c>
      <c r="N188" s="5">
        <v>168.69</v>
      </c>
      <c r="O188" s="4" t="s">
        <v>1371</v>
      </c>
      <c r="P188" s="5">
        <v>3</v>
      </c>
      <c r="Q188" s="5">
        <v>779.04213000000004</v>
      </c>
      <c r="R188" s="5">
        <v>-0.30368000000000001</v>
      </c>
      <c r="S188" s="43">
        <v>0.70820000000000005</v>
      </c>
      <c r="T188" s="43">
        <v>0.76639999999999997</v>
      </c>
      <c r="U188" s="43">
        <v>1.0324</v>
      </c>
      <c r="V188" s="4" t="s">
        <v>3575</v>
      </c>
      <c r="W188" s="4">
        <v>8606</v>
      </c>
    </row>
    <row r="189" spans="1:23">
      <c r="A189" s="4" t="s">
        <v>296</v>
      </c>
      <c r="B189" s="4" t="s">
        <v>1360</v>
      </c>
      <c r="C189" s="4" t="s">
        <v>301</v>
      </c>
      <c r="D189" s="4" t="s">
        <v>298</v>
      </c>
      <c r="E189" s="4" t="s">
        <v>299</v>
      </c>
      <c r="F189" s="4" t="s">
        <v>300</v>
      </c>
      <c r="G189" s="6" t="s">
        <v>302</v>
      </c>
      <c r="H189" s="5">
        <v>0.95060900000000004</v>
      </c>
      <c r="I189" s="5" t="s">
        <v>201</v>
      </c>
      <c r="J189" s="5">
        <v>242</v>
      </c>
      <c r="K189" s="5" t="str">
        <f t="shared" si="2"/>
        <v>GAB1-Y-242</v>
      </c>
      <c r="L189" s="4" t="s">
        <v>1361</v>
      </c>
      <c r="M189" s="8">
        <v>4.1968799999999999E-16</v>
      </c>
      <c r="N189" s="5">
        <v>123.14</v>
      </c>
      <c r="O189" s="4" t="s">
        <v>3709</v>
      </c>
      <c r="P189" s="5">
        <v>3</v>
      </c>
      <c r="Q189" s="5">
        <v>784.65728999999999</v>
      </c>
      <c r="R189" s="5">
        <v>-0.66598999999999997</v>
      </c>
      <c r="S189" s="43">
        <v>1.3027</v>
      </c>
      <c r="T189" s="43">
        <v>1.0905</v>
      </c>
      <c r="U189" s="43">
        <v>0.99602000000000002</v>
      </c>
      <c r="V189" s="4" t="s">
        <v>3575</v>
      </c>
      <c r="W189" s="4">
        <v>6980</v>
      </c>
    </row>
    <row r="190" spans="1:23">
      <c r="A190" s="4" t="s">
        <v>296</v>
      </c>
      <c r="B190" s="4" t="s">
        <v>297</v>
      </c>
      <c r="C190" s="4" t="s">
        <v>301</v>
      </c>
      <c r="D190" s="4" t="s">
        <v>298</v>
      </c>
      <c r="E190" s="4" t="s">
        <v>299</v>
      </c>
      <c r="F190" s="4" t="s">
        <v>300</v>
      </c>
      <c r="G190" s="6" t="s">
        <v>302</v>
      </c>
      <c r="H190" s="5">
        <v>1</v>
      </c>
      <c r="I190" s="5" t="s">
        <v>201</v>
      </c>
      <c r="J190" s="5">
        <v>689</v>
      </c>
      <c r="K190" s="5" t="str">
        <f t="shared" si="2"/>
        <v>GAB1-Y-689</v>
      </c>
      <c r="L190" s="4" t="s">
        <v>303</v>
      </c>
      <c r="M190" s="8">
        <v>3.5382000000000002E-64</v>
      </c>
      <c r="N190" s="5">
        <v>217.97</v>
      </c>
      <c r="O190" s="4" t="s">
        <v>1372</v>
      </c>
      <c r="P190" s="5">
        <v>2</v>
      </c>
      <c r="Q190" s="5">
        <v>636.79722000000004</v>
      </c>
      <c r="R190" s="5">
        <v>5.4364000000000003E-2</v>
      </c>
      <c r="S190" s="43">
        <v>1.9672000000000001</v>
      </c>
      <c r="T190" s="43">
        <v>2.0076000000000001</v>
      </c>
      <c r="U190" s="43">
        <v>0.97341999999999995</v>
      </c>
      <c r="V190" s="4" t="s">
        <v>3575</v>
      </c>
      <c r="W190" s="4">
        <v>4634</v>
      </c>
    </row>
    <row r="191" spans="1:23">
      <c r="A191" s="4" t="s">
        <v>296</v>
      </c>
      <c r="B191" s="4" t="s">
        <v>1357</v>
      </c>
      <c r="C191" s="4" t="s">
        <v>301</v>
      </c>
      <c r="D191" s="4" t="s">
        <v>298</v>
      </c>
      <c r="E191" s="4" t="s">
        <v>299</v>
      </c>
      <c r="F191" s="4" t="s">
        <v>300</v>
      </c>
      <c r="G191" s="6" t="s">
        <v>302</v>
      </c>
      <c r="H191" s="5">
        <v>1</v>
      </c>
      <c r="I191" s="5" t="s">
        <v>201</v>
      </c>
      <c r="J191" s="5">
        <v>657</v>
      </c>
      <c r="K191" s="5" t="str">
        <f t="shared" si="2"/>
        <v>GAB1-Y-657</v>
      </c>
      <c r="L191" s="4" t="s">
        <v>1358</v>
      </c>
      <c r="M191" s="8">
        <v>1.00021E-26</v>
      </c>
      <c r="N191" s="5">
        <v>201.12</v>
      </c>
      <c r="O191" s="4" t="s">
        <v>1359</v>
      </c>
      <c r="P191" s="5">
        <v>2</v>
      </c>
      <c r="Q191" s="5">
        <v>937.92460000000005</v>
      </c>
      <c r="R191" s="5">
        <v>-0.29026999999999997</v>
      </c>
      <c r="S191" s="43">
        <v>1.9447000000000001</v>
      </c>
      <c r="T191" s="43">
        <v>1.4782999999999999</v>
      </c>
      <c r="U191" s="43">
        <v>0.83248999999999995</v>
      </c>
      <c r="V191" s="4" t="s">
        <v>3575</v>
      </c>
      <c r="W191" s="4">
        <v>8355</v>
      </c>
    </row>
    <row r="192" spans="1:23">
      <c r="A192" s="4" t="s">
        <v>965</v>
      </c>
      <c r="B192" s="4" t="s">
        <v>1788</v>
      </c>
      <c r="C192" s="4" t="s">
        <v>966</v>
      </c>
      <c r="D192" s="4" t="s">
        <v>967</v>
      </c>
      <c r="E192" s="4" t="s">
        <v>968</v>
      </c>
      <c r="F192" s="4" t="s">
        <v>968</v>
      </c>
      <c r="G192" s="6" t="s">
        <v>969</v>
      </c>
      <c r="H192" s="5">
        <v>0.86092800000000003</v>
      </c>
      <c r="I192" s="5" t="s">
        <v>201</v>
      </c>
      <c r="J192" s="5">
        <v>554</v>
      </c>
      <c r="K192" s="5" t="str">
        <f t="shared" si="2"/>
        <v>GIT1-Y-554</v>
      </c>
      <c r="L192" s="4" t="s">
        <v>1789</v>
      </c>
      <c r="M192" s="8">
        <v>2.8931199999999999E-19</v>
      </c>
      <c r="N192" s="5">
        <v>119.06</v>
      </c>
      <c r="O192" s="4" t="s">
        <v>1790</v>
      </c>
      <c r="P192" s="5">
        <v>3</v>
      </c>
      <c r="Q192" s="5">
        <v>979.79881</v>
      </c>
      <c r="R192" s="5">
        <v>-0.21722</v>
      </c>
      <c r="S192" s="43">
        <v>1.2519</v>
      </c>
      <c r="T192" s="43">
        <v>1.147</v>
      </c>
      <c r="U192" s="43">
        <v>0.85585</v>
      </c>
      <c r="V192" s="4" t="s">
        <v>3583</v>
      </c>
      <c r="W192" s="4">
        <v>11799</v>
      </c>
    </row>
    <row r="193" spans="1:23">
      <c r="A193" s="4" t="s">
        <v>3183</v>
      </c>
      <c r="B193" s="4" t="s">
        <v>3184</v>
      </c>
      <c r="C193" s="4" t="s">
        <v>3185</v>
      </c>
      <c r="D193" s="4" t="s">
        <v>3186</v>
      </c>
      <c r="E193" s="4" t="s">
        <v>3187</v>
      </c>
      <c r="F193" s="4" t="s">
        <v>3188</v>
      </c>
      <c r="G193" s="6" t="s">
        <v>3189</v>
      </c>
      <c r="H193" s="5">
        <v>0.99998600000000004</v>
      </c>
      <c r="I193" s="5" t="s">
        <v>201</v>
      </c>
      <c r="J193" s="5">
        <v>61</v>
      </c>
      <c r="K193" s="5" t="str">
        <f t="shared" si="2"/>
        <v>GNAI2-Y-61</v>
      </c>
      <c r="L193" s="4" t="s">
        <v>3190</v>
      </c>
      <c r="M193" s="8">
        <v>1.4121800000000001E-6</v>
      </c>
      <c r="N193" s="5">
        <v>105.17</v>
      </c>
      <c r="O193" s="4" t="s">
        <v>3191</v>
      </c>
      <c r="P193" s="5">
        <v>3</v>
      </c>
      <c r="Q193" s="5">
        <v>572.89054999999996</v>
      </c>
      <c r="R193" s="5">
        <v>-0.13100000000000001</v>
      </c>
      <c r="S193" s="43">
        <v>0.66752</v>
      </c>
      <c r="T193" s="43">
        <v>1.0035000000000001</v>
      </c>
      <c r="U193" s="43">
        <v>1.1791</v>
      </c>
      <c r="V193" s="4" t="s">
        <v>3583</v>
      </c>
      <c r="W193" s="4">
        <v>3549</v>
      </c>
    </row>
    <row r="194" spans="1:23">
      <c r="A194" s="4" t="s">
        <v>4305</v>
      </c>
      <c r="B194" s="4" t="s">
        <v>3547</v>
      </c>
      <c r="C194" s="4" t="s">
        <v>4306</v>
      </c>
      <c r="D194" s="4" t="s">
        <v>4307</v>
      </c>
      <c r="E194" s="4" t="s">
        <v>4308</v>
      </c>
      <c r="F194" s="4" t="s">
        <v>4308</v>
      </c>
      <c r="G194" s="4" t="s">
        <v>4309</v>
      </c>
      <c r="H194" s="5">
        <v>0.85894800000000004</v>
      </c>
      <c r="I194" s="5" t="s">
        <v>201</v>
      </c>
      <c r="J194" s="5">
        <v>42</v>
      </c>
      <c r="K194" s="5" t="str">
        <f t="shared" si="2"/>
        <v>GOLGA5-Y-42</v>
      </c>
      <c r="L194" s="4" t="s">
        <v>4310</v>
      </c>
      <c r="M194" s="8">
        <v>5.3292800000000002E-6</v>
      </c>
      <c r="N194" s="5">
        <v>116.94</v>
      </c>
      <c r="O194" s="4" t="s">
        <v>4311</v>
      </c>
      <c r="P194" s="5">
        <v>3</v>
      </c>
      <c r="Q194" s="5">
        <v>853.71815000000004</v>
      </c>
      <c r="R194" s="5">
        <v>0.36663000000000001</v>
      </c>
      <c r="S194" s="43">
        <v>0.32818999999999998</v>
      </c>
      <c r="T194" s="43">
        <v>0.61621000000000004</v>
      </c>
      <c r="U194" s="43">
        <v>1.9087000000000001</v>
      </c>
      <c r="V194" s="4" t="s">
        <v>3583</v>
      </c>
      <c r="W194" s="4">
        <v>7301</v>
      </c>
    </row>
    <row r="195" spans="1:23">
      <c r="A195" s="4" t="s">
        <v>809</v>
      </c>
      <c r="B195" s="4">
        <v>350</v>
      </c>
      <c r="C195" s="4" t="s">
        <v>809</v>
      </c>
      <c r="D195" s="4" t="s">
        <v>810</v>
      </c>
      <c r="E195" s="4" t="s">
        <v>811</v>
      </c>
      <c r="F195" s="4" t="s">
        <v>811</v>
      </c>
      <c r="G195" s="4" t="s">
        <v>812</v>
      </c>
      <c r="H195" s="5">
        <v>0.59269899999999998</v>
      </c>
      <c r="I195" s="5" t="s">
        <v>201</v>
      </c>
      <c r="J195" s="5">
        <v>350</v>
      </c>
      <c r="K195" s="5" t="str">
        <f t="shared" si="2"/>
        <v>GPRC5A-Y-350</v>
      </c>
      <c r="L195" s="4" t="s">
        <v>815</v>
      </c>
      <c r="M195" s="8">
        <v>1.4476399999999999E-5</v>
      </c>
      <c r="N195" s="5">
        <v>86.290999999999997</v>
      </c>
      <c r="O195" s="4" t="s">
        <v>4304</v>
      </c>
      <c r="P195" s="5">
        <v>3</v>
      </c>
      <c r="Q195" s="5">
        <v>590.93442000000005</v>
      </c>
      <c r="R195" s="5">
        <v>-0.12945000000000001</v>
      </c>
      <c r="S195" s="43">
        <v>0.68584999999999996</v>
      </c>
      <c r="T195" s="43">
        <v>0.70796999999999999</v>
      </c>
      <c r="U195" s="43">
        <v>1.2023999999999999</v>
      </c>
      <c r="V195" s="4" t="s">
        <v>3583</v>
      </c>
      <c r="W195" s="4">
        <v>6181</v>
      </c>
    </row>
    <row r="196" spans="1:23">
      <c r="A196" s="4" t="s">
        <v>29</v>
      </c>
      <c r="B196" s="4" t="s">
        <v>1211</v>
      </c>
      <c r="C196" s="4" t="s">
        <v>34</v>
      </c>
      <c r="D196" s="4" t="s">
        <v>31</v>
      </c>
      <c r="E196" s="4" t="s">
        <v>32</v>
      </c>
      <c r="F196" s="4" t="s">
        <v>33</v>
      </c>
      <c r="G196" s="6" t="s">
        <v>35</v>
      </c>
      <c r="H196" s="5">
        <v>0.98086499999999999</v>
      </c>
      <c r="I196" s="5" t="s">
        <v>201</v>
      </c>
      <c r="J196" s="5">
        <v>279</v>
      </c>
      <c r="K196" s="5" t="str">
        <f t="shared" ref="K196:K259" si="3">CONCATENATE(F196,"-",I196,"-",J196)</f>
        <v>GSK3A-Y-279</v>
      </c>
      <c r="L196" s="4" t="s">
        <v>1212</v>
      </c>
      <c r="M196" s="8">
        <v>2.4673299999999999E-11</v>
      </c>
      <c r="N196" s="5">
        <v>175.48</v>
      </c>
      <c r="O196" s="4" t="s">
        <v>2591</v>
      </c>
      <c r="P196" s="5">
        <v>3</v>
      </c>
      <c r="Q196" s="5">
        <v>454.52337</v>
      </c>
      <c r="R196" s="5">
        <v>-8.2433000000000006E-2</v>
      </c>
      <c r="S196" s="43">
        <v>1.0029999999999999</v>
      </c>
      <c r="T196" s="43">
        <v>1.0840000000000001</v>
      </c>
      <c r="U196" s="43">
        <v>1.0268999999999999</v>
      </c>
      <c r="V196" s="4" t="s">
        <v>3583</v>
      </c>
      <c r="W196" s="4">
        <v>5876</v>
      </c>
    </row>
    <row r="197" spans="1:23">
      <c r="A197" s="4" t="s">
        <v>4111</v>
      </c>
      <c r="B197" s="4" t="s">
        <v>1048</v>
      </c>
      <c r="C197" s="4" t="s">
        <v>4112</v>
      </c>
      <c r="D197" s="4" t="s">
        <v>4113</v>
      </c>
      <c r="E197" s="4" t="s">
        <v>4114</v>
      </c>
      <c r="F197" s="4" t="s">
        <v>4115</v>
      </c>
      <c r="G197" s="4" t="s">
        <v>4116</v>
      </c>
      <c r="H197" s="5">
        <v>0.99999800000000005</v>
      </c>
      <c r="I197" s="5" t="s">
        <v>201</v>
      </c>
      <c r="J197" s="5">
        <v>8</v>
      </c>
      <c r="K197" s="5" t="str">
        <f t="shared" si="3"/>
        <v>GSTP1-Y-8</v>
      </c>
      <c r="L197" s="4" t="s">
        <v>4117</v>
      </c>
      <c r="M197" s="8">
        <v>5.81632E-7</v>
      </c>
      <c r="N197" s="5">
        <v>113.69</v>
      </c>
      <c r="O197" s="4" t="s">
        <v>4118</v>
      </c>
      <c r="P197" s="5">
        <v>2</v>
      </c>
      <c r="Q197" s="5">
        <v>709.34942000000001</v>
      </c>
      <c r="R197" s="5">
        <v>0.58101999999999998</v>
      </c>
      <c r="S197" s="43">
        <v>0.66746000000000005</v>
      </c>
      <c r="T197" s="43">
        <v>0.77961999999999998</v>
      </c>
      <c r="U197" s="43">
        <v>1.3154999999999999</v>
      </c>
      <c r="V197" s="4" t="s">
        <v>3583</v>
      </c>
      <c r="W197" s="4">
        <v>10850</v>
      </c>
    </row>
    <row r="198" spans="1:23">
      <c r="A198" s="4" t="s">
        <v>4036</v>
      </c>
      <c r="B198" s="4" t="s">
        <v>4037</v>
      </c>
      <c r="C198" s="4" t="s">
        <v>1782</v>
      </c>
      <c r="D198" s="4" t="s">
        <v>1783</v>
      </c>
      <c r="E198" s="4" t="s">
        <v>1784</v>
      </c>
      <c r="F198" s="4" t="s">
        <v>1784</v>
      </c>
      <c r="G198" s="6" t="s">
        <v>4038</v>
      </c>
      <c r="H198" s="5">
        <v>0.99933700000000003</v>
      </c>
      <c r="I198" s="5" t="s">
        <v>201</v>
      </c>
      <c r="J198" s="5">
        <v>286</v>
      </c>
      <c r="K198" s="5" t="str">
        <f t="shared" si="3"/>
        <v>HGS-Y-286</v>
      </c>
      <c r="L198" s="4" t="s">
        <v>4039</v>
      </c>
      <c r="M198" s="5">
        <v>3.5653099999999999E-3</v>
      </c>
      <c r="N198" s="5">
        <v>97.635000000000005</v>
      </c>
      <c r="O198" s="4" t="s">
        <v>4040</v>
      </c>
      <c r="P198" s="5">
        <v>2</v>
      </c>
      <c r="Q198" s="5">
        <v>513.71262000000002</v>
      </c>
      <c r="R198" s="5">
        <v>0.15540000000000001</v>
      </c>
      <c r="S198" s="43">
        <v>0.76543000000000005</v>
      </c>
      <c r="T198" s="43">
        <v>0.92520999999999998</v>
      </c>
      <c r="U198" s="43">
        <v>1.2248000000000001</v>
      </c>
      <c r="V198" s="4" t="s">
        <v>3575</v>
      </c>
      <c r="W198" s="4">
        <v>2786</v>
      </c>
    </row>
    <row r="199" spans="1:23">
      <c r="A199" s="4" t="s">
        <v>1780</v>
      </c>
      <c r="B199" s="4" t="s">
        <v>1781</v>
      </c>
      <c r="C199" s="4" t="s">
        <v>1782</v>
      </c>
      <c r="D199" s="4" t="s">
        <v>1783</v>
      </c>
      <c r="E199" s="4" t="s">
        <v>1784</v>
      </c>
      <c r="F199" s="4" t="s">
        <v>1784</v>
      </c>
      <c r="G199" s="6" t="s">
        <v>1785</v>
      </c>
      <c r="H199" s="5">
        <v>1</v>
      </c>
      <c r="I199" s="5" t="s">
        <v>201</v>
      </c>
      <c r="J199" s="5">
        <v>216</v>
      </c>
      <c r="K199" s="5" t="str">
        <f t="shared" si="3"/>
        <v>HGS-Y-216</v>
      </c>
      <c r="L199" s="4" t="s">
        <v>1786</v>
      </c>
      <c r="M199" s="5">
        <v>2.05971E-4</v>
      </c>
      <c r="N199" s="5">
        <v>97.911000000000001</v>
      </c>
      <c r="O199" s="4" t="s">
        <v>1787</v>
      </c>
      <c r="P199" s="5">
        <v>2</v>
      </c>
      <c r="Q199" s="5">
        <v>774.30456000000004</v>
      </c>
      <c r="R199" s="5">
        <v>0.58465</v>
      </c>
      <c r="S199" s="43">
        <v>0.88724000000000003</v>
      </c>
      <c r="T199" s="43">
        <v>1.0068999999999999</v>
      </c>
      <c r="U199" s="43">
        <v>1.0316000000000001</v>
      </c>
      <c r="V199" s="4" t="s">
        <v>3575</v>
      </c>
      <c r="W199" s="4">
        <v>5074</v>
      </c>
    </row>
    <row r="200" spans="1:23">
      <c r="A200" s="4" t="s">
        <v>3374</v>
      </c>
      <c r="B200" s="4" t="s">
        <v>3375</v>
      </c>
      <c r="C200" s="4" t="s">
        <v>1782</v>
      </c>
      <c r="D200" s="4" t="s">
        <v>1783</v>
      </c>
      <c r="E200" s="4" t="s">
        <v>1784</v>
      </c>
      <c r="F200" s="4" t="s">
        <v>1784</v>
      </c>
      <c r="G200" s="6" t="s">
        <v>1785</v>
      </c>
      <c r="H200" s="5">
        <v>0.96653299999999998</v>
      </c>
      <c r="I200" s="5" t="s">
        <v>201</v>
      </c>
      <c r="J200" s="5">
        <v>132</v>
      </c>
      <c r="K200" s="5" t="str">
        <f t="shared" si="3"/>
        <v>HGS-Y-132</v>
      </c>
      <c r="L200" s="4" t="s">
        <v>3376</v>
      </c>
      <c r="M200" s="5">
        <v>1.7274900000000001E-4</v>
      </c>
      <c r="N200" s="5">
        <v>83.498999999999995</v>
      </c>
      <c r="O200" s="4" t="s">
        <v>4041</v>
      </c>
      <c r="P200" s="5">
        <v>2</v>
      </c>
      <c r="Q200" s="5">
        <v>660.7989</v>
      </c>
      <c r="R200" s="5">
        <v>-3.1019000000000001E-2</v>
      </c>
      <c r="S200" s="43">
        <v>1.0096000000000001</v>
      </c>
      <c r="T200" s="43">
        <v>0.89473000000000003</v>
      </c>
      <c r="U200" s="43">
        <v>0.98768</v>
      </c>
      <c r="V200" s="4" t="s">
        <v>3575</v>
      </c>
      <c r="W200" s="4">
        <v>3695</v>
      </c>
    </row>
    <row r="201" spans="1:23">
      <c r="A201" s="4" t="s">
        <v>4036</v>
      </c>
      <c r="B201" s="4" t="s">
        <v>4042</v>
      </c>
      <c r="C201" s="4" t="s">
        <v>1782</v>
      </c>
      <c r="D201" s="4" t="s">
        <v>1783</v>
      </c>
      <c r="E201" s="4" t="s">
        <v>1784</v>
      </c>
      <c r="F201" s="4" t="s">
        <v>1784</v>
      </c>
      <c r="G201" s="6" t="s">
        <v>4038</v>
      </c>
      <c r="H201" s="5">
        <v>0.99999000000000005</v>
      </c>
      <c r="I201" s="5" t="s">
        <v>201</v>
      </c>
      <c r="J201" s="5">
        <v>334</v>
      </c>
      <c r="K201" s="5" t="str">
        <f t="shared" si="3"/>
        <v>HGS-Y-334</v>
      </c>
      <c r="L201" s="4" t="s">
        <v>4043</v>
      </c>
      <c r="M201" s="5">
        <v>1.9609600000000001E-2</v>
      </c>
      <c r="N201" s="5">
        <v>105.1</v>
      </c>
      <c r="O201" s="4" t="s">
        <v>4044</v>
      </c>
      <c r="P201" s="5">
        <v>2</v>
      </c>
      <c r="Q201" s="5">
        <v>683.303</v>
      </c>
      <c r="R201" s="5">
        <v>-9.5616000000000007E-2</v>
      </c>
      <c r="S201" s="43">
        <v>2.3496000000000001</v>
      </c>
      <c r="T201" s="43">
        <v>1.6307</v>
      </c>
      <c r="U201" s="43">
        <v>0.83740000000000003</v>
      </c>
      <c r="V201" s="4" t="s">
        <v>3583</v>
      </c>
      <c r="W201" s="4">
        <v>5422</v>
      </c>
    </row>
    <row r="202" spans="1:23">
      <c r="A202" s="4" t="s">
        <v>547</v>
      </c>
      <c r="B202" s="4" t="s">
        <v>548</v>
      </c>
      <c r="C202" s="4" t="s">
        <v>552</v>
      </c>
      <c r="D202" s="4" t="s">
        <v>549</v>
      </c>
      <c r="E202" s="4" t="s">
        <v>550</v>
      </c>
      <c r="F202" s="4" t="s">
        <v>551</v>
      </c>
      <c r="G202" s="6" t="s">
        <v>553</v>
      </c>
      <c r="H202" s="5">
        <v>0.98869099999999999</v>
      </c>
      <c r="I202" s="5" t="s">
        <v>201</v>
      </c>
      <c r="J202" s="5">
        <v>423</v>
      </c>
      <c r="K202" s="5" t="str">
        <f t="shared" si="3"/>
        <v>HIPK1-Y-423</v>
      </c>
      <c r="L202" s="4" t="s">
        <v>554</v>
      </c>
      <c r="M202" s="8">
        <v>1.14771E-10</v>
      </c>
      <c r="N202" s="5">
        <v>147.94999999999999</v>
      </c>
      <c r="O202" s="4" t="s">
        <v>555</v>
      </c>
      <c r="P202" s="5">
        <v>2</v>
      </c>
      <c r="Q202" s="5">
        <v>632.77322000000004</v>
      </c>
      <c r="R202" s="5">
        <v>0.11655</v>
      </c>
      <c r="S202" s="43">
        <v>0.83448</v>
      </c>
      <c r="T202" s="43">
        <v>1.1225000000000001</v>
      </c>
      <c r="U202" s="43">
        <v>1.2689999999999999</v>
      </c>
      <c r="V202" s="4" t="s">
        <v>3583</v>
      </c>
      <c r="W202" s="4">
        <v>4141</v>
      </c>
    </row>
    <row r="203" spans="1:23">
      <c r="A203" s="4" t="s">
        <v>830</v>
      </c>
      <c r="B203" s="4" t="s">
        <v>831</v>
      </c>
      <c r="C203" s="4" t="s">
        <v>834</v>
      </c>
      <c r="D203" s="4" t="s">
        <v>832</v>
      </c>
      <c r="E203" s="4" t="s">
        <v>833</v>
      </c>
      <c r="F203" s="4" t="s">
        <v>833</v>
      </c>
      <c r="G203" s="4" t="s">
        <v>835</v>
      </c>
      <c r="H203" s="5">
        <v>0.84075900000000003</v>
      </c>
      <c r="I203" s="5" t="s">
        <v>201</v>
      </c>
      <c r="J203" s="5">
        <v>359</v>
      </c>
      <c r="K203" s="5" t="str">
        <f t="shared" si="3"/>
        <v>HIPK3-Y-359</v>
      </c>
      <c r="L203" s="4" t="s">
        <v>836</v>
      </c>
      <c r="M203" s="5">
        <v>1.3667900000000001E-4</v>
      </c>
      <c r="N203" s="5">
        <v>123.79</v>
      </c>
      <c r="O203" s="4" t="s">
        <v>837</v>
      </c>
      <c r="P203" s="5">
        <v>2</v>
      </c>
      <c r="Q203" s="5">
        <v>647.77850000000001</v>
      </c>
      <c r="R203" s="5">
        <v>-0.19617999999999999</v>
      </c>
      <c r="S203" s="43">
        <v>0.42080000000000001</v>
      </c>
      <c r="T203" s="43">
        <v>8.6502999999999997E-2</v>
      </c>
      <c r="U203" s="43">
        <v>0.19719</v>
      </c>
      <c r="V203" s="4" t="s">
        <v>3583</v>
      </c>
      <c r="W203" s="4">
        <v>4172</v>
      </c>
    </row>
    <row r="204" spans="1:23">
      <c r="A204" s="4" t="s">
        <v>3908</v>
      </c>
      <c r="B204" s="4" t="s">
        <v>3909</v>
      </c>
      <c r="C204" s="4" t="s">
        <v>3910</v>
      </c>
      <c r="D204" s="4" t="s">
        <v>3911</v>
      </c>
      <c r="E204" s="4" t="s">
        <v>3912</v>
      </c>
      <c r="F204" s="4" t="s">
        <v>3913</v>
      </c>
      <c r="G204" s="6" t="s">
        <v>3914</v>
      </c>
      <c r="H204" s="5">
        <v>0.999996</v>
      </c>
      <c r="I204" s="5" t="s">
        <v>201</v>
      </c>
      <c r="J204" s="5">
        <v>347</v>
      </c>
      <c r="K204" s="5" t="str">
        <f t="shared" si="3"/>
        <v>HNRNPA1-Y-347</v>
      </c>
      <c r="L204" s="4" t="s">
        <v>3915</v>
      </c>
      <c r="M204" s="8">
        <v>1.45044E-8</v>
      </c>
      <c r="N204" s="5">
        <v>100.54</v>
      </c>
      <c r="O204" s="4" t="s">
        <v>3916</v>
      </c>
      <c r="P204" s="5">
        <v>2</v>
      </c>
      <c r="Q204" s="5">
        <v>854.87759000000005</v>
      </c>
      <c r="R204" s="5">
        <v>0.45837</v>
      </c>
      <c r="S204" s="43">
        <v>0.59426999999999996</v>
      </c>
      <c r="T204" s="43">
        <v>0.73194000000000004</v>
      </c>
      <c r="U204" s="43">
        <v>1.1049</v>
      </c>
      <c r="V204" s="4" t="s">
        <v>3575</v>
      </c>
      <c r="W204" s="4">
        <v>4986</v>
      </c>
    </row>
    <row r="205" spans="1:23">
      <c r="A205" s="4" t="s">
        <v>4093</v>
      </c>
      <c r="B205" s="4" t="s">
        <v>4094</v>
      </c>
      <c r="C205" s="4" t="s">
        <v>3610</v>
      </c>
      <c r="D205" s="4" t="s">
        <v>4095</v>
      </c>
      <c r="E205" s="4" t="s">
        <v>4096</v>
      </c>
      <c r="F205" s="4" t="s">
        <v>3611</v>
      </c>
      <c r="G205" s="6" t="s">
        <v>3612</v>
      </c>
      <c r="H205" s="5">
        <v>0.99184399999999995</v>
      </c>
      <c r="I205" s="5" t="s">
        <v>201</v>
      </c>
      <c r="J205" s="5">
        <v>614</v>
      </c>
      <c r="K205" s="5" t="str">
        <f t="shared" si="3"/>
        <v>HSP90AA1-Y-614</v>
      </c>
      <c r="L205" s="4" t="s">
        <v>4097</v>
      </c>
      <c r="M205" s="8">
        <v>1.2068799999999999E-31</v>
      </c>
      <c r="N205" s="5">
        <v>204.52</v>
      </c>
      <c r="O205" s="4" t="s">
        <v>4098</v>
      </c>
      <c r="P205" s="5">
        <v>2</v>
      </c>
      <c r="Q205" s="5">
        <v>652.79975999999999</v>
      </c>
      <c r="R205" s="5">
        <v>-0.17458000000000001</v>
      </c>
      <c r="S205" s="43">
        <v>0.83186000000000004</v>
      </c>
      <c r="T205" s="43">
        <v>1.1386000000000001</v>
      </c>
      <c r="U205" s="43">
        <v>1.4021999999999999</v>
      </c>
      <c r="V205" s="4" t="s">
        <v>3575</v>
      </c>
      <c r="W205" s="4">
        <v>4901</v>
      </c>
    </row>
    <row r="206" spans="1:23">
      <c r="A206" s="4" t="s">
        <v>2453</v>
      </c>
      <c r="B206" s="4" t="s">
        <v>2454</v>
      </c>
      <c r="C206" s="4" t="s">
        <v>2455</v>
      </c>
      <c r="D206" s="4" t="s">
        <v>2456</v>
      </c>
      <c r="E206" s="4" t="s">
        <v>2457</v>
      </c>
      <c r="F206" s="4" t="s">
        <v>2457</v>
      </c>
      <c r="G206" s="4" t="s">
        <v>2458</v>
      </c>
      <c r="H206" s="5">
        <v>0.98657700000000004</v>
      </c>
      <c r="I206" s="5" t="s">
        <v>201</v>
      </c>
      <c r="J206" s="5">
        <v>159</v>
      </c>
      <c r="K206" s="5" t="str">
        <f t="shared" si="3"/>
        <v>ICK-Y-159</v>
      </c>
      <c r="L206" s="4" t="s">
        <v>2459</v>
      </c>
      <c r="M206" s="5">
        <v>1.18687E-3</v>
      </c>
      <c r="N206" s="5">
        <v>82.259</v>
      </c>
      <c r="O206" s="4" t="s">
        <v>2460</v>
      </c>
      <c r="P206" s="5">
        <v>3</v>
      </c>
      <c r="Q206" s="5">
        <v>525.21603000000005</v>
      </c>
      <c r="R206" s="5">
        <v>0.11589000000000001</v>
      </c>
      <c r="S206" s="43">
        <v>0.95704999999999996</v>
      </c>
      <c r="T206" s="43">
        <v>1.2225999999999999</v>
      </c>
      <c r="U206" s="43">
        <v>1.3109999999999999</v>
      </c>
      <c r="V206" s="4" t="s">
        <v>3575</v>
      </c>
      <c r="W206" s="4">
        <v>5092</v>
      </c>
    </row>
    <row r="207" spans="1:23">
      <c r="A207" s="4" t="s">
        <v>591</v>
      </c>
      <c r="B207" s="4" t="s">
        <v>592</v>
      </c>
      <c r="C207" s="4" t="s">
        <v>595</v>
      </c>
      <c r="D207" s="4" t="s">
        <v>593</v>
      </c>
      <c r="E207" s="4" t="s">
        <v>594</v>
      </c>
      <c r="F207" s="4" t="s">
        <v>594</v>
      </c>
      <c r="G207" s="4" t="s">
        <v>596</v>
      </c>
      <c r="H207" s="5">
        <v>1</v>
      </c>
      <c r="I207" s="5" t="s">
        <v>201</v>
      </c>
      <c r="J207" s="5">
        <v>886</v>
      </c>
      <c r="K207" s="5" t="str">
        <f t="shared" si="3"/>
        <v>INPPL1-Y-886</v>
      </c>
      <c r="L207" s="4" t="s">
        <v>597</v>
      </c>
      <c r="M207" s="8">
        <v>7.2262199999999996E-47</v>
      </c>
      <c r="N207" s="5">
        <v>210.1</v>
      </c>
      <c r="O207" s="4" t="s">
        <v>598</v>
      </c>
      <c r="P207" s="5">
        <v>3</v>
      </c>
      <c r="Q207" s="5">
        <v>701.66466000000003</v>
      </c>
      <c r="R207" s="5">
        <v>0.13611999999999999</v>
      </c>
      <c r="S207" s="43">
        <v>0.69093000000000004</v>
      </c>
      <c r="T207" s="43">
        <v>1.2984</v>
      </c>
      <c r="U207" s="43">
        <v>1.5609999999999999</v>
      </c>
      <c r="V207" s="4" t="s">
        <v>3575</v>
      </c>
      <c r="W207" s="4">
        <v>8248</v>
      </c>
    </row>
    <row r="208" spans="1:23">
      <c r="A208" s="4" t="s">
        <v>1819</v>
      </c>
      <c r="B208" s="4" t="s">
        <v>1820</v>
      </c>
      <c r="C208" s="4" t="s">
        <v>595</v>
      </c>
      <c r="D208" s="4" t="s">
        <v>593</v>
      </c>
      <c r="E208" s="4" t="s">
        <v>1821</v>
      </c>
      <c r="F208" s="4" t="s">
        <v>594</v>
      </c>
      <c r="G208" s="6" t="s">
        <v>1822</v>
      </c>
      <c r="H208" s="5">
        <v>0.99563800000000002</v>
      </c>
      <c r="I208" s="5" t="s">
        <v>201</v>
      </c>
      <c r="J208" s="5">
        <v>1162</v>
      </c>
      <c r="K208" s="5" t="str">
        <f t="shared" si="3"/>
        <v>INPPL1-Y-1162</v>
      </c>
      <c r="L208" s="4" t="s">
        <v>1823</v>
      </c>
      <c r="M208" s="5">
        <v>1.33765E-2</v>
      </c>
      <c r="N208" s="5">
        <v>62.545999999999999</v>
      </c>
      <c r="O208" s="4" t="s">
        <v>1824</v>
      </c>
      <c r="P208" s="5">
        <v>2</v>
      </c>
      <c r="Q208" s="5">
        <v>472.69731000000002</v>
      </c>
      <c r="R208" s="5">
        <v>-0.13993</v>
      </c>
      <c r="S208" s="43">
        <v>0.70104999999999995</v>
      </c>
      <c r="T208" s="43">
        <v>0.90583999999999998</v>
      </c>
      <c r="U208" s="43">
        <v>1.3197000000000001</v>
      </c>
      <c r="V208" s="4" t="s">
        <v>3583</v>
      </c>
      <c r="W208" s="4">
        <v>3344</v>
      </c>
    </row>
    <row r="209" spans="1:23">
      <c r="A209" s="4" t="s">
        <v>591</v>
      </c>
      <c r="B209" s="4" t="s">
        <v>1825</v>
      </c>
      <c r="C209" s="4" t="s">
        <v>595</v>
      </c>
      <c r="D209" s="4" t="s">
        <v>593</v>
      </c>
      <c r="E209" s="4" t="s">
        <v>594</v>
      </c>
      <c r="F209" s="4" t="s">
        <v>594</v>
      </c>
      <c r="G209" s="4" t="s">
        <v>596</v>
      </c>
      <c r="H209" s="5">
        <v>0.99978599999999995</v>
      </c>
      <c r="I209" s="5" t="s">
        <v>201</v>
      </c>
      <c r="J209" s="5">
        <v>986</v>
      </c>
      <c r="K209" s="5" t="str">
        <f t="shared" si="3"/>
        <v>INPPL1-Y-986</v>
      </c>
      <c r="L209" s="4" t="s">
        <v>1826</v>
      </c>
      <c r="M209" s="8">
        <v>3.3278899999999999E-10</v>
      </c>
      <c r="N209" s="5">
        <v>94.73</v>
      </c>
      <c r="O209" s="4" t="s">
        <v>4045</v>
      </c>
      <c r="P209" s="5">
        <v>3</v>
      </c>
      <c r="Q209" s="5">
        <v>1088.5036</v>
      </c>
      <c r="R209" s="5">
        <v>0.24529000000000001</v>
      </c>
      <c r="S209" s="43">
        <v>1.8314999999999999</v>
      </c>
      <c r="T209" s="43">
        <v>2.2252000000000001</v>
      </c>
      <c r="U209" s="43">
        <v>1.2302</v>
      </c>
      <c r="V209" s="4" t="s">
        <v>3575</v>
      </c>
      <c r="W209" s="4">
        <v>14151</v>
      </c>
    </row>
    <row r="210" spans="1:23">
      <c r="A210" s="4" t="s">
        <v>591</v>
      </c>
      <c r="B210" s="4" t="s">
        <v>1828</v>
      </c>
      <c r="C210" s="4" t="s">
        <v>595</v>
      </c>
      <c r="D210" s="4" t="s">
        <v>593</v>
      </c>
      <c r="E210" s="4" t="s">
        <v>594</v>
      </c>
      <c r="F210" s="4" t="s">
        <v>594</v>
      </c>
      <c r="G210" s="4" t="s">
        <v>596</v>
      </c>
      <c r="H210" s="5">
        <v>0.99978599999999995</v>
      </c>
      <c r="I210" s="5" t="s">
        <v>201</v>
      </c>
      <c r="J210" s="5">
        <v>987</v>
      </c>
      <c r="K210" s="5" t="str">
        <f t="shared" si="3"/>
        <v>INPPL1-Y-987</v>
      </c>
      <c r="L210" s="4" t="s">
        <v>1829</v>
      </c>
      <c r="M210" s="5">
        <v>7.9711400000000003E-4</v>
      </c>
      <c r="N210" s="5">
        <v>94.73</v>
      </c>
      <c r="O210" s="4" t="s">
        <v>4045</v>
      </c>
      <c r="P210" s="5">
        <v>3</v>
      </c>
      <c r="Q210" s="5">
        <v>1088.5036</v>
      </c>
      <c r="R210" s="5">
        <v>0.24529000000000001</v>
      </c>
      <c r="S210" s="43">
        <v>1.8314999999999999</v>
      </c>
      <c r="T210" s="43">
        <v>2.2252000000000001</v>
      </c>
      <c r="U210" s="43">
        <v>1.2302</v>
      </c>
      <c r="V210" s="4" t="s">
        <v>3575</v>
      </c>
      <c r="W210" s="4">
        <v>14151</v>
      </c>
    </row>
    <row r="211" spans="1:23">
      <c r="A211" s="4" t="s">
        <v>1830</v>
      </c>
      <c r="B211" s="4" t="s">
        <v>1831</v>
      </c>
      <c r="C211" s="4" t="s">
        <v>595</v>
      </c>
      <c r="D211" s="4" t="s">
        <v>593</v>
      </c>
      <c r="E211" s="4" t="s">
        <v>1832</v>
      </c>
      <c r="F211" s="4" t="s">
        <v>594</v>
      </c>
      <c r="G211" s="6" t="s">
        <v>1822</v>
      </c>
      <c r="H211" s="5">
        <v>1</v>
      </c>
      <c r="I211" s="5" t="s">
        <v>201</v>
      </c>
      <c r="J211" s="5">
        <v>1135</v>
      </c>
      <c r="K211" s="5" t="str">
        <f t="shared" si="3"/>
        <v>INPPL1-Y-1135</v>
      </c>
      <c r="L211" s="4" t="s">
        <v>1833</v>
      </c>
      <c r="M211" s="8">
        <v>2.0259E-14</v>
      </c>
      <c r="N211" s="5">
        <v>147.18</v>
      </c>
      <c r="O211" s="4" t="s">
        <v>1834</v>
      </c>
      <c r="P211" s="5">
        <v>2</v>
      </c>
      <c r="Q211" s="5">
        <v>763.84797000000003</v>
      </c>
      <c r="R211" s="5">
        <v>-0.11044</v>
      </c>
      <c r="S211" s="43">
        <v>5.1395999999999997</v>
      </c>
      <c r="T211" s="43">
        <v>3.7252999999999998</v>
      </c>
      <c r="U211" s="43">
        <v>0.68372999999999995</v>
      </c>
      <c r="V211" s="4" t="s">
        <v>3575</v>
      </c>
      <c r="W211" s="4">
        <v>5735</v>
      </c>
    </row>
    <row r="212" spans="1:23">
      <c r="A212" s="4" t="s">
        <v>1407</v>
      </c>
      <c r="B212" s="4" t="s">
        <v>1415</v>
      </c>
      <c r="C212" s="4" t="s">
        <v>1409</v>
      </c>
      <c r="D212" s="4" t="s">
        <v>1410</v>
      </c>
      <c r="E212" s="4" t="s">
        <v>1411</v>
      </c>
      <c r="F212" s="4" t="s">
        <v>1412</v>
      </c>
      <c r="G212" s="6" t="s">
        <v>1413</v>
      </c>
      <c r="H212" s="5">
        <v>0.93038699999999996</v>
      </c>
      <c r="I212" s="5" t="s">
        <v>201</v>
      </c>
      <c r="J212" s="5">
        <v>1189</v>
      </c>
      <c r="K212" s="5" t="str">
        <f t="shared" si="3"/>
        <v>INSR-Y-1189</v>
      </c>
      <c r="L212" s="4" t="s">
        <v>1416</v>
      </c>
      <c r="M212" s="5">
        <v>1.18869E-4</v>
      </c>
      <c r="N212" s="5">
        <v>108.67</v>
      </c>
      <c r="O212" s="4" t="s">
        <v>3732</v>
      </c>
      <c r="P212" s="5">
        <v>2</v>
      </c>
      <c r="Q212" s="5">
        <v>723.30286000000001</v>
      </c>
      <c r="R212" s="5">
        <v>0.10699</v>
      </c>
      <c r="S212" s="43">
        <v>1.2932999999999999</v>
      </c>
      <c r="T212" s="43">
        <v>0.86582999999999999</v>
      </c>
      <c r="U212" s="43">
        <v>0.80491999999999997</v>
      </c>
      <c r="V212" s="4" t="s">
        <v>3575</v>
      </c>
      <c r="W212" s="4">
        <v>4993</v>
      </c>
    </row>
    <row r="213" spans="1:23">
      <c r="A213" s="4" t="s">
        <v>1407</v>
      </c>
      <c r="B213" s="4" t="s">
        <v>1418</v>
      </c>
      <c r="C213" s="4" t="s">
        <v>1409</v>
      </c>
      <c r="D213" s="4" t="s">
        <v>1410</v>
      </c>
      <c r="E213" s="4" t="s">
        <v>1411</v>
      </c>
      <c r="F213" s="4" t="s">
        <v>1412</v>
      </c>
      <c r="G213" s="6" t="s">
        <v>1413</v>
      </c>
      <c r="H213" s="5">
        <v>0.61123799999999995</v>
      </c>
      <c r="I213" s="5" t="s">
        <v>201</v>
      </c>
      <c r="J213" s="5">
        <v>1190</v>
      </c>
      <c r="K213" s="5" t="str">
        <f t="shared" si="3"/>
        <v>INSR-Y-1190</v>
      </c>
      <c r="L213" s="4" t="s">
        <v>1419</v>
      </c>
      <c r="M213" s="5">
        <v>3.1753499999999997E-4</v>
      </c>
      <c r="N213" s="5">
        <v>108.98</v>
      </c>
      <c r="O213" s="4" t="s">
        <v>3733</v>
      </c>
      <c r="P213" s="5">
        <v>2</v>
      </c>
      <c r="Q213" s="5">
        <v>659.25537999999995</v>
      </c>
      <c r="R213" s="5">
        <v>0.50736999999999999</v>
      </c>
      <c r="S213" s="43">
        <v>1.1503000000000001</v>
      </c>
      <c r="T213" s="43">
        <v>0.97243999999999997</v>
      </c>
      <c r="U213" s="43">
        <v>0.79598000000000002</v>
      </c>
      <c r="V213" s="4" t="s">
        <v>3583</v>
      </c>
      <c r="W213" s="4">
        <v>6573</v>
      </c>
    </row>
    <row r="214" spans="1:23">
      <c r="A214" s="4" t="s">
        <v>2467</v>
      </c>
      <c r="B214" s="4">
        <v>823</v>
      </c>
      <c r="C214" s="4" t="s">
        <v>2467</v>
      </c>
      <c r="D214" s="4" t="s">
        <v>2468</v>
      </c>
      <c r="E214" s="4" t="s">
        <v>2469</v>
      </c>
      <c r="F214" s="4" t="s">
        <v>2469</v>
      </c>
      <c r="G214" s="4" t="s">
        <v>2470</v>
      </c>
      <c r="H214" s="5">
        <v>0.99980000000000002</v>
      </c>
      <c r="I214" s="5" t="s">
        <v>201</v>
      </c>
      <c r="J214" s="5">
        <v>823</v>
      </c>
      <c r="K214" s="5" t="str">
        <f t="shared" si="3"/>
        <v>IRS2-Y-823</v>
      </c>
      <c r="L214" s="4" t="s">
        <v>2473</v>
      </c>
      <c r="M214" s="8">
        <v>3.7898699999999998E-10</v>
      </c>
      <c r="N214" s="5">
        <v>140.66</v>
      </c>
      <c r="O214" s="4" t="s">
        <v>4376</v>
      </c>
      <c r="P214" s="5">
        <v>3</v>
      </c>
      <c r="Q214" s="5">
        <v>912.05566999999996</v>
      </c>
      <c r="R214" s="5">
        <v>-0.25902999999999998</v>
      </c>
      <c r="S214" s="43">
        <v>1.9543999999999999</v>
      </c>
      <c r="T214" s="43">
        <v>1.2034</v>
      </c>
      <c r="U214" s="43">
        <v>0.64076</v>
      </c>
      <c r="V214" s="4" t="s">
        <v>3575</v>
      </c>
      <c r="W214" s="4">
        <v>7362</v>
      </c>
    </row>
    <row r="215" spans="1:23">
      <c r="A215" s="4" t="s">
        <v>2467</v>
      </c>
      <c r="B215" s="4">
        <v>675</v>
      </c>
      <c r="C215" s="4" t="s">
        <v>2467</v>
      </c>
      <c r="D215" s="4" t="s">
        <v>2468</v>
      </c>
      <c r="E215" s="4" t="s">
        <v>2469</v>
      </c>
      <c r="F215" s="4" t="s">
        <v>2469</v>
      </c>
      <c r="G215" s="4" t="s">
        <v>2470</v>
      </c>
      <c r="H215" s="5">
        <v>0.98781099999999999</v>
      </c>
      <c r="I215" s="5" t="s">
        <v>201</v>
      </c>
      <c r="J215" s="5">
        <v>675</v>
      </c>
      <c r="K215" s="5" t="str">
        <f t="shared" si="3"/>
        <v>IRS2-Y-675</v>
      </c>
      <c r="L215" s="4" t="s">
        <v>2471</v>
      </c>
      <c r="M215" s="8">
        <v>4.2633800000000004E-12</v>
      </c>
      <c r="N215" s="5">
        <v>134.9</v>
      </c>
      <c r="O215" s="4" t="s">
        <v>2472</v>
      </c>
      <c r="P215" s="5">
        <v>2</v>
      </c>
      <c r="Q215" s="5">
        <v>881.85681999999997</v>
      </c>
      <c r="R215" s="5">
        <v>0.19716</v>
      </c>
      <c r="S215" s="43">
        <v>2.2654000000000001</v>
      </c>
      <c r="T215" s="43">
        <v>1.1112</v>
      </c>
      <c r="U215" s="43">
        <v>0.51393999999999995</v>
      </c>
      <c r="V215" s="4" t="s">
        <v>3584</v>
      </c>
      <c r="W215" s="4">
        <v>5437</v>
      </c>
    </row>
    <row r="216" spans="1:23">
      <c r="A216" s="4" t="s">
        <v>621</v>
      </c>
      <c r="B216" s="4">
        <v>783</v>
      </c>
      <c r="C216" s="4" t="s">
        <v>621</v>
      </c>
      <c r="D216" s="4" t="s">
        <v>622</v>
      </c>
      <c r="E216" s="4" t="s">
        <v>623</v>
      </c>
      <c r="F216" s="4" t="s">
        <v>623</v>
      </c>
      <c r="G216" s="4" t="s">
        <v>624</v>
      </c>
      <c r="H216" s="5">
        <v>1</v>
      </c>
      <c r="I216" s="5" t="s">
        <v>201</v>
      </c>
      <c r="J216" s="5">
        <v>783</v>
      </c>
      <c r="K216" s="5" t="str">
        <f t="shared" si="3"/>
        <v>ITGB1-Y-783</v>
      </c>
      <c r="L216" s="4" t="s">
        <v>625</v>
      </c>
      <c r="M216" s="8">
        <v>3.44792E-5</v>
      </c>
      <c r="N216" s="5">
        <v>117.7</v>
      </c>
      <c r="O216" s="4" t="s">
        <v>626</v>
      </c>
      <c r="P216" s="5">
        <v>2</v>
      </c>
      <c r="Q216" s="5">
        <v>651.77373999999998</v>
      </c>
      <c r="R216" s="5">
        <v>0.43391000000000002</v>
      </c>
      <c r="S216" s="43">
        <v>0.86606000000000005</v>
      </c>
      <c r="T216" s="43">
        <v>1.7615000000000001</v>
      </c>
      <c r="U216" s="43">
        <v>1.9294</v>
      </c>
      <c r="V216" s="4" t="s">
        <v>3575</v>
      </c>
      <c r="W216" s="4">
        <v>6509</v>
      </c>
    </row>
    <row r="217" spans="1:23">
      <c r="A217" s="4" t="s">
        <v>2409</v>
      </c>
      <c r="B217" s="4" t="s">
        <v>2410</v>
      </c>
      <c r="C217" s="4" t="s">
        <v>2411</v>
      </c>
      <c r="D217" s="4" t="s">
        <v>2412</v>
      </c>
      <c r="E217" s="4" t="s">
        <v>2413</v>
      </c>
      <c r="F217" s="4" t="s">
        <v>2413</v>
      </c>
      <c r="G217" s="6" t="s">
        <v>2414</v>
      </c>
      <c r="H217" s="5">
        <v>1</v>
      </c>
      <c r="I217" s="5" t="s">
        <v>201</v>
      </c>
      <c r="J217" s="5">
        <v>968</v>
      </c>
      <c r="K217" s="5" t="str">
        <f t="shared" si="3"/>
        <v>ITSN2-Y-968</v>
      </c>
      <c r="L217" s="4" t="s">
        <v>2415</v>
      </c>
      <c r="M217" s="8">
        <v>5.5026599999999999E-21</v>
      </c>
      <c r="N217" s="5">
        <v>175.28</v>
      </c>
      <c r="O217" s="4" t="s">
        <v>2416</v>
      </c>
      <c r="P217" s="5">
        <v>3</v>
      </c>
      <c r="Q217" s="5">
        <v>523.91513999999995</v>
      </c>
      <c r="R217" s="5">
        <v>1.6698999999999999E-2</v>
      </c>
      <c r="S217" s="43">
        <v>1.3777999999999999</v>
      </c>
      <c r="T217" s="43">
        <v>1.44</v>
      </c>
      <c r="U217" s="43">
        <v>1.0820000000000001</v>
      </c>
      <c r="V217" s="4" t="s">
        <v>3575</v>
      </c>
      <c r="W217" s="4">
        <v>5979</v>
      </c>
    </row>
    <row r="218" spans="1:23">
      <c r="A218" s="4" t="s">
        <v>2927</v>
      </c>
      <c r="B218" s="4">
        <v>1034</v>
      </c>
      <c r="C218" s="4" t="s">
        <v>2927</v>
      </c>
      <c r="D218" s="4" t="s">
        <v>2928</v>
      </c>
      <c r="E218" s="4" t="s">
        <v>2929</v>
      </c>
      <c r="F218" s="4" t="s">
        <v>2929</v>
      </c>
      <c r="G218" s="4" t="s">
        <v>2930</v>
      </c>
      <c r="H218" s="5">
        <v>0.97596099999999997</v>
      </c>
      <c r="I218" s="5" t="s">
        <v>201</v>
      </c>
      <c r="J218" s="5">
        <v>1034</v>
      </c>
      <c r="K218" s="5" t="str">
        <f t="shared" si="3"/>
        <v>JAK1-Y-1034</v>
      </c>
      <c r="L218" s="4" t="s">
        <v>2931</v>
      </c>
      <c r="M218" s="8">
        <v>2.6281399999999998E-25</v>
      </c>
      <c r="N218" s="5">
        <v>192.15</v>
      </c>
      <c r="O218" s="4" t="s">
        <v>2932</v>
      </c>
      <c r="P218" s="5">
        <v>2</v>
      </c>
      <c r="Q218" s="5">
        <v>770.35254999999995</v>
      </c>
      <c r="R218" s="5">
        <v>-6.6768999999999995E-2</v>
      </c>
      <c r="S218" s="43">
        <v>0.73753999999999997</v>
      </c>
      <c r="T218" s="43">
        <v>0.94891000000000003</v>
      </c>
      <c r="U218" s="43">
        <v>1.1966000000000001</v>
      </c>
      <c r="V218" s="4" t="s">
        <v>3583</v>
      </c>
      <c r="W218" s="4">
        <v>4913</v>
      </c>
    </row>
    <row r="219" spans="1:23">
      <c r="A219" s="4" t="s">
        <v>2927</v>
      </c>
      <c r="B219" s="4">
        <v>1035</v>
      </c>
      <c r="C219" s="4" t="s">
        <v>2927</v>
      </c>
      <c r="D219" s="4" t="s">
        <v>2928</v>
      </c>
      <c r="E219" s="4" t="s">
        <v>2929</v>
      </c>
      <c r="F219" s="4" t="s">
        <v>2929</v>
      </c>
      <c r="G219" s="4" t="s">
        <v>2930</v>
      </c>
      <c r="H219" s="5">
        <v>0.69459599999999999</v>
      </c>
      <c r="I219" s="5" t="s">
        <v>201</v>
      </c>
      <c r="J219" s="5">
        <v>1035</v>
      </c>
      <c r="K219" s="5" t="str">
        <f t="shared" si="3"/>
        <v>JAK1-Y-1035</v>
      </c>
      <c r="L219" s="4" t="s">
        <v>3482</v>
      </c>
      <c r="M219" s="8">
        <v>9.4589399999999993E-12</v>
      </c>
      <c r="N219" s="5">
        <v>124.92</v>
      </c>
      <c r="O219" s="4" t="s">
        <v>4155</v>
      </c>
      <c r="P219" s="5">
        <v>3</v>
      </c>
      <c r="Q219" s="5">
        <v>642.62246000000005</v>
      </c>
      <c r="R219" s="5">
        <v>0.18692</v>
      </c>
      <c r="S219" s="43">
        <v>1.1547000000000001</v>
      </c>
      <c r="T219" s="43">
        <v>1.4160999999999999</v>
      </c>
      <c r="U219" s="43">
        <v>1.1456</v>
      </c>
      <c r="V219" s="4" t="s">
        <v>3583</v>
      </c>
      <c r="W219" s="4">
        <v>4632</v>
      </c>
    </row>
    <row r="220" spans="1:23">
      <c r="A220" s="4" t="s">
        <v>4132</v>
      </c>
      <c r="B220" s="4" t="s">
        <v>4133</v>
      </c>
      <c r="C220" s="4" t="s">
        <v>1980</v>
      </c>
      <c r="D220" s="4" t="s">
        <v>1981</v>
      </c>
      <c r="E220" s="4" t="s">
        <v>2788</v>
      </c>
      <c r="F220" s="4" t="s">
        <v>1982</v>
      </c>
      <c r="G220" s="6" t="s">
        <v>4134</v>
      </c>
      <c r="H220" s="5">
        <v>0.553786</v>
      </c>
      <c r="I220" s="5" t="s">
        <v>201</v>
      </c>
      <c r="J220" s="5">
        <v>22</v>
      </c>
      <c r="K220" s="5" t="str">
        <f t="shared" si="3"/>
        <v>JUP-Y-22</v>
      </c>
      <c r="L220" s="4" t="s">
        <v>4135</v>
      </c>
      <c r="M220" s="5">
        <v>2.3233600000000001E-4</v>
      </c>
      <c r="N220" s="5">
        <v>93.397000000000006</v>
      </c>
      <c r="O220" s="4" t="s">
        <v>4136</v>
      </c>
      <c r="P220" s="5">
        <v>3</v>
      </c>
      <c r="Q220" s="5">
        <v>1061.4639</v>
      </c>
      <c r="R220" s="5">
        <v>1.5802</v>
      </c>
      <c r="S220" s="43">
        <v>0.40345999999999999</v>
      </c>
      <c r="T220" s="43">
        <v>1.1783999999999999</v>
      </c>
      <c r="U220" s="43">
        <v>2.9573</v>
      </c>
      <c r="V220" s="4" t="s">
        <v>3575</v>
      </c>
      <c r="W220" s="4">
        <v>7933</v>
      </c>
    </row>
    <row r="221" spans="1:23">
      <c r="A221" s="4" t="s">
        <v>1980</v>
      </c>
      <c r="B221" s="4">
        <v>480</v>
      </c>
      <c r="C221" s="4" t="s">
        <v>1980</v>
      </c>
      <c r="D221" s="4" t="s">
        <v>1981</v>
      </c>
      <c r="E221" s="4" t="s">
        <v>1982</v>
      </c>
      <c r="F221" s="4" t="s">
        <v>1982</v>
      </c>
      <c r="G221" s="4" t="s">
        <v>1983</v>
      </c>
      <c r="H221" s="5">
        <v>1</v>
      </c>
      <c r="I221" s="5" t="s">
        <v>201</v>
      </c>
      <c r="J221" s="5">
        <v>480</v>
      </c>
      <c r="K221" s="5" t="str">
        <f t="shared" si="3"/>
        <v>JUP-Y-480</v>
      </c>
      <c r="L221" s="4" t="s">
        <v>1984</v>
      </c>
      <c r="M221" s="8">
        <v>3.1156999999999999E-11</v>
      </c>
      <c r="N221" s="5">
        <v>160.36000000000001</v>
      </c>
      <c r="O221" s="4" t="s">
        <v>1985</v>
      </c>
      <c r="P221" s="5">
        <v>2</v>
      </c>
      <c r="Q221" s="5">
        <v>584.31231000000002</v>
      </c>
      <c r="R221" s="5">
        <v>0.58420000000000005</v>
      </c>
      <c r="S221" s="43">
        <v>0.45274999999999999</v>
      </c>
      <c r="T221" s="43">
        <v>1.0581</v>
      </c>
      <c r="U221" s="43">
        <v>2.2949000000000002</v>
      </c>
      <c r="V221" s="4" t="s">
        <v>3575</v>
      </c>
      <c r="W221" s="4">
        <v>8210</v>
      </c>
    </row>
    <row r="222" spans="1:23">
      <c r="A222" s="4" t="s">
        <v>2417</v>
      </c>
      <c r="B222" s="4">
        <v>423</v>
      </c>
      <c r="C222" s="4" t="s">
        <v>2417</v>
      </c>
      <c r="D222" s="4" t="s">
        <v>2418</v>
      </c>
      <c r="E222" s="4" t="s">
        <v>2419</v>
      </c>
      <c r="F222" s="4" t="s">
        <v>2419</v>
      </c>
      <c r="G222" s="4" t="s">
        <v>2420</v>
      </c>
      <c r="H222" s="5">
        <v>0.99999800000000005</v>
      </c>
      <c r="I222" s="5" t="s">
        <v>201</v>
      </c>
      <c r="J222" s="5">
        <v>423</v>
      </c>
      <c r="K222" s="5" t="str">
        <f t="shared" si="3"/>
        <v>KIAA1462-Y-423</v>
      </c>
      <c r="L222" s="4" t="s">
        <v>2421</v>
      </c>
      <c r="M222" s="8">
        <v>6.1147800000000002E-8</v>
      </c>
      <c r="N222" s="5">
        <v>75.709999999999994</v>
      </c>
      <c r="O222" s="4" t="s">
        <v>2422</v>
      </c>
      <c r="P222" s="5">
        <v>4</v>
      </c>
      <c r="Q222" s="5">
        <v>812.39976000000001</v>
      </c>
      <c r="R222" s="5">
        <v>-9.8394999999999996E-2</v>
      </c>
      <c r="S222" s="43">
        <v>0.26101999999999997</v>
      </c>
      <c r="T222" s="43">
        <v>0.53066000000000002</v>
      </c>
      <c r="U222" s="43">
        <v>1.917</v>
      </c>
      <c r="V222" s="4" t="s">
        <v>3575</v>
      </c>
      <c r="W222" s="4">
        <v>11371</v>
      </c>
    </row>
    <row r="223" spans="1:23">
      <c r="A223" s="4" t="s">
        <v>2417</v>
      </c>
      <c r="B223" s="4">
        <v>212</v>
      </c>
      <c r="C223" s="4" t="s">
        <v>2417</v>
      </c>
      <c r="D223" s="4" t="s">
        <v>2418</v>
      </c>
      <c r="E223" s="4" t="s">
        <v>2419</v>
      </c>
      <c r="F223" s="4" t="s">
        <v>2419</v>
      </c>
      <c r="G223" s="4" t="s">
        <v>2420</v>
      </c>
      <c r="H223" s="5">
        <v>1</v>
      </c>
      <c r="I223" s="5" t="s">
        <v>201</v>
      </c>
      <c r="J223" s="5">
        <v>212</v>
      </c>
      <c r="K223" s="5" t="str">
        <f t="shared" si="3"/>
        <v>KIAA1462-Y-212</v>
      </c>
      <c r="L223" s="4" t="s">
        <v>4348</v>
      </c>
      <c r="M223" s="8">
        <v>5.6664399999999998E-30</v>
      </c>
      <c r="N223" s="5">
        <v>152.04</v>
      </c>
      <c r="O223" s="4" t="s">
        <v>4349</v>
      </c>
      <c r="P223" s="5">
        <v>3</v>
      </c>
      <c r="Q223" s="5">
        <v>824.06493999999998</v>
      </c>
      <c r="R223" s="5">
        <v>0.13041</v>
      </c>
      <c r="S223" s="43">
        <v>0.65175000000000005</v>
      </c>
      <c r="T223" s="43">
        <v>1.0172000000000001</v>
      </c>
      <c r="U223" s="43">
        <v>1.6037999999999999</v>
      </c>
      <c r="V223" s="4" t="s">
        <v>3575</v>
      </c>
      <c r="W223" s="4">
        <v>12571</v>
      </c>
    </row>
    <row r="224" spans="1:23">
      <c r="A224" s="4" t="s">
        <v>3576</v>
      </c>
      <c r="B224" s="4" t="s">
        <v>3633</v>
      </c>
      <c r="C224" s="4" t="s">
        <v>3577</v>
      </c>
      <c r="D224" s="4" t="s">
        <v>3578</v>
      </c>
      <c r="E224" s="4" t="s">
        <v>3579</v>
      </c>
      <c r="F224" s="4" t="s">
        <v>3580</v>
      </c>
      <c r="G224" s="6" t="s">
        <v>3581</v>
      </c>
      <c r="H224" s="5">
        <v>0.934697</v>
      </c>
      <c r="I224" s="5" t="s">
        <v>201</v>
      </c>
      <c r="J224" s="5">
        <v>765</v>
      </c>
      <c r="K224" s="5" t="str">
        <f t="shared" si="3"/>
        <v>KIAA1875-Y-765</v>
      </c>
      <c r="L224" s="4" t="s">
        <v>3634</v>
      </c>
      <c r="M224" s="5">
        <v>1.7782900000000001E-3</v>
      </c>
      <c r="N224" s="5">
        <v>77.677000000000007</v>
      </c>
      <c r="O224" s="4" t="s">
        <v>3582</v>
      </c>
      <c r="P224" s="5">
        <v>2</v>
      </c>
      <c r="Q224" s="5">
        <v>678.81623999999999</v>
      </c>
      <c r="R224" s="5">
        <v>-4.1810999999999998</v>
      </c>
      <c r="S224" s="43">
        <v>2.2088000000000001</v>
      </c>
      <c r="T224" s="43">
        <v>2.5693000000000001</v>
      </c>
      <c r="U224" s="43">
        <v>1.2019</v>
      </c>
      <c r="V224" s="4" t="s">
        <v>3574</v>
      </c>
      <c r="W224" s="4">
        <v>3394</v>
      </c>
    </row>
    <row r="225" spans="1:23">
      <c r="A225" s="4" t="s">
        <v>883</v>
      </c>
      <c r="B225" s="4" t="s">
        <v>1288</v>
      </c>
      <c r="C225" s="4" t="s">
        <v>884</v>
      </c>
      <c r="D225" s="4" t="s">
        <v>885</v>
      </c>
      <c r="E225" s="4" t="s">
        <v>886</v>
      </c>
      <c r="F225" s="4" t="s">
        <v>887</v>
      </c>
      <c r="G225" s="6" t="s">
        <v>888</v>
      </c>
      <c r="H225" s="5">
        <v>0.99999499999999997</v>
      </c>
      <c r="I225" s="5" t="s">
        <v>201</v>
      </c>
      <c r="J225" s="5">
        <v>641</v>
      </c>
      <c r="K225" s="5" t="str">
        <f t="shared" si="3"/>
        <v>KIRREL-Y-641</v>
      </c>
      <c r="L225" s="4" t="s">
        <v>1289</v>
      </c>
      <c r="M225" s="8">
        <v>2.5081100000000001E-11</v>
      </c>
      <c r="N225" s="5">
        <v>125.61</v>
      </c>
      <c r="O225" s="4" t="s">
        <v>1290</v>
      </c>
      <c r="P225" s="5">
        <v>2</v>
      </c>
      <c r="Q225" s="5">
        <v>800.38760000000002</v>
      </c>
      <c r="R225" s="5">
        <v>-0.21506</v>
      </c>
      <c r="S225" s="43">
        <v>0.80730999999999997</v>
      </c>
      <c r="T225" s="43">
        <v>1.0636000000000001</v>
      </c>
      <c r="U225" s="43">
        <v>1.2454000000000001</v>
      </c>
      <c r="V225" s="4" t="s">
        <v>3575</v>
      </c>
      <c r="W225" s="4">
        <v>5510</v>
      </c>
    </row>
    <row r="226" spans="1:23">
      <c r="A226" s="4" t="s">
        <v>883</v>
      </c>
      <c r="B226" s="4" t="s">
        <v>1299</v>
      </c>
      <c r="C226" s="4" t="s">
        <v>884</v>
      </c>
      <c r="D226" s="4" t="s">
        <v>885</v>
      </c>
      <c r="E226" s="4" t="s">
        <v>886</v>
      </c>
      <c r="F226" s="4" t="s">
        <v>887</v>
      </c>
      <c r="G226" s="6" t="s">
        <v>888</v>
      </c>
      <c r="H226" s="5">
        <v>0.60442399999999996</v>
      </c>
      <c r="I226" s="5" t="s">
        <v>201</v>
      </c>
      <c r="J226" s="5">
        <v>663</v>
      </c>
      <c r="K226" s="5" t="str">
        <f t="shared" si="3"/>
        <v>KIRREL-Y-663</v>
      </c>
      <c r="L226" s="4" t="s">
        <v>1300</v>
      </c>
      <c r="M226" s="5">
        <v>1.41373E-3</v>
      </c>
      <c r="N226" s="5">
        <v>55.884999999999998</v>
      </c>
      <c r="O226" s="4" t="s">
        <v>1301</v>
      </c>
      <c r="P226" s="5">
        <v>3</v>
      </c>
      <c r="Q226" s="5">
        <v>588.59646999999995</v>
      </c>
      <c r="R226" s="5">
        <v>-0.25413000000000002</v>
      </c>
      <c r="S226" s="43">
        <v>0.96048999999999995</v>
      </c>
      <c r="T226" s="43">
        <v>1.0184</v>
      </c>
      <c r="U226" s="43">
        <v>1.1342000000000001</v>
      </c>
      <c r="V226" s="4" t="s">
        <v>3575</v>
      </c>
      <c r="W226" s="4">
        <v>4786</v>
      </c>
    </row>
    <row r="227" spans="1:23">
      <c r="A227" s="4" t="s">
        <v>883</v>
      </c>
      <c r="B227" s="4" t="s">
        <v>1294</v>
      </c>
      <c r="C227" s="4" t="s">
        <v>884</v>
      </c>
      <c r="D227" s="4" t="s">
        <v>885</v>
      </c>
      <c r="E227" s="4" t="s">
        <v>886</v>
      </c>
      <c r="F227" s="4" t="s">
        <v>887</v>
      </c>
      <c r="G227" s="6" t="s">
        <v>888</v>
      </c>
      <c r="H227" s="5">
        <v>0.99994499999999997</v>
      </c>
      <c r="I227" s="5" t="s">
        <v>201</v>
      </c>
      <c r="J227" s="5">
        <v>737</v>
      </c>
      <c r="K227" s="5" t="str">
        <f t="shared" si="3"/>
        <v>KIRREL-Y-737</v>
      </c>
      <c r="L227" s="4" t="s">
        <v>1295</v>
      </c>
      <c r="M227" s="8">
        <v>2.7759200000000002E-12</v>
      </c>
      <c r="N227" s="5">
        <v>151.79</v>
      </c>
      <c r="O227" s="4" t="s">
        <v>1296</v>
      </c>
      <c r="P227" s="5">
        <v>2</v>
      </c>
      <c r="Q227" s="5">
        <v>667.28922999999998</v>
      </c>
      <c r="R227" s="5">
        <v>0.46894000000000002</v>
      </c>
      <c r="S227" s="43">
        <v>1.1017999999999999</v>
      </c>
      <c r="T227" s="43">
        <v>1.2728999999999999</v>
      </c>
      <c r="U227" s="43">
        <v>1.1214999999999999</v>
      </c>
      <c r="V227" s="4" t="s">
        <v>3575</v>
      </c>
      <c r="W227" s="4">
        <v>6581</v>
      </c>
    </row>
    <row r="228" spans="1:23">
      <c r="A228" s="4" t="s">
        <v>883</v>
      </c>
      <c r="B228" s="4" t="s">
        <v>1291</v>
      </c>
      <c r="C228" s="4" t="s">
        <v>884</v>
      </c>
      <c r="D228" s="4" t="s">
        <v>885</v>
      </c>
      <c r="E228" s="4" t="s">
        <v>886</v>
      </c>
      <c r="F228" s="4" t="s">
        <v>887</v>
      </c>
      <c r="G228" s="6" t="s">
        <v>888</v>
      </c>
      <c r="H228" s="5">
        <v>0.92422099999999996</v>
      </c>
      <c r="I228" s="5" t="s">
        <v>201</v>
      </c>
      <c r="J228" s="5">
        <v>621</v>
      </c>
      <c r="K228" s="5" t="str">
        <f t="shared" si="3"/>
        <v>KIRREL-Y-621</v>
      </c>
      <c r="L228" s="4" t="s">
        <v>1292</v>
      </c>
      <c r="M228" s="8">
        <v>2.3415700000000001E-17</v>
      </c>
      <c r="N228" s="5">
        <v>141.85</v>
      </c>
      <c r="O228" s="4" t="s">
        <v>1293</v>
      </c>
      <c r="P228" s="5">
        <v>3</v>
      </c>
      <c r="Q228" s="5">
        <v>696.61872000000005</v>
      </c>
      <c r="R228" s="5">
        <v>-9.3351000000000003E-2</v>
      </c>
      <c r="S228" s="43">
        <v>0.95528999999999997</v>
      </c>
      <c r="T228" s="43">
        <v>0.95237000000000005</v>
      </c>
      <c r="U228" s="43">
        <v>1.0303</v>
      </c>
      <c r="V228" s="4" t="s">
        <v>3583</v>
      </c>
      <c r="W228" s="4">
        <v>6695</v>
      </c>
    </row>
    <row r="229" spans="1:23">
      <c r="A229" s="4" t="s">
        <v>883</v>
      </c>
      <c r="B229" s="4" t="s">
        <v>1297</v>
      </c>
      <c r="C229" s="4" t="s">
        <v>884</v>
      </c>
      <c r="D229" s="4" t="s">
        <v>885</v>
      </c>
      <c r="E229" s="4" t="s">
        <v>886</v>
      </c>
      <c r="F229" s="4" t="s">
        <v>887</v>
      </c>
      <c r="G229" s="6" t="s">
        <v>888</v>
      </c>
      <c r="H229" s="5">
        <v>1</v>
      </c>
      <c r="I229" s="5" t="s">
        <v>201</v>
      </c>
      <c r="J229" s="5">
        <v>740</v>
      </c>
      <c r="K229" s="5" t="str">
        <f t="shared" si="3"/>
        <v>KIRREL-Y-740</v>
      </c>
      <c r="L229" s="4" t="s">
        <v>1298</v>
      </c>
      <c r="M229" s="8">
        <v>5.7641799999999998E-9</v>
      </c>
      <c r="N229" s="5">
        <v>136.53</v>
      </c>
      <c r="O229" s="4" t="s">
        <v>3665</v>
      </c>
      <c r="P229" s="5">
        <v>2</v>
      </c>
      <c r="Q229" s="5">
        <v>667.28922999999998</v>
      </c>
      <c r="R229" s="5">
        <v>0.20732999999999999</v>
      </c>
      <c r="S229" s="43">
        <v>1.4750000000000001</v>
      </c>
      <c r="T229" s="43">
        <v>1.3474999999999999</v>
      </c>
      <c r="U229" s="43">
        <v>0.89242999999999995</v>
      </c>
      <c r="V229" s="4" t="s">
        <v>3583</v>
      </c>
      <c r="W229" s="4">
        <v>6571</v>
      </c>
    </row>
    <row r="230" spans="1:23">
      <c r="A230" s="4" t="s">
        <v>883</v>
      </c>
      <c r="B230" s="4" t="s">
        <v>3662</v>
      </c>
      <c r="C230" s="4" t="s">
        <v>884</v>
      </c>
      <c r="D230" s="4" t="s">
        <v>885</v>
      </c>
      <c r="E230" s="4" t="s">
        <v>886</v>
      </c>
      <c r="F230" s="4" t="s">
        <v>887</v>
      </c>
      <c r="G230" s="6" t="s">
        <v>888</v>
      </c>
      <c r="H230" s="5">
        <v>0.99998799999999999</v>
      </c>
      <c r="I230" s="5" t="s">
        <v>201</v>
      </c>
      <c r="J230" s="5">
        <v>638</v>
      </c>
      <c r="K230" s="5" t="str">
        <f t="shared" si="3"/>
        <v>KIRREL-Y-638</v>
      </c>
      <c r="L230" s="4" t="s">
        <v>3663</v>
      </c>
      <c r="M230" s="5">
        <v>3.3077300000000003E-4</v>
      </c>
      <c r="N230" s="5">
        <v>119.17</v>
      </c>
      <c r="O230" s="4" t="s">
        <v>3664</v>
      </c>
      <c r="P230" s="5">
        <v>2</v>
      </c>
      <c r="Q230" s="5">
        <v>525.73643000000004</v>
      </c>
      <c r="R230" s="5">
        <v>0.41103000000000001</v>
      </c>
      <c r="S230" s="43">
        <v>1.3095000000000001</v>
      </c>
      <c r="T230" s="43">
        <v>1.1028</v>
      </c>
      <c r="U230" s="43">
        <v>0.82950000000000002</v>
      </c>
      <c r="V230" s="4" t="s">
        <v>3575</v>
      </c>
      <c r="W230" s="4">
        <v>5564</v>
      </c>
    </row>
    <row r="231" spans="1:23">
      <c r="A231" s="4" t="s">
        <v>883</v>
      </c>
      <c r="B231" s="4" t="s">
        <v>1286</v>
      </c>
      <c r="C231" s="4" t="s">
        <v>884</v>
      </c>
      <c r="D231" s="4" t="s">
        <v>885</v>
      </c>
      <c r="E231" s="4" t="s">
        <v>886</v>
      </c>
      <c r="F231" s="4" t="s">
        <v>887</v>
      </c>
      <c r="G231" s="6" t="s">
        <v>888</v>
      </c>
      <c r="H231" s="5">
        <v>0.99991399999999997</v>
      </c>
      <c r="I231" s="5" t="s">
        <v>201</v>
      </c>
      <c r="J231" s="5">
        <v>588</v>
      </c>
      <c r="K231" s="5" t="str">
        <f t="shared" si="3"/>
        <v>KIRREL-Y-588</v>
      </c>
      <c r="L231" s="4" t="s">
        <v>1287</v>
      </c>
      <c r="M231" s="8">
        <v>7.4774899999999996E-28</v>
      </c>
      <c r="N231" s="5">
        <v>194.12</v>
      </c>
      <c r="O231" s="4" t="s">
        <v>3661</v>
      </c>
      <c r="P231" s="5">
        <v>2</v>
      </c>
      <c r="Q231" s="5">
        <v>790.86582999999996</v>
      </c>
      <c r="R231" s="5">
        <v>-0.33609</v>
      </c>
      <c r="S231" s="43">
        <v>1.9155</v>
      </c>
      <c r="T231" s="43">
        <v>1.3822000000000001</v>
      </c>
      <c r="U231" s="43">
        <v>0.77490999999999999</v>
      </c>
      <c r="V231" s="4" t="s">
        <v>3575</v>
      </c>
      <c r="W231" s="4">
        <v>7747</v>
      </c>
    </row>
    <row r="232" spans="1:23">
      <c r="A232" s="4" t="s">
        <v>1894</v>
      </c>
      <c r="B232" s="4" t="s">
        <v>1029</v>
      </c>
      <c r="C232" s="4" t="s">
        <v>1895</v>
      </c>
      <c r="D232" s="4" t="s">
        <v>1896</v>
      </c>
      <c r="E232" s="4" t="s">
        <v>1897</v>
      </c>
      <c r="F232" s="4" t="s">
        <v>1898</v>
      </c>
      <c r="G232" s="4" t="s">
        <v>1899</v>
      </c>
      <c r="H232" s="5">
        <v>0.99948700000000001</v>
      </c>
      <c r="I232" s="5" t="s">
        <v>201</v>
      </c>
      <c r="J232" s="5">
        <v>13</v>
      </c>
      <c r="K232" s="5" t="str">
        <f t="shared" si="3"/>
        <v>KRT18-Y-13</v>
      </c>
      <c r="L232" s="4" t="s">
        <v>1900</v>
      </c>
      <c r="M232" s="8">
        <v>2.8784900000000002E-6</v>
      </c>
      <c r="N232" s="5">
        <v>133.12</v>
      </c>
      <c r="O232" s="4" t="s">
        <v>1901</v>
      </c>
      <c r="P232" s="5">
        <v>2</v>
      </c>
      <c r="Q232" s="5">
        <v>528.21331999999995</v>
      </c>
      <c r="R232" s="5">
        <v>-0.37831999999999999</v>
      </c>
      <c r="S232" s="43">
        <v>0.61365999999999998</v>
      </c>
      <c r="T232" s="43">
        <v>1.1435</v>
      </c>
      <c r="U232" s="43">
        <v>1.7638</v>
      </c>
      <c r="V232" s="4" t="s">
        <v>3575</v>
      </c>
      <c r="W232" s="4">
        <v>3671</v>
      </c>
    </row>
    <row r="233" spans="1:23">
      <c r="A233" s="4" t="s">
        <v>1616</v>
      </c>
      <c r="B233" s="4" t="s">
        <v>1617</v>
      </c>
      <c r="C233" s="4" t="s">
        <v>1618</v>
      </c>
      <c r="D233" s="4" t="s">
        <v>1619</v>
      </c>
      <c r="E233" s="4" t="s">
        <v>1620</v>
      </c>
      <c r="F233" s="4" t="s">
        <v>1621</v>
      </c>
      <c r="G233" s="6" t="s">
        <v>1622</v>
      </c>
      <c r="H233" s="5">
        <v>0.97247399999999995</v>
      </c>
      <c r="I233" s="5" t="s">
        <v>201</v>
      </c>
      <c r="J233" s="5">
        <v>40</v>
      </c>
      <c r="K233" s="5" t="str">
        <f t="shared" si="3"/>
        <v>LAMTOR1-Y-40</v>
      </c>
      <c r="L233" s="4" t="s">
        <v>1623</v>
      </c>
      <c r="M233" s="8">
        <v>1.97356E-8</v>
      </c>
      <c r="N233" s="5">
        <v>139.6</v>
      </c>
      <c r="O233" s="4" t="s">
        <v>1624</v>
      </c>
      <c r="P233" s="5">
        <v>2</v>
      </c>
      <c r="Q233" s="5">
        <v>888.90688</v>
      </c>
      <c r="R233" s="5">
        <v>0.31147999999999998</v>
      </c>
      <c r="S233" s="43">
        <v>0.64292000000000005</v>
      </c>
      <c r="T233" s="43">
        <v>1.5645</v>
      </c>
      <c r="U233" s="43">
        <v>2.4268000000000001</v>
      </c>
      <c r="V233" s="4" t="s">
        <v>3583</v>
      </c>
      <c r="W233" s="4">
        <v>5831</v>
      </c>
    </row>
    <row r="234" spans="1:23">
      <c r="A234" s="4" t="s">
        <v>1902</v>
      </c>
      <c r="B234" s="4" t="s">
        <v>1903</v>
      </c>
      <c r="C234" s="4" t="s">
        <v>1904</v>
      </c>
      <c r="D234" s="4" t="s">
        <v>1905</v>
      </c>
      <c r="E234" s="4" t="s">
        <v>1906</v>
      </c>
      <c r="F234" s="4" t="s">
        <v>1907</v>
      </c>
      <c r="G234" s="6" t="s">
        <v>1908</v>
      </c>
      <c r="H234" s="5">
        <v>0.98647799999999997</v>
      </c>
      <c r="I234" s="5" t="s">
        <v>201</v>
      </c>
      <c r="J234" s="5">
        <v>192</v>
      </c>
      <c r="K234" s="5" t="str">
        <f t="shared" si="3"/>
        <v>LCK-Y-192</v>
      </c>
      <c r="L234" s="4" t="s">
        <v>1909</v>
      </c>
      <c r="M234" s="8">
        <v>5.59058E-8</v>
      </c>
      <c r="N234" s="5">
        <v>114.72</v>
      </c>
      <c r="O234" s="4" t="s">
        <v>1910</v>
      </c>
      <c r="P234" s="5">
        <v>2</v>
      </c>
      <c r="Q234" s="5">
        <v>716.81646999999998</v>
      </c>
      <c r="R234" s="5">
        <v>0.31938</v>
      </c>
      <c r="S234" s="43">
        <v>0.59350000000000003</v>
      </c>
      <c r="T234" s="43">
        <v>0.83745000000000003</v>
      </c>
      <c r="U234" s="43">
        <v>1.3432999999999999</v>
      </c>
      <c r="V234" s="4" t="s">
        <v>3575</v>
      </c>
      <c r="W234" s="4">
        <v>8011</v>
      </c>
    </row>
    <row r="235" spans="1:23">
      <c r="A235" s="4" t="s">
        <v>4083</v>
      </c>
      <c r="B235" s="4" t="s">
        <v>1871</v>
      </c>
      <c r="C235" s="4" t="s">
        <v>1872</v>
      </c>
      <c r="D235" s="4" t="s">
        <v>1873</v>
      </c>
      <c r="E235" s="4" t="s">
        <v>1874</v>
      </c>
      <c r="F235" s="4" t="s">
        <v>1875</v>
      </c>
      <c r="G235" s="6" t="s">
        <v>1876</v>
      </c>
      <c r="H235" s="5">
        <v>1</v>
      </c>
      <c r="I235" s="5" t="s">
        <v>201</v>
      </c>
      <c r="J235" s="5">
        <v>39</v>
      </c>
      <c r="K235" s="5" t="str">
        <f t="shared" si="3"/>
        <v>LDHA-Y-39</v>
      </c>
      <c r="L235" s="4" t="s">
        <v>1877</v>
      </c>
      <c r="M235" s="8">
        <v>6.5828599999999999E-55</v>
      </c>
      <c r="N235" s="5">
        <v>225.23</v>
      </c>
      <c r="O235" s="4" t="s">
        <v>1878</v>
      </c>
      <c r="P235" s="5">
        <v>3</v>
      </c>
      <c r="Q235" s="5">
        <v>870.44559000000004</v>
      </c>
      <c r="R235" s="5">
        <v>-0.14591999999999999</v>
      </c>
      <c r="S235" s="43">
        <v>0.89475000000000005</v>
      </c>
      <c r="T235" s="43">
        <v>0.92510999999999999</v>
      </c>
      <c r="U235" s="43">
        <v>1.0318000000000001</v>
      </c>
      <c r="V235" s="4" t="s">
        <v>3575</v>
      </c>
      <c r="W235" s="4">
        <v>12807</v>
      </c>
    </row>
    <row r="236" spans="1:23">
      <c r="A236" s="4" t="s">
        <v>3337</v>
      </c>
      <c r="B236" s="4" t="s">
        <v>3338</v>
      </c>
      <c r="C236" s="4" t="s">
        <v>1872</v>
      </c>
      <c r="D236" s="4" t="s">
        <v>1873</v>
      </c>
      <c r="E236" s="4" t="s">
        <v>3339</v>
      </c>
      <c r="F236" s="4" t="s">
        <v>1875</v>
      </c>
      <c r="G236" s="6" t="s">
        <v>1876</v>
      </c>
      <c r="H236" s="5">
        <v>0.99657600000000002</v>
      </c>
      <c r="I236" s="5" t="s">
        <v>201</v>
      </c>
      <c r="J236" s="5">
        <v>268</v>
      </c>
      <c r="K236" s="5" t="str">
        <f t="shared" si="3"/>
        <v>LDHA-Y-268</v>
      </c>
      <c r="L236" s="4" t="s">
        <v>3340</v>
      </c>
      <c r="M236" s="8">
        <v>3.9985299999999998E-5</v>
      </c>
      <c r="N236" s="5">
        <v>117.25</v>
      </c>
      <c r="O236" s="4" t="s">
        <v>3341</v>
      </c>
      <c r="P236" s="5">
        <v>2</v>
      </c>
      <c r="Q236" s="5">
        <v>672.82597999999996</v>
      </c>
      <c r="R236" s="5">
        <v>0.40861999999999998</v>
      </c>
      <c r="S236" s="43">
        <v>1.1328</v>
      </c>
      <c r="T236" s="43">
        <v>1.1911</v>
      </c>
      <c r="U236" s="43">
        <v>0.99531000000000003</v>
      </c>
      <c r="V236" s="4" t="s">
        <v>3574</v>
      </c>
      <c r="W236" s="4">
        <v>4365</v>
      </c>
    </row>
    <row r="237" spans="1:23">
      <c r="A237" s="4" t="s">
        <v>2877</v>
      </c>
      <c r="B237" s="4">
        <v>240</v>
      </c>
      <c r="C237" s="4" t="s">
        <v>2877</v>
      </c>
      <c r="D237" s="4" t="s">
        <v>2878</v>
      </c>
      <c r="E237" s="4" t="s">
        <v>2879</v>
      </c>
      <c r="F237" s="4" t="s">
        <v>2879</v>
      </c>
      <c r="G237" s="4" t="s">
        <v>2880</v>
      </c>
      <c r="H237" s="5">
        <v>0.97940499999999997</v>
      </c>
      <c r="I237" s="5" t="s">
        <v>201</v>
      </c>
      <c r="J237" s="5">
        <v>240</v>
      </c>
      <c r="K237" s="5" t="str">
        <f t="shared" si="3"/>
        <v>LDHB-Y-240</v>
      </c>
      <c r="L237" s="4" t="s">
        <v>2881</v>
      </c>
      <c r="M237" s="5">
        <v>3.8302200000000001E-3</v>
      </c>
      <c r="N237" s="5">
        <v>63.726999999999997</v>
      </c>
      <c r="O237" s="4" t="s">
        <v>2882</v>
      </c>
      <c r="P237" s="5">
        <v>2</v>
      </c>
      <c r="Q237" s="5">
        <v>674.31692999999996</v>
      </c>
      <c r="R237" s="5">
        <v>-0.36803000000000002</v>
      </c>
      <c r="S237" s="43">
        <v>1.0202</v>
      </c>
      <c r="T237" s="43">
        <v>0.99619000000000002</v>
      </c>
      <c r="U237" s="43">
        <v>1.1017999999999999</v>
      </c>
      <c r="V237" s="4" t="s">
        <v>3575</v>
      </c>
      <c r="W237" s="4">
        <v>7756</v>
      </c>
    </row>
    <row r="238" spans="1:23">
      <c r="A238" s="4" t="s">
        <v>1759</v>
      </c>
      <c r="B238" s="4" t="s">
        <v>1760</v>
      </c>
      <c r="C238" s="4" t="s">
        <v>1761</v>
      </c>
      <c r="D238" s="4" t="s">
        <v>1762</v>
      </c>
      <c r="E238" s="4" t="s">
        <v>1763</v>
      </c>
      <c r="F238" s="4" t="s">
        <v>1764</v>
      </c>
      <c r="G238" s="6" t="s">
        <v>1765</v>
      </c>
      <c r="H238" s="5">
        <v>0.96431299999999998</v>
      </c>
      <c r="I238" s="5" t="s">
        <v>201</v>
      </c>
      <c r="J238" s="5">
        <v>930</v>
      </c>
      <c r="K238" s="5" t="str">
        <f t="shared" si="3"/>
        <v>LDLR-Y-930</v>
      </c>
      <c r="L238" s="4" t="s">
        <v>1766</v>
      </c>
      <c r="M238" s="8">
        <v>3.2381499999999998E-88</v>
      </c>
      <c r="N238" s="5">
        <v>260.05</v>
      </c>
      <c r="O238" s="4" t="s">
        <v>1767</v>
      </c>
      <c r="P238" s="5">
        <v>3</v>
      </c>
      <c r="Q238" s="5">
        <v>830.00054999999998</v>
      </c>
      <c r="R238" s="5">
        <v>2.2023999999999998E-2</v>
      </c>
      <c r="S238" s="43">
        <v>0.58079000000000003</v>
      </c>
      <c r="T238" s="43">
        <v>0.85453999999999997</v>
      </c>
      <c r="U238" s="43">
        <v>1.6035999999999999</v>
      </c>
      <c r="V238" s="4" t="s">
        <v>3575</v>
      </c>
      <c r="W238" s="4">
        <v>4867</v>
      </c>
    </row>
    <row r="239" spans="1:23">
      <c r="A239" s="4" t="s">
        <v>4367</v>
      </c>
      <c r="B239" s="4" t="s">
        <v>4368</v>
      </c>
      <c r="C239" s="4" t="s">
        <v>4369</v>
      </c>
      <c r="D239" s="4" t="s">
        <v>4370</v>
      </c>
      <c r="E239" s="4" t="s">
        <v>4371</v>
      </c>
      <c r="F239" s="4" t="s">
        <v>4371</v>
      </c>
      <c r="G239" s="6" t="s">
        <v>4372</v>
      </c>
      <c r="H239" s="5">
        <v>0.92652400000000001</v>
      </c>
      <c r="I239" s="5" t="s">
        <v>201</v>
      </c>
      <c r="J239" s="5">
        <v>70</v>
      </c>
      <c r="K239" s="5" t="str">
        <f t="shared" si="3"/>
        <v>LNPEP-Y-70</v>
      </c>
      <c r="L239" s="4" t="s">
        <v>4373</v>
      </c>
      <c r="M239" s="5">
        <v>8.4212100000000002E-3</v>
      </c>
      <c r="N239" s="5">
        <v>53.277999999999999</v>
      </c>
      <c r="O239" s="4" t="s">
        <v>4374</v>
      </c>
      <c r="P239" s="5">
        <v>3</v>
      </c>
      <c r="Q239" s="5">
        <v>755.27886999999998</v>
      </c>
      <c r="R239" s="5">
        <v>-0.36176999999999998</v>
      </c>
      <c r="S239" s="43">
        <v>1.4013</v>
      </c>
      <c r="T239" s="43">
        <v>1.2285999999999999</v>
      </c>
      <c r="U239" s="43">
        <v>0.92301</v>
      </c>
      <c r="V239" s="4" t="s">
        <v>3574</v>
      </c>
      <c r="W239" s="4">
        <v>2243</v>
      </c>
    </row>
    <row r="240" spans="1:23">
      <c r="A240" s="4" t="s">
        <v>3247</v>
      </c>
      <c r="B240" s="4" t="s">
        <v>3756</v>
      </c>
      <c r="C240" s="4" t="s">
        <v>3249</v>
      </c>
      <c r="D240" s="4" t="s">
        <v>3250</v>
      </c>
      <c r="E240" s="4" t="s">
        <v>3251</v>
      </c>
      <c r="F240" s="4" t="s">
        <v>3252</v>
      </c>
      <c r="G240" s="6" t="s">
        <v>3253</v>
      </c>
      <c r="H240" s="5">
        <v>0.88943000000000005</v>
      </c>
      <c r="I240" s="5" t="s">
        <v>201</v>
      </c>
      <c r="J240" s="5">
        <v>300</v>
      </c>
      <c r="K240" s="5" t="str">
        <f t="shared" si="3"/>
        <v>LPP-Y-300</v>
      </c>
      <c r="L240" s="4" t="s">
        <v>3757</v>
      </c>
      <c r="M240" s="8">
        <v>2.36615E-16</v>
      </c>
      <c r="N240" s="5">
        <v>134.68</v>
      </c>
      <c r="O240" s="4" t="s">
        <v>3758</v>
      </c>
      <c r="P240" s="5">
        <v>2</v>
      </c>
      <c r="Q240" s="5">
        <v>862.34304999999995</v>
      </c>
      <c r="R240" s="5">
        <v>8.4948999999999997E-2</v>
      </c>
      <c r="S240" s="43">
        <v>1.4087000000000001</v>
      </c>
      <c r="T240" s="43">
        <v>1.2201</v>
      </c>
      <c r="U240" s="43">
        <v>0.84302999999999995</v>
      </c>
      <c r="V240" s="4" t="s">
        <v>3575</v>
      </c>
      <c r="W240" s="4">
        <v>6442</v>
      </c>
    </row>
    <row r="241" spans="1:23">
      <c r="A241" s="4" t="s">
        <v>3247</v>
      </c>
      <c r="B241" s="4" t="s">
        <v>3753</v>
      </c>
      <c r="C241" s="4" t="s">
        <v>3249</v>
      </c>
      <c r="D241" s="4" t="s">
        <v>3250</v>
      </c>
      <c r="E241" s="4" t="s">
        <v>3251</v>
      </c>
      <c r="F241" s="4" t="s">
        <v>3252</v>
      </c>
      <c r="G241" s="6" t="s">
        <v>3253</v>
      </c>
      <c r="H241" s="5">
        <v>0.88104000000000005</v>
      </c>
      <c r="I241" s="5" t="s">
        <v>201</v>
      </c>
      <c r="J241" s="5">
        <v>317</v>
      </c>
      <c r="K241" s="5" t="str">
        <f t="shared" si="3"/>
        <v>LPP-Y-317</v>
      </c>
      <c r="L241" s="4" t="s">
        <v>3754</v>
      </c>
      <c r="M241" s="8">
        <v>5.2080799999999996E-7</v>
      </c>
      <c r="N241" s="5">
        <v>91.456999999999994</v>
      </c>
      <c r="O241" s="4" t="s">
        <v>3755</v>
      </c>
      <c r="P241" s="5">
        <v>3</v>
      </c>
      <c r="Q241" s="5">
        <v>727.64302999999995</v>
      </c>
      <c r="R241" s="5">
        <v>-0.13338</v>
      </c>
      <c r="S241" s="43">
        <v>1.7604</v>
      </c>
      <c r="T241" s="43">
        <v>1.2556</v>
      </c>
      <c r="U241" s="43">
        <v>0.77780000000000005</v>
      </c>
      <c r="V241" s="4" t="s">
        <v>3583</v>
      </c>
      <c r="W241" s="4">
        <v>3673</v>
      </c>
    </row>
    <row r="242" spans="1:23">
      <c r="A242" s="4" t="s">
        <v>1079</v>
      </c>
      <c r="B242" s="4" t="s">
        <v>1179</v>
      </c>
      <c r="C242" s="4" t="s">
        <v>865</v>
      </c>
      <c r="D242" s="4" t="s">
        <v>866</v>
      </c>
      <c r="E242" s="4" t="s">
        <v>867</v>
      </c>
      <c r="F242" s="4" t="s">
        <v>868</v>
      </c>
      <c r="G242" s="6" t="s">
        <v>869</v>
      </c>
      <c r="H242" s="5">
        <v>0.99723099999999998</v>
      </c>
      <c r="I242" s="5" t="s">
        <v>201</v>
      </c>
      <c r="J242" s="5">
        <v>406</v>
      </c>
      <c r="K242" s="5" t="str">
        <f t="shared" si="3"/>
        <v>LSR-Y-406</v>
      </c>
      <c r="L242" s="4" t="s">
        <v>1180</v>
      </c>
      <c r="M242" s="8">
        <v>4.25451E-11</v>
      </c>
      <c r="N242" s="5">
        <v>160.91</v>
      </c>
      <c r="O242" s="4" t="s">
        <v>1181</v>
      </c>
      <c r="P242" s="5">
        <v>2</v>
      </c>
      <c r="Q242" s="5">
        <v>513.22430999999995</v>
      </c>
      <c r="R242" s="5">
        <v>0.18826999999999999</v>
      </c>
      <c r="S242" s="43">
        <v>0.72450999999999999</v>
      </c>
      <c r="T242" s="43">
        <v>2.3645999999999998</v>
      </c>
      <c r="U242" s="43">
        <v>3.2823000000000002</v>
      </c>
      <c r="V242" s="4" t="s">
        <v>3575</v>
      </c>
      <c r="W242" s="4">
        <v>5777</v>
      </c>
    </row>
    <row r="243" spans="1:23">
      <c r="A243" s="4" t="s">
        <v>864</v>
      </c>
      <c r="B243" s="4" t="s">
        <v>1176</v>
      </c>
      <c r="C243" s="4" t="s">
        <v>865</v>
      </c>
      <c r="D243" s="4" t="s">
        <v>866</v>
      </c>
      <c r="E243" s="4" t="s">
        <v>867</v>
      </c>
      <c r="F243" s="4" t="s">
        <v>868</v>
      </c>
      <c r="G243" s="6" t="s">
        <v>869</v>
      </c>
      <c r="H243" s="5">
        <v>0.94074999999999998</v>
      </c>
      <c r="I243" s="5" t="s">
        <v>201</v>
      </c>
      <c r="J243" s="5">
        <v>372</v>
      </c>
      <c r="K243" s="5" t="str">
        <f t="shared" si="3"/>
        <v>LSR-Y-372</v>
      </c>
      <c r="L243" s="4" t="s">
        <v>1177</v>
      </c>
      <c r="M243" s="8">
        <v>3.8004499999999998E-5</v>
      </c>
      <c r="N243" s="5">
        <v>110.9</v>
      </c>
      <c r="O243" s="4" t="s">
        <v>1178</v>
      </c>
      <c r="P243" s="5">
        <v>2</v>
      </c>
      <c r="Q243" s="5">
        <v>779.86668999999995</v>
      </c>
      <c r="R243" s="5">
        <v>1.3021</v>
      </c>
      <c r="S243" s="43">
        <v>0.77429999999999999</v>
      </c>
      <c r="T243" s="43">
        <v>2.4807000000000001</v>
      </c>
      <c r="U243" s="43">
        <v>3.1827999999999999</v>
      </c>
      <c r="V243" s="4" t="s">
        <v>3575</v>
      </c>
      <c r="W243" s="4">
        <v>7206</v>
      </c>
    </row>
    <row r="244" spans="1:23">
      <c r="A244" s="4" t="s">
        <v>1079</v>
      </c>
      <c r="B244" s="4" t="s">
        <v>1173</v>
      </c>
      <c r="C244" s="4" t="s">
        <v>865</v>
      </c>
      <c r="D244" s="4" t="s">
        <v>866</v>
      </c>
      <c r="E244" s="4" t="s">
        <v>867</v>
      </c>
      <c r="F244" s="4" t="s">
        <v>868</v>
      </c>
      <c r="G244" s="6" t="s">
        <v>869</v>
      </c>
      <c r="H244" s="5">
        <v>0.99997599999999998</v>
      </c>
      <c r="I244" s="5" t="s">
        <v>201</v>
      </c>
      <c r="J244" s="5">
        <v>551</v>
      </c>
      <c r="K244" s="5" t="str">
        <f t="shared" si="3"/>
        <v>LSR-Y-551</v>
      </c>
      <c r="L244" s="4" t="s">
        <v>1174</v>
      </c>
      <c r="M244" s="5">
        <v>6.4427199999999999E-4</v>
      </c>
      <c r="N244" s="5">
        <v>84.168999999999997</v>
      </c>
      <c r="O244" s="4" t="s">
        <v>1175</v>
      </c>
      <c r="P244" s="5">
        <v>3</v>
      </c>
      <c r="Q244" s="5">
        <v>463.18574000000001</v>
      </c>
      <c r="R244" s="5">
        <v>-0.30875999999999998</v>
      </c>
      <c r="S244" s="43">
        <v>0.62285999999999997</v>
      </c>
      <c r="T244" s="43">
        <v>1.6763999999999999</v>
      </c>
      <c r="U244" s="43">
        <v>2.4613</v>
      </c>
      <c r="V244" s="4" t="s">
        <v>3583</v>
      </c>
      <c r="W244" s="4">
        <v>2735</v>
      </c>
    </row>
    <row r="245" spans="1:23">
      <c r="A245" s="4" t="s">
        <v>653</v>
      </c>
      <c r="B245" s="4" t="s">
        <v>654</v>
      </c>
      <c r="C245" s="4" t="s">
        <v>649</v>
      </c>
      <c r="D245" s="4" t="s">
        <v>655</v>
      </c>
      <c r="E245" s="4" t="s">
        <v>656</v>
      </c>
      <c r="F245" s="4" t="s">
        <v>648</v>
      </c>
      <c r="G245" s="6" t="s">
        <v>657</v>
      </c>
      <c r="H245" s="5">
        <v>0.80167699999999997</v>
      </c>
      <c r="I245" s="5" t="s">
        <v>201</v>
      </c>
      <c r="J245" s="5">
        <v>397</v>
      </c>
      <c r="K245" s="5" t="str">
        <f t="shared" si="3"/>
        <v>LYN-Y-397</v>
      </c>
      <c r="L245" s="4" t="s">
        <v>658</v>
      </c>
      <c r="M245" s="8">
        <v>3.0943199999999999E-7</v>
      </c>
      <c r="N245" s="5">
        <v>135.86000000000001</v>
      </c>
      <c r="O245" s="4" t="s">
        <v>659</v>
      </c>
      <c r="P245" s="5">
        <v>2</v>
      </c>
      <c r="Q245" s="5">
        <v>645.27410999999995</v>
      </c>
      <c r="R245" s="5">
        <v>-0.16036</v>
      </c>
      <c r="S245" s="43">
        <v>0.82138</v>
      </c>
      <c r="T245" s="43">
        <v>1.0649</v>
      </c>
      <c r="U245" s="43">
        <v>1.2853000000000001</v>
      </c>
      <c r="V245" s="4" t="s">
        <v>3575</v>
      </c>
      <c r="W245" s="4">
        <v>2960</v>
      </c>
    </row>
    <row r="246" spans="1:23">
      <c r="A246" s="4" t="s">
        <v>645</v>
      </c>
      <c r="B246" s="4" t="s">
        <v>646</v>
      </c>
      <c r="C246" s="4" t="s">
        <v>649</v>
      </c>
      <c r="D246" s="4" t="s">
        <v>647</v>
      </c>
      <c r="E246" s="4" t="s">
        <v>648</v>
      </c>
      <c r="F246" s="4" t="s">
        <v>648</v>
      </c>
      <c r="G246" s="4" t="s">
        <v>650</v>
      </c>
      <c r="H246" s="5">
        <v>0.99477099999999996</v>
      </c>
      <c r="I246" s="5" t="s">
        <v>201</v>
      </c>
      <c r="J246" s="5">
        <v>508</v>
      </c>
      <c r="K246" s="5" t="str">
        <f t="shared" si="3"/>
        <v>LYN-Y-508</v>
      </c>
      <c r="L246" s="4" t="s">
        <v>651</v>
      </c>
      <c r="M246" s="8">
        <v>3.6268899999999998E-19</v>
      </c>
      <c r="N246" s="5">
        <v>151.91</v>
      </c>
      <c r="O246" s="4" t="s">
        <v>4099</v>
      </c>
      <c r="P246" s="5">
        <v>3</v>
      </c>
      <c r="Q246" s="5">
        <v>1259.5595000000001</v>
      </c>
      <c r="R246" s="5">
        <v>0.21209</v>
      </c>
      <c r="S246" s="43">
        <v>0.79239000000000004</v>
      </c>
      <c r="T246" s="43">
        <v>1.0115000000000001</v>
      </c>
      <c r="U246" s="43">
        <v>1.2372000000000001</v>
      </c>
      <c r="V246" s="4" t="s">
        <v>3575</v>
      </c>
      <c r="W246" s="4">
        <v>15004</v>
      </c>
    </row>
    <row r="247" spans="1:23">
      <c r="A247" s="4" t="s">
        <v>645</v>
      </c>
      <c r="B247" s="4" t="s">
        <v>1930</v>
      </c>
      <c r="C247" s="4" t="s">
        <v>649</v>
      </c>
      <c r="D247" s="4" t="s">
        <v>647</v>
      </c>
      <c r="E247" s="4" t="s">
        <v>648</v>
      </c>
      <c r="F247" s="4" t="s">
        <v>648</v>
      </c>
      <c r="G247" s="4" t="s">
        <v>650</v>
      </c>
      <c r="H247" s="5">
        <v>1</v>
      </c>
      <c r="I247" s="5" t="s">
        <v>201</v>
      </c>
      <c r="J247" s="5">
        <v>473</v>
      </c>
      <c r="K247" s="5" t="str">
        <f t="shared" si="3"/>
        <v>LYN-Y-473</v>
      </c>
      <c r="L247" s="4" t="s">
        <v>1931</v>
      </c>
      <c r="M247" s="8">
        <v>1.4405800000000001E-6</v>
      </c>
      <c r="N247" s="5">
        <v>105.03</v>
      </c>
      <c r="O247" s="4" t="s">
        <v>4100</v>
      </c>
      <c r="P247" s="5">
        <v>2</v>
      </c>
      <c r="Q247" s="5">
        <v>861.34355000000005</v>
      </c>
      <c r="R247" s="5">
        <v>-0.20172999999999999</v>
      </c>
      <c r="S247" s="43">
        <v>0.73962000000000006</v>
      </c>
      <c r="T247" s="43">
        <v>0.94911999999999996</v>
      </c>
      <c r="U247" s="43">
        <v>1.1681999999999999</v>
      </c>
      <c r="V247" s="4" t="s">
        <v>3575</v>
      </c>
      <c r="W247" s="4">
        <v>7052</v>
      </c>
    </row>
    <row r="248" spans="1:23">
      <c r="A248" s="4" t="s">
        <v>645</v>
      </c>
      <c r="B248" s="4" t="s">
        <v>1927</v>
      </c>
      <c r="C248" s="4" t="s">
        <v>649</v>
      </c>
      <c r="D248" s="4" t="s">
        <v>647</v>
      </c>
      <c r="E248" s="4" t="s">
        <v>648</v>
      </c>
      <c r="F248" s="4" t="s">
        <v>648</v>
      </c>
      <c r="G248" s="4" t="s">
        <v>650</v>
      </c>
      <c r="H248" s="5">
        <v>0.72895200000000004</v>
      </c>
      <c r="I248" s="5" t="s">
        <v>201</v>
      </c>
      <c r="J248" s="5">
        <v>194</v>
      </c>
      <c r="K248" s="5" t="str">
        <f t="shared" si="3"/>
        <v>LYN-Y-194</v>
      </c>
      <c r="L248" s="4" t="s">
        <v>1928</v>
      </c>
      <c r="M248" s="8">
        <v>6.1843400000000002E-9</v>
      </c>
      <c r="N248" s="5">
        <v>128.68</v>
      </c>
      <c r="O248" s="4" t="s">
        <v>1929</v>
      </c>
      <c r="P248" s="5">
        <v>2</v>
      </c>
      <c r="Q248" s="5">
        <v>711.30848000000003</v>
      </c>
      <c r="R248" s="5">
        <v>-0.12006</v>
      </c>
      <c r="S248" s="43">
        <v>0.88112999999999997</v>
      </c>
      <c r="T248" s="43">
        <v>1.0008999999999999</v>
      </c>
      <c r="U248" s="43">
        <v>1.0673999999999999</v>
      </c>
      <c r="V248" s="4" t="s">
        <v>3583</v>
      </c>
      <c r="W248" s="4">
        <v>6747</v>
      </c>
    </row>
    <row r="249" spans="1:23">
      <c r="A249" s="4" t="s">
        <v>645</v>
      </c>
      <c r="B249" s="4" t="s">
        <v>1924</v>
      </c>
      <c r="C249" s="4" t="s">
        <v>649</v>
      </c>
      <c r="D249" s="4" t="s">
        <v>647</v>
      </c>
      <c r="E249" s="4" t="s">
        <v>648</v>
      </c>
      <c r="F249" s="4" t="s">
        <v>648</v>
      </c>
      <c r="G249" s="4" t="s">
        <v>650</v>
      </c>
      <c r="H249" s="5">
        <v>0.83174599999999999</v>
      </c>
      <c r="I249" s="5" t="s">
        <v>201</v>
      </c>
      <c r="J249" s="5">
        <v>193</v>
      </c>
      <c r="K249" s="5" t="str">
        <f t="shared" si="3"/>
        <v>LYN-Y-193</v>
      </c>
      <c r="L249" s="4" t="s">
        <v>1925</v>
      </c>
      <c r="M249" s="8">
        <v>4.1193200000000001E-8</v>
      </c>
      <c r="N249" s="5">
        <v>131.06</v>
      </c>
      <c r="O249" s="4" t="s">
        <v>1926</v>
      </c>
      <c r="P249" s="5">
        <v>2</v>
      </c>
      <c r="Q249" s="5">
        <v>711.30848000000003</v>
      </c>
      <c r="R249" s="5">
        <v>-3.8171999999999998E-2</v>
      </c>
      <c r="S249" s="43">
        <v>0.97618000000000005</v>
      </c>
      <c r="T249" s="43">
        <v>0.92308999999999997</v>
      </c>
      <c r="U249" s="43">
        <v>0.89151999999999998</v>
      </c>
      <c r="V249" s="4" t="s">
        <v>3574</v>
      </c>
      <c r="W249" s="4">
        <v>3905</v>
      </c>
    </row>
    <row r="250" spans="1:23">
      <c r="A250" s="4" t="s">
        <v>1771</v>
      </c>
      <c r="B250" s="4" t="s">
        <v>1772</v>
      </c>
      <c r="C250" s="4" t="s">
        <v>1773</v>
      </c>
      <c r="D250" s="4" t="s">
        <v>1774</v>
      </c>
      <c r="E250" s="4" t="s">
        <v>1775</v>
      </c>
      <c r="F250" s="4" t="s">
        <v>1776</v>
      </c>
      <c r="G250" s="6" t="s">
        <v>1777</v>
      </c>
      <c r="H250" s="5">
        <v>0.99962899999999999</v>
      </c>
      <c r="I250" s="5" t="s">
        <v>201</v>
      </c>
      <c r="J250" s="5">
        <v>373</v>
      </c>
      <c r="K250" s="5" t="str">
        <f t="shared" si="3"/>
        <v>MAGI1-Y-373</v>
      </c>
      <c r="L250" s="4" t="s">
        <v>1778</v>
      </c>
      <c r="M250" s="8">
        <v>1.95816E-32</v>
      </c>
      <c r="N250" s="5">
        <v>172.91</v>
      </c>
      <c r="O250" s="4" t="s">
        <v>1779</v>
      </c>
      <c r="P250" s="5">
        <v>3</v>
      </c>
      <c r="Q250" s="5">
        <v>725.34878000000003</v>
      </c>
      <c r="R250" s="5">
        <v>1.5915E-3</v>
      </c>
      <c r="S250" s="43">
        <v>1.6161000000000001</v>
      </c>
      <c r="T250" s="43">
        <v>1.2721</v>
      </c>
      <c r="U250" s="43">
        <v>0.77193000000000001</v>
      </c>
      <c r="V250" s="4" t="s">
        <v>3583</v>
      </c>
      <c r="W250" s="4">
        <v>9905</v>
      </c>
    </row>
    <row r="251" spans="1:23">
      <c r="A251" s="4" t="s">
        <v>114</v>
      </c>
      <c r="B251" s="4" t="s">
        <v>217</v>
      </c>
      <c r="C251" s="4" t="s">
        <v>119</v>
      </c>
      <c r="D251" s="4" t="s">
        <v>116</v>
      </c>
      <c r="E251" s="4" t="s">
        <v>117</v>
      </c>
      <c r="F251" s="4" t="s">
        <v>118</v>
      </c>
      <c r="G251" s="4" t="s">
        <v>120</v>
      </c>
      <c r="H251" s="5">
        <v>1</v>
      </c>
      <c r="I251" s="5" t="s">
        <v>201</v>
      </c>
      <c r="J251" s="5">
        <v>187</v>
      </c>
      <c r="K251" s="5" t="str">
        <f t="shared" si="3"/>
        <v>MAPK1-Y-187</v>
      </c>
      <c r="L251" s="4" t="s">
        <v>218</v>
      </c>
      <c r="M251" s="8">
        <v>6.4373200000000002E-64</v>
      </c>
      <c r="N251" s="5">
        <v>222.7</v>
      </c>
      <c r="O251" s="4" t="s">
        <v>3636</v>
      </c>
      <c r="P251" s="5">
        <v>4</v>
      </c>
      <c r="Q251" s="5">
        <v>556.74811999999997</v>
      </c>
      <c r="R251" s="5">
        <v>-0.20871000000000001</v>
      </c>
      <c r="S251" s="43">
        <v>1.2850999999999999</v>
      </c>
      <c r="T251" s="43">
        <v>1.3080000000000001</v>
      </c>
      <c r="U251" s="43">
        <v>0.93835000000000002</v>
      </c>
      <c r="V251" s="4" t="s">
        <v>3575</v>
      </c>
      <c r="W251" s="4">
        <v>6973</v>
      </c>
    </row>
    <row r="252" spans="1:23">
      <c r="A252" s="4" t="s">
        <v>1080</v>
      </c>
      <c r="B252" s="4" t="s">
        <v>1182</v>
      </c>
      <c r="C252" s="4" t="s">
        <v>1081</v>
      </c>
      <c r="D252" s="4" t="s">
        <v>1082</v>
      </c>
      <c r="E252" s="4" t="s">
        <v>1083</v>
      </c>
      <c r="F252" s="4" t="s">
        <v>1084</v>
      </c>
      <c r="G252" s="6" t="s">
        <v>1085</v>
      </c>
      <c r="H252" s="5">
        <v>0.99517599999999995</v>
      </c>
      <c r="I252" s="5" t="s">
        <v>201</v>
      </c>
      <c r="J252" s="5">
        <v>223</v>
      </c>
      <c r="K252" s="5" t="str">
        <f t="shared" si="3"/>
        <v>MAPK10-Y-223</v>
      </c>
      <c r="L252" s="4" t="s">
        <v>1183</v>
      </c>
      <c r="M252" s="8">
        <v>1.1241399999999999E-21</v>
      </c>
      <c r="N252" s="5">
        <v>158.93</v>
      </c>
      <c r="O252" s="4" t="s">
        <v>1184</v>
      </c>
      <c r="P252" s="5">
        <v>2</v>
      </c>
      <c r="Q252" s="5">
        <v>871.38809000000003</v>
      </c>
      <c r="R252" s="5">
        <v>0.22821</v>
      </c>
      <c r="S252" s="43">
        <v>1.4213</v>
      </c>
      <c r="T252" s="43">
        <v>1.3936999999999999</v>
      </c>
      <c r="U252" s="43">
        <v>0.98341999999999996</v>
      </c>
      <c r="V252" s="4" t="s">
        <v>3584</v>
      </c>
      <c r="W252" s="4">
        <v>8237</v>
      </c>
    </row>
    <row r="253" spans="1:23">
      <c r="A253" s="4" t="s">
        <v>1333</v>
      </c>
      <c r="B253" s="4" t="s">
        <v>1334</v>
      </c>
      <c r="C253" s="4" t="s">
        <v>1335</v>
      </c>
      <c r="D253" s="4" t="s">
        <v>1336</v>
      </c>
      <c r="E253" s="4" t="s">
        <v>1337</v>
      </c>
      <c r="F253" s="4" t="s">
        <v>1338</v>
      </c>
      <c r="G253" s="4" t="s">
        <v>1339</v>
      </c>
      <c r="H253" s="5">
        <v>0.98133499999999996</v>
      </c>
      <c r="I253" s="5" t="s">
        <v>201</v>
      </c>
      <c r="J253" s="5">
        <v>185</v>
      </c>
      <c r="K253" s="5" t="str">
        <f t="shared" si="3"/>
        <v>MAPK12-Y-185</v>
      </c>
      <c r="L253" s="4" t="s">
        <v>1340</v>
      </c>
      <c r="M253" s="8">
        <v>5.7443199999999999E-7</v>
      </c>
      <c r="N253" s="5">
        <v>102.52</v>
      </c>
      <c r="O253" s="4" t="s">
        <v>1341</v>
      </c>
      <c r="P253" s="5">
        <v>2</v>
      </c>
      <c r="Q253" s="5">
        <v>768.82363999999995</v>
      </c>
      <c r="R253" s="5">
        <v>0.41510999999999998</v>
      </c>
      <c r="S253" s="43">
        <v>0.88046000000000002</v>
      </c>
      <c r="T253" s="43">
        <v>1.1518999999999999</v>
      </c>
      <c r="U253" s="43">
        <v>1.2833000000000001</v>
      </c>
      <c r="V253" s="4" t="s">
        <v>3574</v>
      </c>
      <c r="W253" s="4">
        <v>2657</v>
      </c>
    </row>
    <row r="254" spans="1:23">
      <c r="A254" s="4" t="s">
        <v>163</v>
      </c>
      <c r="B254" s="4" t="s">
        <v>1817</v>
      </c>
      <c r="C254" s="4" t="s">
        <v>167</v>
      </c>
      <c r="D254" s="4" t="s">
        <v>164</v>
      </c>
      <c r="E254" s="4" t="s">
        <v>165</v>
      </c>
      <c r="F254" s="4" t="s">
        <v>166</v>
      </c>
      <c r="G254" s="6" t="s">
        <v>168</v>
      </c>
      <c r="H254" s="5">
        <v>0.82969599999999999</v>
      </c>
      <c r="I254" s="5" t="s">
        <v>201</v>
      </c>
      <c r="J254" s="5">
        <v>182</v>
      </c>
      <c r="K254" s="5" t="str">
        <f t="shared" si="3"/>
        <v>MAPK13-Y-182</v>
      </c>
      <c r="L254" s="4" t="s">
        <v>1818</v>
      </c>
      <c r="M254" s="8">
        <v>1.908E-11</v>
      </c>
      <c r="N254" s="5">
        <v>147.72999999999999</v>
      </c>
      <c r="O254" s="4" t="s">
        <v>2865</v>
      </c>
      <c r="P254" s="5">
        <v>2</v>
      </c>
      <c r="Q254" s="5">
        <v>765.32635000000005</v>
      </c>
      <c r="R254" s="5">
        <v>-0.40296999999999999</v>
      </c>
      <c r="S254" s="43">
        <v>0.92683000000000004</v>
      </c>
      <c r="T254" s="43">
        <v>0.66161000000000003</v>
      </c>
      <c r="U254" s="43">
        <v>0.70669000000000004</v>
      </c>
      <c r="V254" s="4" t="s">
        <v>3574</v>
      </c>
      <c r="W254" s="4">
        <v>2004</v>
      </c>
    </row>
    <row r="255" spans="1:23">
      <c r="A255" s="4" t="s">
        <v>260</v>
      </c>
      <c r="B255" s="4" t="s">
        <v>261</v>
      </c>
      <c r="C255" s="4" t="s">
        <v>265</v>
      </c>
      <c r="D255" s="4" t="s">
        <v>262</v>
      </c>
      <c r="E255" s="4" t="s">
        <v>263</v>
      </c>
      <c r="F255" s="4" t="s">
        <v>264</v>
      </c>
      <c r="G255" s="6" t="s">
        <v>266</v>
      </c>
      <c r="H255" s="5">
        <v>0.99990900000000005</v>
      </c>
      <c r="I255" s="5" t="s">
        <v>201</v>
      </c>
      <c r="J255" s="5">
        <v>182</v>
      </c>
      <c r="K255" s="5" t="str">
        <f t="shared" si="3"/>
        <v>MAPK14-Y-182</v>
      </c>
      <c r="L255" s="4" t="s">
        <v>267</v>
      </c>
      <c r="M255" s="8">
        <v>5.1307599999999996E-47</v>
      </c>
      <c r="N255" s="5">
        <v>233.24</v>
      </c>
      <c r="O255" s="4" t="s">
        <v>268</v>
      </c>
      <c r="P255" s="5">
        <v>3</v>
      </c>
      <c r="Q255" s="5">
        <v>525.87635999999998</v>
      </c>
      <c r="R255" s="5">
        <v>-0.11534</v>
      </c>
      <c r="S255" s="43">
        <v>1.6829000000000001</v>
      </c>
      <c r="T255" s="43">
        <v>1.3900999999999999</v>
      </c>
      <c r="U255" s="43">
        <v>0.83262000000000003</v>
      </c>
      <c r="V255" s="4" t="s">
        <v>3583</v>
      </c>
      <c r="W255" s="4">
        <v>4413</v>
      </c>
    </row>
    <row r="256" spans="1:23">
      <c r="A256" s="4" t="s">
        <v>122</v>
      </c>
      <c r="B256" s="4" t="s">
        <v>243</v>
      </c>
      <c r="C256" s="4" t="s">
        <v>127</v>
      </c>
      <c r="D256" s="4" t="s">
        <v>124</v>
      </c>
      <c r="E256" s="4" t="s">
        <v>125</v>
      </c>
      <c r="F256" s="4" t="s">
        <v>126</v>
      </c>
      <c r="G256" s="6" t="s">
        <v>128</v>
      </c>
      <c r="H256" s="5">
        <v>1</v>
      </c>
      <c r="I256" s="5" t="s">
        <v>201</v>
      </c>
      <c r="J256" s="5">
        <v>204</v>
      </c>
      <c r="K256" s="5" t="str">
        <f t="shared" si="3"/>
        <v>MAPK3-Y-204</v>
      </c>
      <c r="L256" s="4" t="s">
        <v>244</v>
      </c>
      <c r="M256" s="8">
        <v>8.6440600000000003E-64</v>
      </c>
      <c r="N256" s="5">
        <v>218.37</v>
      </c>
      <c r="O256" s="4" t="s">
        <v>129</v>
      </c>
      <c r="P256" s="5">
        <v>2</v>
      </c>
      <c r="Q256" s="5">
        <v>1166.4878000000001</v>
      </c>
      <c r="R256" s="5">
        <v>9.6408999999999995E-2</v>
      </c>
      <c r="S256" s="43">
        <v>1.6697</v>
      </c>
      <c r="T256" s="43">
        <v>1.8304</v>
      </c>
      <c r="U256" s="43">
        <v>0.97604000000000002</v>
      </c>
      <c r="V256" s="4" t="s">
        <v>3584</v>
      </c>
      <c r="W256" s="4">
        <v>6039</v>
      </c>
    </row>
    <row r="257" spans="1:23">
      <c r="A257" s="4" t="s">
        <v>341</v>
      </c>
      <c r="B257" s="4" t="s">
        <v>342</v>
      </c>
      <c r="C257" s="4" t="s">
        <v>346</v>
      </c>
      <c r="D257" s="4" t="s">
        <v>343</v>
      </c>
      <c r="E257" s="4" t="s">
        <v>344</v>
      </c>
      <c r="F257" s="4" t="s">
        <v>345</v>
      </c>
      <c r="G257" s="6" t="s">
        <v>347</v>
      </c>
      <c r="H257" s="5">
        <v>0.97138599999999997</v>
      </c>
      <c r="I257" s="5" t="s">
        <v>201</v>
      </c>
      <c r="J257" s="5">
        <v>221</v>
      </c>
      <c r="K257" s="5" t="str">
        <f t="shared" si="3"/>
        <v>MAPK7-Y-221</v>
      </c>
      <c r="L257" s="4" t="s">
        <v>348</v>
      </c>
      <c r="M257" s="8">
        <v>4.5484299999999998E-17</v>
      </c>
      <c r="N257" s="5">
        <v>129.12</v>
      </c>
      <c r="O257" s="4" t="s">
        <v>349</v>
      </c>
      <c r="P257" s="5">
        <v>3</v>
      </c>
      <c r="Q257" s="5">
        <v>814.34824000000003</v>
      </c>
      <c r="R257" s="5">
        <v>-0.57637000000000005</v>
      </c>
      <c r="S257" s="43">
        <v>2.2195999999999998</v>
      </c>
      <c r="T257" s="43">
        <v>1.1625000000000001</v>
      </c>
      <c r="U257" s="43">
        <v>0.54801</v>
      </c>
      <c r="V257" s="4" t="s">
        <v>3574</v>
      </c>
      <c r="W257" s="4">
        <v>6470</v>
      </c>
    </row>
    <row r="258" spans="1:23">
      <c r="A258" s="4" t="s">
        <v>1477</v>
      </c>
      <c r="B258" s="4" t="s">
        <v>1478</v>
      </c>
      <c r="C258" s="4" t="s">
        <v>1479</v>
      </c>
      <c r="D258" s="4" t="s">
        <v>1480</v>
      </c>
      <c r="E258" s="4" t="s">
        <v>1481</v>
      </c>
      <c r="F258" s="4" t="s">
        <v>1482</v>
      </c>
      <c r="G258" s="6" t="s">
        <v>1483</v>
      </c>
      <c r="H258" s="5">
        <v>0.97363599999999995</v>
      </c>
      <c r="I258" s="5" t="s">
        <v>201</v>
      </c>
      <c r="J258" s="5">
        <v>185</v>
      </c>
      <c r="K258" s="5" t="str">
        <f t="shared" si="3"/>
        <v>MAPK9-Y-185</v>
      </c>
      <c r="L258" s="4" t="s">
        <v>1484</v>
      </c>
      <c r="M258" s="8">
        <v>1.74671E-16</v>
      </c>
      <c r="N258" s="5">
        <v>138.01</v>
      </c>
      <c r="O258" s="4" t="s">
        <v>3806</v>
      </c>
      <c r="P258" s="5">
        <v>2</v>
      </c>
      <c r="Q258" s="5">
        <v>944.39558999999997</v>
      </c>
      <c r="R258" s="5">
        <v>-5.0259999999999999E-2</v>
      </c>
      <c r="S258" s="43">
        <v>1.0851999999999999</v>
      </c>
      <c r="T258" s="43">
        <v>1.1439999999999999</v>
      </c>
      <c r="U258" s="43">
        <v>1.0552999999999999</v>
      </c>
      <c r="V258" s="4" t="s">
        <v>3575</v>
      </c>
      <c r="W258" s="4">
        <v>8182</v>
      </c>
    </row>
    <row r="259" spans="1:23">
      <c r="A259" s="4" t="s">
        <v>2069</v>
      </c>
      <c r="B259" s="4">
        <v>641</v>
      </c>
      <c r="C259" s="4" t="s">
        <v>2069</v>
      </c>
      <c r="D259" s="4" t="s">
        <v>2070</v>
      </c>
      <c r="E259" s="4" t="s">
        <v>2071</v>
      </c>
      <c r="F259" s="4" t="s">
        <v>2071</v>
      </c>
      <c r="G259" s="4" t="s">
        <v>2072</v>
      </c>
      <c r="H259" s="5">
        <v>1</v>
      </c>
      <c r="I259" s="5" t="s">
        <v>201</v>
      </c>
      <c r="J259" s="5">
        <v>641</v>
      </c>
      <c r="K259" s="5" t="str">
        <f t="shared" si="3"/>
        <v>MCAM-Y-641</v>
      </c>
      <c r="L259" s="4" t="s">
        <v>2073</v>
      </c>
      <c r="M259" s="8">
        <v>1.25453E-5</v>
      </c>
      <c r="N259" s="5">
        <v>86.466999999999999</v>
      </c>
      <c r="O259" s="4" t="s">
        <v>2074</v>
      </c>
      <c r="P259" s="5">
        <v>3</v>
      </c>
      <c r="Q259" s="5">
        <v>560.25768000000005</v>
      </c>
      <c r="R259" s="5">
        <v>-0.28720000000000001</v>
      </c>
      <c r="S259" s="43">
        <v>0.65473999999999999</v>
      </c>
      <c r="T259" s="43">
        <v>1.006</v>
      </c>
      <c r="U259" s="43">
        <v>1.5858000000000001</v>
      </c>
      <c r="V259" s="4" t="s">
        <v>3575</v>
      </c>
      <c r="W259" s="4">
        <v>4758</v>
      </c>
    </row>
    <row r="260" spans="1:23">
      <c r="A260" s="4" t="s">
        <v>179</v>
      </c>
      <c r="B260" s="4" t="s">
        <v>663</v>
      </c>
      <c r="C260" s="4" t="s">
        <v>181</v>
      </c>
      <c r="D260" s="4"/>
      <c r="E260" s="4"/>
      <c r="F260" s="4" t="s">
        <v>180</v>
      </c>
      <c r="G260" s="6" t="s">
        <v>182</v>
      </c>
      <c r="H260" s="5">
        <v>0.98313200000000001</v>
      </c>
      <c r="I260" s="5" t="s">
        <v>201</v>
      </c>
      <c r="J260" s="5">
        <v>384</v>
      </c>
      <c r="K260" s="5" t="str">
        <f t="shared" ref="K260:K323" si="4">CONCATENATE(F260,"-",I260,"-",J260)</f>
        <v>MCP-Y-384</v>
      </c>
      <c r="L260" s="4" t="s">
        <v>664</v>
      </c>
      <c r="M260" s="8">
        <v>1.0174100000000001E-6</v>
      </c>
      <c r="N260" s="5">
        <v>107.14</v>
      </c>
      <c r="O260" s="4" t="s">
        <v>1986</v>
      </c>
      <c r="P260" s="5">
        <v>2</v>
      </c>
      <c r="Q260" s="5">
        <v>727.79539999999997</v>
      </c>
      <c r="R260" s="5">
        <v>0.30215999999999998</v>
      </c>
      <c r="S260" s="43">
        <v>0.52376</v>
      </c>
      <c r="T260" s="43">
        <v>0.94069000000000003</v>
      </c>
      <c r="U260" s="43">
        <v>1.7396</v>
      </c>
      <c r="V260" s="4" t="s">
        <v>3575</v>
      </c>
      <c r="W260" s="4">
        <v>3429</v>
      </c>
    </row>
    <row r="261" spans="1:23">
      <c r="A261" s="4" t="s">
        <v>995</v>
      </c>
      <c r="B261" s="4" t="s">
        <v>1947</v>
      </c>
      <c r="C261" s="4" t="s">
        <v>41</v>
      </c>
      <c r="D261" s="4" t="s">
        <v>38</v>
      </c>
      <c r="E261" s="4" t="s">
        <v>40</v>
      </c>
      <c r="F261" s="4" t="s">
        <v>40</v>
      </c>
      <c r="G261" s="4" t="s">
        <v>996</v>
      </c>
      <c r="H261" s="5">
        <v>0.99999899999999997</v>
      </c>
      <c r="I261" s="5" t="s">
        <v>201</v>
      </c>
      <c r="J261" s="5">
        <v>1021</v>
      </c>
      <c r="K261" s="5" t="str">
        <f t="shared" si="4"/>
        <v>MET-Y-1021</v>
      </c>
      <c r="L261" s="4" t="s">
        <v>1948</v>
      </c>
      <c r="M261" s="8">
        <v>3.8813399999999998E-47</v>
      </c>
      <c r="N261" s="5">
        <v>213.61</v>
      </c>
      <c r="O261" s="4" t="s">
        <v>997</v>
      </c>
      <c r="P261" s="5">
        <v>2</v>
      </c>
      <c r="Q261" s="5">
        <v>1030.8996</v>
      </c>
      <c r="R261" s="5">
        <v>4.6538999999999997E-2</v>
      </c>
      <c r="S261" s="43">
        <v>0.66864999999999997</v>
      </c>
      <c r="T261" s="43">
        <v>1.6745000000000001</v>
      </c>
      <c r="U261" s="43">
        <v>3.0314000000000001</v>
      </c>
      <c r="V261" s="4" t="s">
        <v>3574</v>
      </c>
      <c r="W261" s="4">
        <v>4634</v>
      </c>
    </row>
    <row r="262" spans="1:23">
      <c r="A262" s="4" t="s">
        <v>36</v>
      </c>
      <c r="B262" s="4" t="s">
        <v>1944</v>
      </c>
      <c r="C262" s="4" t="s">
        <v>41</v>
      </c>
      <c r="D262" s="4" t="s">
        <v>38</v>
      </c>
      <c r="E262" s="4" t="s">
        <v>39</v>
      </c>
      <c r="F262" s="4" t="s">
        <v>40</v>
      </c>
      <c r="G262" s="6" t="s">
        <v>42</v>
      </c>
      <c r="H262" s="5">
        <v>0.97961399999999998</v>
      </c>
      <c r="I262" s="5" t="s">
        <v>201</v>
      </c>
      <c r="J262" s="5">
        <v>1253</v>
      </c>
      <c r="K262" s="5" t="str">
        <f t="shared" si="4"/>
        <v>MET-Y-1253</v>
      </c>
      <c r="L262" s="4" t="s">
        <v>1945</v>
      </c>
      <c r="M262" s="8">
        <v>2.1158599999999999E-72</v>
      </c>
      <c r="N262" s="5">
        <v>266.35000000000002</v>
      </c>
      <c r="O262" s="4" t="s">
        <v>4107</v>
      </c>
      <c r="P262" s="5">
        <v>3</v>
      </c>
      <c r="Q262" s="5">
        <v>596.57092999999998</v>
      </c>
      <c r="R262" s="5">
        <v>5.4622999999999998E-2</v>
      </c>
      <c r="S262" s="43">
        <v>0.57776000000000005</v>
      </c>
      <c r="T262" s="43">
        <v>1.3447</v>
      </c>
      <c r="U262" s="43">
        <v>2.4283999999999999</v>
      </c>
      <c r="V262" s="4" t="s">
        <v>3575</v>
      </c>
      <c r="W262" s="4">
        <v>3920</v>
      </c>
    </row>
    <row r="263" spans="1:23">
      <c r="A263" s="4" t="s">
        <v>36</v>
      </c>
      <c r="B263" s="4" t="s">
        <v>245</v>
      </c>
      <c r="C263" s="4" t="s">
        <v>41</v>
      </c>
      <c r="D263" s="4" t="s">
        <v>38</v>
      </c>
      <c r="E263" s="4" t="s">
        <v>39</v>
      </c>
      <c r="F263" s="4" t="s">
        <v>40</v>
      </c>
      <c r="G263" s="6" t="s">
        <v>42</v>
      </c>
      <c r="H263" s="5">
        <v>0.999977</v>
      </c>
      <c r="I263" s="5" t="s">
        <v>201</v>
      </c>
      <c r="J263" s="5">
        <v>1252</v>
      </c>
      <c r="K263" s="5" t="str">
        <f t="shared" si="4"/>
        <v>MET-Y-1252</v>
      </c>
      <c r="L263" s="4" t="s">
        <v>246</v>
      </c>
      <c r="M263" s="8">
        <v>2.4604599999999999E-87</v>
      </c>
      <c r="N263" s="5">
        <v>271.56</v>
      </c>
      <c r="O263" s="4" t="s">
        <v>247</v>
      </c>
      <c r="P263" s="5">
        <v>3</v>
      </c>
      <c r="Q263" s="5">
        <v>591.23928999999998</v>
      </c>
      <c r="R263" s="5">
        <v>-1.0447</v>
      </c>
      <c r="S263" s="43">
        <v>0.60399999999999998</v>
      </c>
      <c r="T263" s="43">
        <v>1.1756</v>
      </c>
      <c r="U263" s="43">
        <v>2.0030999999999999</v>
      </c>
      <c r="V263" s="4" t="s">
        <v>3584</v>
      </c>
      <c r="W263" s="4">
        <v>1725</v>
      </c>
    </row>
    <row r="264" spans="1:23">
      <c r="A264" s="4" t="s">
        <v>3163</v>
      </c>
      <c r="B264" s="4" t="s">
        <v>3164</v>
      </c>
      <c r="C264" s="4" t="s">
        <v>2587</v>
      </c>
      <c r="D264" s="4" t="s">
        <v>1204</v>
      </c>
      <c r="E264" s="4" t="s">
        <v>1205</v>
      </c>
      <c r="F264" s="4" t="s">
        <v>1206</v>
      </c>
      <c r="G264" s="6" t="s">
        <v>2588</v>
      </c>
      <c r="H264" s="5">
        <v>0.99932299999999996</v>
      </c>
      <c r="I264" s="5" t="s">
        <v>201</v>
      </c>
      <c r="J264" s="5">
        <v>1496</v>
      </c>
      <c r="K264" s="5" t="str">
        <f t="shared" si="4"/>
        <v>MLLT4-Y-1496</v>
      </c>
      <c r="L264" s="4" t="s">
        <v>1207</v>
      </c>
      <c r="M264" s="8">
        <v>1.7928E-19</v>
      </c>
      <c r="N264" s="5">
        <v>123.2</v>
      </c>
      <c r="O264" s="4" t="s">
        <v>1208</v>
      </c>
      <c r="P264" s="5">
        <v>3</v>
      </c>
      <c r="Q264" s="5">
        <v>977.46549000000005</v>
      </c>
      <c r="R264" s="5">
        <v>0.31380999999999998</v>
      </c>
      <c r="S264" s="43">
        <v>0.50205999999999995</v>
      </c>
      <c r="T264" s="43">
        <v>1.2395</v>
      </c>
      <c r="U264" s="43">
        <v>2.4281999999999999</v>
      </c>
      <c r="V264" s="4" t="s">
        <v>3583</v>
      </c>
      <c r="W264" s="4">
        <v>10242</v>
      </c>
    </row>
    <row r="265" spans="1:23">
      <c r="A265" s="4" t="s">
        <v>3163</v>
      </c>
      <c r="B265" s="4" t="s">
        <v>3637</v>
      </c>
      <c r="C265" s="4" t="s">
        <v>2587</v>
      </c>
      <c r="D265" s="4" t="s">
        <v>1204</v>
      </c>
      <c r="E265" s="4" t="s">
        <v>1205</v>
      </c>
      <c r="F265" s="4" t="s">
        <v>1206</v>
      </c>
      <c r="G265" s="6" t="s">
        <v>2588</v>
      </c>
      <c r="H265" s="5">
        <v>1</v>
      </c>
      <c r="I265" s="5" t="s">
        <v>201</v>
      </c>
      <c r="J265" s="5">
        <v>1229</v>
      </c>
      <c r="K265" s="5" t="str">
        <f t="shared" si="4"/>
        <v>MLLT4-Y-1229</v>
      </c>
      <c r="L265" s="4" t="s">
        <v>1209</v>
      </c>
      <c r="M265" s="8">
        <v>1.1717599999999999E-6</v>
      </c>
      <c r="N265" s="5">
        <v>134.22999999999999</v>
      </c>
      <c r="O265" s="4" t="s">
        <v>1210</v>
      </c>
      <c r="P265" s="5">
        <v>2</v>
      </c>
      <c r="Q265" s="5">
        <v>585.24937</v>
      </c>
      <c r="R265" s="5">
        <v>-2.4407999999999999E-3</v>
      </c>
      <c r="S265" s="43">
        <v>0.51012000000000002</v>
      </c>
      <c r="T265" s="43">
        <v>1.1493</v>
      </c>
      <c r="U265" s="43">
        <v>2.3607999999999998</v>
      </c>
      <c r="V265" s="4" t="s">
        <v>3575</v>
      </c>
      <c r="W265" s="4">
        <v>7764</v>
      </c>
    </row>
    <row r="266" spans="1:23">
      <c r="A266" s="4" t="s">
        <v>607</v>
      </c>
      <c r="B266" s="4" t="s">
        <v>608</v>
      </c>
      <c r="C266" s="4" t="s">
        <v>611</v>
      </c>
      <c r="D266" s="4" t="s">
        <v>609</v>
      </c>
      <c r="E266" s="4" t="s">
        <v>610</v>
      </c>
      <c r="F266" s="4" t="s">
        <v>610</v>
      </c>
      <c r="G266" s="6" t="s">
        <v>612</v>
      </c>
      <c r="H266" s="5">
        <v>0.999996</v>
      </c>
      <c r="I266" s="5" t="s">
        <v>201</v>
      </c>
      <c r="J266" s="5">
        <v>263</v>
      </c>
      <c r="K266" s="5" t="str">
        <f t="shared" si="4"/>
        <v>MPZL1-Y-263</v>
      </c>
      <c r="L266" s="4" t="s">
        <v>613</v>
      </c>
      <c r="M266" s="8">
        <v>9.8555000000000003E-7</v>
      </c>
      <c r="N266" s="5">
        <v>152.07</v>
      </c>
      <c r="O266" s="4" t="s">
        <v>614</v>
      </c>
      <c r="P266" s="5">
        <v>2</v>
      </c>
      <c r="Q266" s="5">
        <v>609.77373999999998</v>
      </c>
      <c r="R266" s="5">
        <v>7.8379000000000004E-2</v>
      </c>
      <c r="S266" s="43">
        <v>0.62697999999999998</v>
      </c>
      <c r="T266" s="43">
        <v>1.1665000000000001</v>
      </c>
      <c r="U266" s="43">
        <v>1.8088</v>
      </c>
      <c r="V266" s="4" t="s">
        <v>3583</v>
      </c>
      <c r="W266" s="4">
        <v>6549</v>
      </c>
    </row>
    <row r="267" spans="1:23">
      <c r="A267" s="4" t="s">
        <v>1866</v>
      </c>
      <c r="B267" s="4" t="s">
        <v>1867</v>
      </c>
      <c r="C267" s="4" t="s">
        <v>611</v>
      </c>
      <c r="D267" s="4" t="s">
        <v>609</v>
      </c>
      <c r="E267" s="4" t="s">
        <v>610</v>
      </c>
      <c r="F267" s="4" t="s">
        <v>610</v>
      </c>
      <c r="G267" s="6" t="s">
        <v>612</v>
      </c>
      <c r="H267" s="5">
        <v>0.93437400000000004</v>
      </c>
      <c r="I267" s="5" t="s">
        <v>201</v>
      </c>
      <c r="J267" s="5">
        <v>241</v>
      </c>
      <c r="K267" s="5" t="str">
        <f t="shared" si="4"/>
        <v>MPZL1-Y-241</v>
      </c>
      <c r="L267" s="4" t="s">
        <v>1868</v>
      </c>
      <c r="M267" s="8">
        <v>1.00743E-7</v>
      </c>
      <c r="N267" s="5">
        <v>67.778000000000006</v>
      </c>
      <c r="O267" s="4" t="s">
        <v>1869</v>
      </c>
      <c r="P267" s="5">
        <v>6</v>
      </c>
      <c r="Q267" s="5">
        <v>525.25279</v>
      </c>
      <c r="R267" s="5">
        <v>0.20275000000000001</v>
      </c>
      <c r="S267" s="43">
        <v>0.62378999999999996</v>
      </c>
      <c r="T267" s="43">
        <v>0.92176000000000002</v>
      </c>
      <c r="U267" s="43">
        <v>1.5296000000000001</v>
      </c>
      <c r="V267" s="4" t="s">
        <v>3575</v>
      </c>
      <c r="W267" s="4">
        <v>4894</v>
      </c>
    </row>
    <row r="268" spans="1:23">
      <c r="A268" s="4" t="s">
        <v>556</v>
      </c>
      <c r="B268" s="4" t="s">
        <v>557</v>
      </c>
      <c r="C268" s="4" t="s">
        <v>561</v>
      </c>
      <c r="D268" s="4" t="s">
        <v>558</v>
      </c>
      <c r="E268" s="4" t="s">
        <v>559</v>
      </c>
      <c r="F268" s="4" t="s">
        <v>560</v>
      </c>
      <c r="G268" s="6" t="s">
        <v>562</v>
      </c>
      <c r="H268" s="5">
        <v>0.99987499999999996</v>
      </c>
      <c r="I268" s="5" t="s">
        <v>201</v>
      </c>
      <c r="J268" s="5">
        <v>1238</v>
      </c>
      <c r="K268" s="5" t="str">
        <f t="shared" si="4"/>
        <v>MST1R-Y-1238</v>
      </c>
      <c r="L268" s="4" t="s">
        <v>563</v>
      </c>
      <c r="M268" s="8">
        <v>1.8808599999999999E-29</v>
      </c>
      <c r="N268" s="5">
        <v>195.43</v>
      </c>
      <c r="O268" s="4" t="s">
        <v>564</v>
      </c>
      <c r="P268" s="5">
        <v>3</v>
      </c>
      <c r="Q268" s="5">
        <v>634.62291000000005</v>
      </c>
      <c r="R268" s="5">
        <v>-0.12659999999999999</v>
      </c>
      <c r="S268" s="43">
        <v>1.1294</v>
      </c>
      <c r="T268" s="43">
        <v>2.891</v>
      </c>
      <c r="U268" s="43">
        <v>2.4470999999999998</v>
      </c>
      <c r="V268" s="4" t="s">
        <v>3575</v>
      </c>
      <c r="W268" s="4">
        <v>6265</v>
      </c>
    </row>
    <row r="269" spans="1:23">
      <c r="A269" s="4" t="s">
        <v>556</v>
      </c>
      <c r="B269" s="4" t="s">
        <v>1769</v>
      </c>
      <c r="C269" s="4" t="s">
        <v>561</v>
      </c>
      <c r="D269" s="4" t="s">
        <v>558</v>
      </c>
      <c r="E269" s="4" t="s">
        <v>559</v>
      </c>
      <c r="F269" s="4" t="s">
        <v>560</v>
      </c>
      <c r="G269" s="6" t="s">
        <v>562</v>
      </c>
      <c r="H269" s="5">
        <v>0.95559400000000005</v>
      </c>
      <c r="I269" s="5" t="s">
        <v>201</v>
      </c>
      <c r="J269" s="5">
        <v>1239</v>
      </c>
      <c r="K269" s="5" t="str">
        <f t="shared" si="4"/>
        <v>MST1R-Y-1239</v>
      </c>
      <c r="L269" s="4" t="s">
        <v>1770</v>
      </c>
      <c r="M269" s="5">
        <v>3.7611200000000001E-4</v>
      </c>
      <c r="N269" s="5">
        <v>102.52</v>
      </c>
      <c r="O269" s="4" t="s">
        <v>1768</v>
      </c>
      <c r="P269" s="5">
        <v>3</v>
      </c>
      <c r="Q269" s="5">
        <v>661.27835000000005</v>
      </c>
      <c r="R269" s="5">
        <v>0.38235999999999998</v>
      </c>
      <c r="S269" s="43">
        <v>1.8465</v>
      </c>
      <c r="T269" s="43">
        <v>2.2259000000000002</v>
      </c>
      <c r="U269" s="43">
        <v>1.0668</v>
      </c>
      <c r="V269" s="4" t="s">
        <v>3575</v>
      </c>
      <c r="W269" s="4">
        <v>6150</v>
      </c>
    </row>
    <row r="270" spans="1:23">
      <c r="A270" s="4" t="s">
        <v>22</v>
      </c>
      <c r="B270" s="4" t="s">
        <v>3144</v>
      </c>
      <c r="C270" s="4" t="s">
        <v>26</v>
      </c>
      <c r="D270" s="4" t="s">
        <v>23</v>
      </c>
      <c r="E270" s="4" t="s">
        <v>24</v>
      </c>
      <c r="F270" s="4" t="s">
        <v>25</v>
      </c>
      <c r="G270" s="6" t="s">
        <v>27</v>
      </c>
      <c r="H270" s="5">
        <v>0.80071300000000001</v>
      </c>
      <c r="I270" s="5" t="s">
        <v>201</v>
      </c>
      <c r="J270" s="5">
        <v>1238</v>
      </c>
      <c r="K270" s="5" t="str">
        <f t="shared" si="4"/>
        <v>MUC1-Y-1238</v>
      </c>
      <c r="L270" s="4" t="s">
        <v>2579</v>
      </c>
      <c r="M270" s="5">
        <v>3.3253900000000001E-3</v>
      </c>
      <c r="N270" s="5">
        <v>49.929000000000002</v>
      </c>
      <c r="O270" s="4" t="s">
        <v>2580</v>
      </c>
      <c r="P270" s="5">
        <v>2</v>
      </c>
      <c r="Q270" s="5">
        <v>853.37708999999995</v>
      </c>
      <c r="R270" s="5">
        <v>0.26149</v>
      </c>
      <c r="S270" s="43">
        <v>0.62083999999999995</v>
      </c>
      <c r="T270" s="43">
        <v>0.83774000000000004</v>
      </c>
      <c r="U270" s="43">
        <v>1.3580000000000001</v>
      </c>
      <c r="V270" s="4" t="s">
        <v>3583</v>
      </c>
      <c r="W270" s="4">
        <v>3617</v>
      </c>
    </row>
    <row r="271" spans="1:23">
      <c r="A271" s="4" t="s">
        <v>2032</v>
      </c>
      <c r="B271" s="4" t="s">
        <v>2033</v>
      </c>
      <c r="C271" s="4" t="s">
        <v>707</v>
      </c>
      <c r="D271" s="4" t="s">
        <v>705</v>
      </c>
      <c r="E271" s="4" t="s">
        <v>2034</v>
      </c>
      <c r="F271" s="4" t="s">
        <v>706</v>
      </c>
      <c r="G271" s="4" t="s">
        <v>2035</v>
      </c>
      <c r="H271" s="5">
        <v>0.86287999999999998</v>
      </c>
      <c r="I271" s="5" t="s">
        <v>201</v>
      </c>
      <c r="J271" s="5">
        <v>11</v>
      </c>
      <c r="K271" s="5" t="str">
        <f t="shared" si="4"/>
        <v>MYH9-Y-11</v>
      </c>
      <c r="L271" s="4" t="s">
        <v>2036</v>
      </c>
      <c r="M271" s="8">
        <v>6.5764100000000003E-37</v>
      </c>
      <c r="N271" s="5">
        <v>152.41</v>
      </c>
      <c r="O271" s="4" t="s">
        <v>2037</v>
      </c>
      <c r="P271" s="5">
        <v>3</v>
      </c>
      <c r="Q271" s="5">
        <v>1096.8624</v>
      </c>
      <c r="R271" s="5">
        <v>-5.0559E-2</v>
      </c>
      <c r="S271" s="43">
        <v>0.80806999999999995</v>
      </c>
      <c r="T271" s="43">
        <v>1.1929000000000001</v>
      </c>
      <c r="U271" s="43">
        <v>1.4339</v>
      </c>
      <c r="V271" s="4" t="s">
        <v>3583</v>
      </c>
      <c r="W271" s="4">
        <v>13395</v>
      </c>
    </row>
    <row r="272" spans="1:23">
      <c r="A272" s="4" t="s">
        <v>2032</v>
      </c>
      <c r="B272" s="4" t="s">
        <v>2477</v>
      </c>
      <c r="C272" s="4" t="s">
        <v>707</v>
      </c>
      <c r="D272" s="4" t="s">
        <v>705</v>
      </c>
      <c r="E272" s="4" t="s">
        <v>2034</v>
      </c>
      <c r="F272" s="4" t="s">
        <v>706</v>
      </c>
      <c r="G272" s="4" t="s">
        <v>2035</v>
      </c>
      <c r="H272" s="5">
        <v>0.87751299999999999</v>
      </c>
      <c r="I272" s="5" t="s">
        <v>201</v>
      </c>
      <c r="J272" s="5">
        <v>9</v>
      </c>
      <c r="K272" s="5" t="str">
        <f t="shared" si="4"/>
        <v>MYH9-Y-9</v>
      </c>
      <c r="L272" s="4" t="s">
        <v>4167</v>
      </c>
      <c r="M272" s="8">
        <v>6.5764100000000003E-37</v>
      </c>
      <c r="N272" s="5">
        <v>152.41</v>
      </c>
      <c r="O272" s="4" t="s">
        <v>4168</v>
      </c>
      <c r="P272" s="5">
        <v>3</v>
      </c>
      <c r="Q272" s="5">
        <v>1096.8624</v>
      </c>
      <c r="R272" s="5">
        <v>0.32912000000000002</v>
      </c>
      <c r="S272" s="43">
        <v>0.65378999999999998</v>
      </c>
      <c r="T272" s="43">
        <v>0.71986000000000006</v>
      </c>
      <c r="U272" s="43">
        <v>1.1411</v>
      </c>
      <c r="V272" s="4" t="s">
        <v>3575</v>
      </c>
      <c r="W272" s="4">
        <v>12305</v>
      </c>
    </row>
    <row r="273" spans="1:23">
      <c r="A273" s="4" t="s">
        <v>703</v>
      </c>
      <c r="B273" s="4" t="s">
        <v>704</v>
      </c>
      <c r="C273" s="4" t="s">
        <v>707</v>
      </c>
      <c r="D273" s="4" t="s">
        <v>705</v>
      </c>
      <c r="E273" s="4" t="s">
        <v>706</v>
      </c>
      <c r="F273" s="4" t="s">
        <v>706</v>
      </c>
      <c r="G273" s="4" t="s">
        <v>708</v>
      </c>
      <c r="H273" s="5">
        <v>0.99963199999999997</v>
      </c>
      <c r="I273" s="5" t="s">
        <v>201</v>
      </c>
      <c r="J273" s="5">
        <v>754</v>
      </c>
      <c r="K273" s="5" t="str">
        <f t="shared" si="4"/>
        <v>MYH9-Y-754</v>
      </c>
      <c r="L273" s="4" t="s">
        <v>709</v>
      </c>
      <c r="M273" s="8">
        <v>2.16696E-5</v>
      </c>
      <c r="N273" s="5">
        <v>122.26</v>
      </c>
      <c r="O273" s="4" t="s">
        <v>710</v>
      </c>
      <c r="P273" s="5">
        <v>2</v>
      </c>
      <c r="Q273" s="5">
        <v>637.29484000000002</v>
      </c>
      <c r="R273" s="5">
        <v>0.18501999999999999</v>
      </c>
      <c r="S273" s="43">
        <v>1.6394</v>
      </c>
      <c r="T273" s="43">
        <v>1.4003000000000001</v>
      </c>
      <c r="U273" s="43">
        <v>0.80683000000000005</v>
      </c>
      <c r="V273" s="4" t="s">
        <v>3583</v>
      </c>
      <c r="W273" s="4">
        <v>7730</v>
      </c>
    </row>
    <row r="274" spans="1:23">
      <c r="A274" s="4" t="s">
        <v>707</v>
      </c>
      <c r="B274" s="4">
        <v>1408</v>
      </c>
      <c r="C274" s="4" t="s">
        <v>707</v>
      </c>
      <c r="D274" s="4" t="s">
        <v>705</v>
      </c>
      <c r="E274" s="4" t="s">
        <v>706</v>
      </c>
      <c r="F274" s="4" t="s">
        <v>706</v>
      </c>
      <c r="G274" s="4" t="s">
        <v>2038</v>
      </c>
      <c r="H274" s="5">
        <v>1</v>
      </c>
      <c r="I274" s="5" t="s">
        <v>201</v>
      </c>
      <c r="J274" s="5">
        <v>1408</v>
      </c>
      <c r="K274" s="5" t="str">
        <f t="shared" si="4"/>
        <v>MYH9-Y-1408</v>
      </c>
      <c r="L274" s="4" t="s">
        <v>2039</v>
      </c>
      <c r="M274" s="8">
        <v>1.0576799999999999E-6</v>
      </c>
      <c r="N274" s="5">
        <v>136.96</v>
      </c>
      <c r="O274" s="4" t="s">
        <v>2040</v>
      </c>
      <c r="P274" s="5">
        <v>2</v>
      </c>
      <c r="Q274" s="5">
        <v>558.77047000000005</v>
      </c>
      <c r="R274" s="5">
        <v>-0.25483</v>
      </c>
      <c r="S274" s="43">
        <v>1.484</v>
      </c>
      <c r="T274" s="43">
        <v>1.0920000000000001</v>
      </c>
      <c r="U274" s="43">
        <v>0.72545999999999999</v>
      </c>
      <c r="V274" s="4" t="s">
        <v>3575</v>
      </c>
      <c r="W274" s="4">
        <v>2881</v>
      </c>
    </row>
    <row r="275" spans="1:23">
      <c r="A275" s="4" t="s">
        <v>2220</v>
      </c>
      <c r="B275" s="4">
        <v>989</v>
      </c>
      <c r="C275" s="4" t="s">
        <v>2220</v>
      </c>
      <c r="D275" s="4" t="s">
        <v>2221</v>
      </c>
      <c r="E275" s="4" t="s">
        <v>2223</v>
      </c>
      <c r="F275" s="4" t="s">
        <v>2223</v>
      </c>
      <c r="G275" s="4" t="s">
        <v>2227</v>
      </c>
      <c r="H275" s="5">
        <v>0.98422299999999996</v>
      </c>
      <c r="I275" s="5" t="s">
        <v>201</v>
      </c>
      <c r="J275" s="5">
        <v>989</v>
      </c>
      <c r="K275" s="5" t="str">
        <f t="shared" si="4"/>
        <v>MYO1E-Y-989</v>
      </c>
      <c r="L275" s="4" t="s">
        <v>2228</v>
      </c>
      <c r="M275" s="5">
        <v>2.7907300000000002E-4</v>
      </c>
      <c r="N275" s="5">
        <v>81.430999999999997</v>
      </c>
      <c r="O275" s="4" t="s">
        <v>2229</v>
      </c>
      <c r="P275" s="5">
        <v>3</v>
      </c>
      <c r="Q275" s="5">
        <v>523.59334000000001</v>
      </c>
      <c r="R275" s="5">
        <v>0.70391000000000004</v>
      </c>
      <c r="S275" s="43">
        <v>0.42149999999999999</v>
      </c>
      <c r="T275" s="43">
        <v>1.3071999999999999</v>
      </c>
      <c r="U275" s="43">
        <v>2.8487</v>
      </c>
      <c r="V275" s="4" t="s">
        <v>3583</v>
      </c>
      <c r="W275" s="4">
        <v>7452</v>
      </c>
    </row>
    <row r="276" spans="1:23">
      <c r="A276" s="4" t="s">
        <v>2218</v>
      </c>
      <c r="B276" s="4" t="s">
        <v>2219</v>
      </c>
      <c r="C276" s="4" t="s">
        <v>2220</v>
      </c>
      <c r="D276" s="4" t="s">
        <v>2221</v>
      </c>
      <c r="E276" s="4" t="s">
        <v>2222</v>
      </c>
      <c r="F276" s="4" t="s">
        <v>2223</v>
      </c>
      <c r="G276" s="4" t="s">
        <v>2224</v>
      </c>
      <c r="H276" s="5">
        <v>0.99992800000000004</v>
      </c>
      <c r="I276" s="5" t="s">
        <v>201</v>
      </c>
      <c r="J276" s="5">
        <v>7</v>
      </c>
      <c r="K276" s="5" t="str">
        <f t="shared" si="4"/>
        <v>MYO1E-Y-7</v>
      </c>
      <c r="L276" s="4" t="s">
        <v>2225</v>
      </c>
      <c r="M276" s="8">
        <v>2.4251199999999999E-10</v>
      </c>
      <c r="N276" s="5">
        <v>125.61</v>
      </c>
      <c r="O276" s="4" t="s">
        <v>2226</v>
      </c>
      <c r="P276" s="5">
        <v>3</v>
      </c>
      <c r="Q276" s="5">
        <v>575.92263000000003</v>
      </c>
      <c r="R276" s="5">
        <v>-0.33993000000000001</v>
      </c>
      <c r="S276" s="43">
        <v>0.72219999999999995</v>
      </c>
      <c r="T276" s="43">
        <v>1.3136000000000001</v>
      </c>
      <c r="U276" s="43">
        <v>1.6614</v>
      </c>
      <c r="V276" s="4" t="s">
        <v>3575</v>
      </c>
      <c r="W276" s="4">
        <v>4756</v>
      </c>
    </row>
    <row r="277" spans="1:23">
      <c r="A277" s="4" t="s">
        <v>3932</v>
      </c>
      <c r="B277" s="4" t="s">
        <v>3933</v>
      </c>
      <c r="C277" s="4" t="s">
        <v>3934</v>
      </c>
      <c r="D277" s="4" t="s">
        <v>3935</v>
      </c>
      <c r="E277" s="4" t="s">
        <v>3936</v>
      </c>
      <c r="F277" s="4" t="s">
        <v>3937</v>
      </c>
      <c r="G277" s="6" t="s">
        <v>3938</v>
      </c>
      <c r="H277" s="5">
        <v>0.99951100000000004</v>
      </c>
      <c r="I277" s="5" t="s">
        <v>201</v>
      </c>
      <c r="J277" s="5">
        <v>1245</v>
      </c>
      <c r="K277" s="5" t="str">
        <f t="shared" si="4"/>
        <v>MYO5A-Y-1245</v>
      </c>
      <c r="L277" s="4" t="s">
        <v>3939</v>
      </c>
      <c r="M277" s="5">
        <v>4.3694500000000004E-3</v>
      </c>
      <c r="N277" s="5">
        <v>64.826999999999998</v>
      </c>
      <c r="O277" s="4" t="s">
        <v>3940</v>
      </c>
      <c r="P277" s="5">
        <v>2</v>
      </c>
      <c r="Q277" s="5">
        <v>733.83740999999998</v>
      </c>
      <c r="R277" s="5">
        <v>-0.24429000000000001</v>
      </c>
      <c r="S277" s="43">
        <v>0.77702000000000004</v>
      </c>
      <c r="T277" s="43">
        <v>1.5985</v>
      </c>
      <c r="U277" s="43">
        <v>2.0219999999999998</v>
      </c>
      <c r="V277" s="4" t="s">
        <v>3584</v>
      </c>
      <c r="W277" s="4">
        <v>4475</v>
      </c>
    </row>
    <row r="278" spans="1:23">
      <c r="A278" s="4" t="s">
        <v>3734</v>
      </c>
      <c r="B278" s="4" t="s">
        <v>3735</v>
      </c>
      <c r="C278" s="4" t="s">
        <v>3736</v>
      </c>
      <c r="D278" s="4" t="s">
        <v>3737</v>
      </c>
      <c r="E278" s="4" t="s">
        <v>3738</v>
      </c>
      <c r="F278" s="4" t="s">
        <v>3739</v>
      </c>
      <c r="G278" s="6" t="s">
        <v>3740</v>
      </c>
      <c r="H278" s="5">
        <v>1</v>
      </c>
      <c r="I278" s="5" t="s">
        <v>201</v>
      </c>
      <c r="J278" s="5">
        <v>105</v>
      </c>
      <c r="K278" s="5" t="str">
        <f t="shared" si="4"/>
        <v>NCK1-Y-105</v>
      </c>
      <c r="L278" s="4" t="s">
        <v>3741</v>
      </c>
      <c r="M278" s="8">
        <v>1.8187300000000001E-5</v>
      </c>
      <c r="N278" s="5">
        <v>129.88999999999999</v>
      </c>
      <c r="O278" s="4" t="s">
        <v>3742</v>
      </c>
      <c r="P278" s="5">
        <v>2</v>
      </c>
      <c r="Q278" s="5">
        <v>703.82492000000002</v>
      </c>
      <c r="R278" s="5">
        <v>1.8737999999999999</v>
      </c>
      <c r="S278" s="43">
        <v>1.3821000000000001</v>
      </c>
      <c r="T278" s="43">
        <v>1.7751999999999999</v>
      </c>
      <c r="U278" s="43">
        <v>1.2665</v>
      </c>
      <c r="V278" s="4" t="s">
        <v>3583</v>
      </c>
      <c r="W278" s="4">
        <v>9428</v>
      </c>
    </row>
    <row r="279" spans="1:23">
      <c r="A279" s="4" t="s">
        <v>951</v>
      </c>
      <c r="B279" s="4" t="s">
        <v>1733</v>
      </c>
      <c r="C279" s="4" t="s">
        <v>952</v>
      </c>
      <c r="D279" s="4" t="s">
        <v>953</v>
      </c>
      <c r="E279" s="4" t="s">
        <v>954</v>
      </c>
      <c r="F279" s="4" t="s">
        <v>955</v>
      </c>
      <c r="G279" s="4" t="s">
        <v>956</v>
      </c>
      <c r="H279" s="5">
        <v>1</v>
      </c>
      <c r="I279" s="5" t="s">
        <v>201</v>
      </c>
      <c r="J279" s="5">
        <v>241</v>
      </c>
      <c r="K279" s="5" t="str">
        <f t="shared" si="4"/>
        <v>NEDD9-Y-241</v>
      </c>
      <c r="L279" s="4" t="s">
        <v>1734</v>
      </c>
      <c r="M279" s="5">
        <v>3.5492199999999997E-4</v>
      </c>
      <c r="N279" s="5">
        <v>75.787999999999997</v>
      </c>
      <c r="O279" s="4" t="s">
        <v>3966</v>
      </c>
      <c r="P279" s="5">
        <v>2</v>
      </c>
      <c r="Q279" s="5">
        <v>745.80471999999997</v>
      </c>
      <c r="R279" s="5">
        <v>0.35474</v>
      </c>
      <c r="S279" s="43">
        <v>1.0241</v>
      </c>
      <c r="T279" s="43">
        <v>0.94245000000000001</v>
      </c>
      <c r="U279" s="43">
        <v>0.99905999999999995</v>
      </c>
      <c r="V279" s="4" t="s">
        <v>3575</v>
      </c>
      <c r="W279" s="4">
        <v>4146</v>
      </c>
    </row>
    <row r="280" spans="1:23">
      <c r="A280" s="4" t="s">
        <v>951</v>
      </c>
      <c r="B280" s="4" t="s">
        <v>1736</v>
      </c>
      <c r="C280" s="4" t="s">
        <v>952</v>
      </c>
      <c r="D280" s="4" t="s">
        <v>953</v>
      </c>
      <c r="E280" s="4" t="s">
        <v>954</v>
      </c>
      <c r="F280" s="4" t="s">
        <v>955</v>
      </c>
      <c r="G280" s="4" t="s">
        <v>956</v>
      </c>
      <c r="H280" s="5">
        <v>0.95407600000000004</v>
      </c>
      <c r="I280" s="5" t="s">
        <v>201</v>
      </c>
      <c r="J280" s="5">
        <v>214</v>
      </c>
      <c r="K280" s="5" t="str">
        <f t="shared" si="4"/>
        <v>NEDD9-Y-214</v>
      </c>
      <c r="L280" s="4" t="s">
        <v>1737</v>
      </c>
      <c r="M280" s="8">
        <v>9.9469600000000006E-10</v>
      </c>
      <c r="N280" s="5">
        <v>89.483000000000004</v>
      </c>
      <c r="O280" s="4" t="s">
        <v>1738</v>
      </c>
      <c r="P280" s="5">
        <v>3</v>
      </c>
      <c r="Q280" s="5">
        <v>835.43273999999997</v>
      </c>
      <c r="R280" s="5">
        <v>8.7662000000000004E-2</v>
      </c>
      <c r="S280" s="43">
        <v>0.81257999999999997</v>
      </c>
      <c r="T280" s="43">
        <v>0.74302999999999997</v>
      </c>
      <c r="U280" s="43">
        <v>0.96819999999999995</v>
      </c>
      <c r="V280" s="4" t="s">
        <v>3575</v>
      </c>
      <c r="W280" s="4">
        <v>10325</v>
      </c>
    </row>
    <row r="281" spans="1:23">
      <c r="A281" s="4" t="s">
        <v>951</v>
      </c>
      <c r="B281" s="4" t="s">
        <v>1739</v>
      </c>
      <c r="C281" s="4" t="s">
        <v>952</v>
      </c>
      <c r="D281" s="4" t="s">
        <v>953</v>
      </c>
      <c r="E281" s="4" t="s">
        <v>954</v>
      </c>
      <c r="F281" s="4" t="s">
        <v>955</v>
      </c>
      <c r="G281" s="4" t="s">
        <v>956</v>
      </c>
      <c r="H281" s="5">
        <v>1</v>
      </c>
      <c r="I281" s="5" t="s">
        <v>201</v>
      </c>
      <c r="J281" s="5">
        <v>317</v>
      </c>
      <c r="K281" s="5" t="str">
        <f t="shared" si="4"/>
        <v>NEDD9-Y-317</v>
      </c>
      <c r="L281" s="4" t="s">
        <v>1740</v>
      </c>
      <c r="M281" s="8">
        <v>1.6105800000000001E-46</v>
      </c>
      <c r="N281" s="5">
        <v>200.01</v>
      </c>
      <c r="O281" s="4" t="s">
        <v>1741</v>
      </c>
      <c r="P281" s="5">
        <v>4</v>
      </c>
      <c r="Q281" s="5">
        <v>777.10981000000004</v>
      </c>
      <c r="R281" s="5">
        <v>-0.54113</v>
      </c>
      <c r="S281" s="43">
        <v>0.75770999999999999</v>
      </c>
      <c r="T281" s="43">
        <v>0.66823999999999995</v>
      </c>
      <c r="U281" s="43">
        <v>0.91569</v>
      </c>
      <c r="V281" s="4" t="s">
        <v>3575</v>
      </c>
      <c r="W281" s="4">
        <v>6261</v>
      </c>
    </row>
    <row r="282" spans="1:23">
      <c r="A282" s="4" t="s">
        <v>951</v>
      </c>
      <c r="B282" s="4" t="s">
        <v>1742</v>
      </c>
      <c r="C282" s="4" t="s">
        <v>952</v>
      </c>
      <c r="D282" s="4" t="s">
        <v>953</v>
      </c>
      <c r="E282" s="4" t="s">
        <v>954</v>
      </c>
      <c r="F282" s="4" t="s">
        <v>955</v>
      </c>
      <c r="G282" s="4" t="s">
        <v>956</v>
      </c>
      <c r="H282" s="5">
        <v>0.99995599999999996</v>
      </c>
      <c r="I282" s="5" t="s">
        <v>201</v>
      </c>
      <c r="J282" s="5">
        <v>166</v>
      </c>
      <c r="K282" s="5" t="str">
        <f t="shared" si="4"/>
        <v>NEDD9-Y-166</v>
      </c>
      <c r="L282" s="4" t="s">
        <v>1743</v>
      </c>
      <c r="M282" s="8">
        <v>1.2451099999999999E-13</v>
      </c>
      <c r="N282" s="5">
        <v>159.08000000000001</v>
      </c>
      <c r="O282" s="4" t="s">
        <v>2810</v>
      </c>
      <c r="P282" s="5">
        <v>3</v>
      </c>
      <c r="Q282" s="5">
        <v>503.54505</v>
      </c>
      <c r="R282" s="5">
        <v>0.32239000000000001</v>
      </c>
      <c r="S282" s="43">
        <v>1.0624</v>
      </c>
      <c r="T282" s="43">
        <v>0.99948000000000004</v>
      </c>
      <c r="U282" s="43">
        <v>0.89959999999999996</v>
      </c>
      <c r="V282" s="4" t="s">
        <v>3575</v>
      </c>
      <c r="W282" s="4">
        <v>4717</v>
      </c>
    </row>
    <row r="283" spans="1:23">
      <c r="A283" s="4" t="s">
        <v>951</v>
      </c>
      <c r="B283" s="4" t="s">
        <v>1730</v>
      </c>
      <c r="C283" s="4" t="s">
        <v>952</v>
      </c>
      <c r="D283" s="4" t="s">
        <v>953</v>
      </c>
      <c r="E283" s="4" t="s">
        <v>954</v>
      </c>
      <c r="F283" s="4" t="s">
        <v>955</v>
      </c>
      <c r="G283" s="4" t="s">
        <v>956</v>
      </c>
      <c r="H283" s="5">
        <v>1</v>
      </c>
      <c r="I283" s="5" t="s">
        <v>201</v>
      </c>
      <c r="J283" s="5">
        <v>345</v>
      </c>
      <c r="K283" s="5" t="str">
        <f t="shared" si="4"/>
        <v>NEDD9-Y-345</v>
      </c>
      <c r="L283" s="4" t="s">
        <v>1731</v>
      </c>
      <c r="M283" s="8">
        <v>2.7194000000000001E-32</v>
      </c>
      <c r="N283" s="5">
        <v>186.05</v>
      </c>
      <c r="O283" s="4" t="s">
        <v>1732</v>
      </c>
      <c r="P283" s="5">
        <v>3</v>
      </c>
      <c r="Q283" s="5">
        <v>572.92582000000004</v>
      </c>
      <c r="R283" s="5">
        <v>1.5094E-2</v>
      </c>
      <c r="S283" s="43">
        <v>1.4184000000000001</v>
      </c>
      <c r="T283" s="43">
        <v>1.2252000000000001</v>
      </c>
      <c r="U283" s="43">
        <v>0.86858999999999997</v>
      </c>
      <c r="V283" s="4" t="s">
        <v>3575</v>
      </c>
      <c r="W283" s="4">
        <v>6199</v>
      </c>
    </row>
    <row r="284" spans="1:23">
      <c r="A284" s="4" t="s">
        <v>951</v>
      </c>
      <c r="B284" s="4" t="s">
        <v>3967</v>
      </c>
      <c r="C284" s="4" t="s">
        <v>952</v>
      </c>
      <c r="D284" s="4" t="s">
        <v>953</v>
      </c>
      <c r="E284" s="4" t="s">
        <v>954</v>
      </c>
      <c r="F284" s="4" t="s">
        <v>955</v>
      </c>
      <c r="G284" s="4" t="s">
        <v>956</v>
      </c>
      <c r="H284" s="5">
        <v>0.5</v>
      </c>
      <c r="I284" s="5" t="s">
        <v>201</v>
      </c>
      <c r="J284" s="5">
        <v>629</v>
      </c>
      <c r="K284" s="5" t="str">
        <f t="shared" si="4"/>
        <v>NEDD9-Y-629</v>
      </c>
      <c r="L284" s="4" t="s">
        <v>3968</v>
      </c>
      <c r="M284" s="8">
        <v>3.47937E-7</v>
      </c>
      <c r="N284" s="5">
        <v>77.39</v>
      </c>
      <c r="O284" s="4" t="s">
        <v>3969</v>
      </c>
      <c r="P284" s="5">
        <v>3</v>
      </c>
      <c r="Q284" s="5">
        <v>843.01391000000001</v>
      </c>
      <c r="R284" s="5">
        <v>0.53234000000000004</v>
      </c>
      <c r="S284" s="43">
        <v>1.5479000000000001</v>
      </c>
      <c r="T284" s="43">
        <v>0.84755000000000003</v>
      </c>
      <c r="U284" s="43">
        <v>0.64246999999999999</v>
      </c>
      <c r="V284" s="4" t="s">
        <v>3575</v>
      </c>
      <c r="W284" s="4">
        <v>9576</v>
      </c>
    </row>
    <row r="285" spans="1:23">
      <c r="A285" s="4" t="s">
        <v>951</v>
      </c>
      <c r="B285" s="4" t="s">
        <v>2540</v>
      </c>
      <c r="C285" s="4" t="s">
        <v>952</v>
      </c>
      <c r="D285" s="4" t="s">
        <v>953</v>
      </c>
      <c r="E285" s="4" t="s">
        <v>954</v>
      </c>
      <c r="F285" s="4" t="s">
        <v>955</v>
      </c>
      <c r="G285" s="4" t="s">
        <v>956</v>
      </c>
      <c r="H285" s="5">
        <v>0.5</v>
      </c>
      <c r="I285" s="5" t="s">
        <v>201</v>
      </c>
      <c r="J285" s="5">
        <v>631</v>
      </c>
      <c r="K285" s="5" t="str">
        <f t="shared" si="4"/>
        <v>NEDD9-Y-631</v>
      </c>
      <c r="L285" s="4" t="s">
        <v>3970</v>
      </c>
      <c r="M285" s="8">
        <v>3.47937E-7</v>
      </c>
      <c r="N285" s="5">
        <v>77.39</v>
      </c>
      <c r="O285" s="4" t="s">
        <v>3969</v>
      </c>
      <c r="P285" s="5">
        <v>3</v>
      </c>
      <c r="Q285" s="5">
        <v>843.01391000000001</v>
      </c>
      <c r="R285" s="5">
        <v>0.53234000000000004</v>
      </c>
      <c r="S285" s="43">
        <v>1.5479000000000001</v>
      </c>
      <c r="T285" s="43">
        <v>0.84755000000000003</v>
      </c>
      <c r="U285" s="43">
        <v>0.64246999999999999</v>
      </c>
      <c r="V285" s="4" t="s">
        <v>3575</v>
      </c>
      <c r="W285" s="4">
        <v>9576</v>
      </c>
    </row>
    <row r="286" spans="1:23">
      <c r="A286" s="4" t="s">
        <v>1558</v>
      </c>
      <c r="B286" s="4" t="s">
        <v>1559</v>
      </c>
      <c r="C286" s="4" t="s">
        <v>1560</v>
      </c>
      <c r="D286" s="4" t="s">
        <v>1561</v>
      </c>
      <c r="E286" s="4" t="s">
        <v>1562</v>
      </c>
      <c r="F286" s="4" t="s">
        <v>1563</v>
      </c>
      <c r="G286" s="6" t="s">
        <v>1564</v>
      </c>
      <c r="H286" s="5">
        <v>0.95044600000000001</v>
      </c>
      <c r="I286" s="5" t="s">
        <v>201</v>
      </c>
      <c r="J286" s="5">
        <v>920</v>
      </c>
      <c r="K286" s="5" t="str">
        <f t="shared" si="4"/>
        <v>NRP1-Y-920</v>
      </c>
      <c r="L286" s="4" t="s">
        <v>1565</v>
      </c>
      <c r="M286" s="8">
        <v>2.4960099999999998E-5</v>
      </c>
      <c r="N286" s="5">
        <v>94.191000000000003</v>
      </c>
      <c r="O286" s="4" t="s">
        <v>1566</v>
      </c>
      <c r="P286" s="5">
        <v>2</v>
      </c>
      <c r="Q286" s="5">
        <v>718.80069000000003</v>
      </c>
      <c r="R286" s="5">
        <v>3.0339999999999999E-2</v>
      </c>
      <c r="S286" s="43">
        <v>0.59101999999999999</v>
      </c>
      <c r="T286" s="43">
        <v>0.89871999999999996</v>
      </c>
      <c r="U286" s="43">
        <v>1.7519</v>
      </c>
      <c r="V286" s="4" t="s">
        <v>3575</v>
      </c>
      <c r="W286" s="4">
        <v>3105</v>
      </c>
    </row>
    <row r="287" spans="1:23">
      <c r="A287" s="4" t="s">
        <v>565</v>
      </c>
      <c r="B287" s="4" t="s">
        <v>566</v>
      </c>
      <c r="C287" s="4" t="s">
        <v>569</v>
      </c>
      <c r="D287" s="4" t="s">
        <v>567</v>
      </c>
      <c r="E287" s="4" t="s">
        <v>568</v>
      </c>
      <c r="F287" s="4" t="s">
        <v>568</v>
      </c>
      <c r="G287" s="6" t="s">
        <v>570</v>
      </c>
      <c r="H287" s="5">
        <v>0.99989799999999995</v>
      </c>
      <c r="I287" s="5" t="s">
        <v>201</v>
      </c>
      <c r="J287" s="5">
        <v>287</v>
      </c>
      <c r="K287" s="5" t="str">
        <f t="shared" si="4"/>
        <v>OCLN-Y-287</v>
      </c>
      <c r="L287" s="4" t="s">
        <v>571</v>
      </c>
      <c r="M287" s="5">
        <v>3.4003700000000002E-3</v>
      </c>
      <c r="N287" s="5">
        <v>85.805000000000007</v>
      </c>
      <c r="O287" s="4" t="s">
        <v>572</v>
      </c>
      <c r="P287" s="5">
        <v>3</v>
      </c>
      <c r="Q287" s="5">
        <v>983.45492999999999</v>
      </c>
      <c r="R287" s="5">
        <v>-9.5324999999999993E-2</v>
      </c>
      <c r="S287" s="43">
        <v>0.59613000000000005</v>
      </c>
      <c r="T287" s="43">
        <v>0.81593000000000004</v>
      </c>
      <c r="U287" s="43">
        <v>1.3671</v>
      </c>
      <c r="V287" s="4" t="s">
        <v>3583</v>
      </c>
      <c r="W287" s="4">
        <v>11066</v>
      </c>
    </row>
    <row r="288" spans="1:23">
      <c r="A288" s="4" t="s">
        <v>846</v>
      </c>
      <c r="B288" s="4">
        <v>417</v>
      </c>
      <c r="C288" s="4" t="s">
        <v>846</v>
      </c>
      <c r="D288" s="4" t="s">
        <v>847</v>
      </c>
      <c r="E288" s="4" t="s">
        <v>848</v>
      </c>
      <c r="F288" s="4" t="s">
        <v>848</v>
      </c>
      <c r="G288" s="4" t="s">
        <v>849</v>
      </c>
      <c r="H288" s="5">
        <v>1</v>
      </c>
      <c r="I288" s="5" t="s">
        <v>201</v>
      </c>
      <c r="J288" s="5">
        <v>417</v>
      </c>
      <c r="K288" s="5" t="str">
        <f t="shared" si="4"/>
        <v>PAG1-Y-417</v>
      </c>
      <c r="L288" s="4" t="s">
        <v>850</v>
      </c>
      <c r="M288" s="8">
        <v>6.18806E-27</v>
      </c>
      <c r="N288" s="5">
        <v>216.88</v>
      </c>
      <c r="O288" s="4" t="s">
        <v>851</v>
      </c>
      <c r="P288" s="5">
        <v>2</v>
      </c>
      <c r="Q288" s="5">
        <v>867.35434999999995</v>
      </c>
      <c r="R288" s="5">
        <v>-0.48369000000000001</v>
      </c>
      <c r="S288" s="43">
        <v>1.0569999999999999</v>
      </c>
      <c r="T288" s="43">
        <v>2.1396999999999999</v>
      </c>
      <c r="U288" s="43">
        <v>1.9454</v>
      </c>
      <c r="V288" s="4" t="s">
        <v>3575</v>
      </c>
      <c r="W288" s="4">
        <v>6556</v>
      </c>
    </row>
    <row r="289" spans="1:23">
      <c r="A289" s="4" t="s">
        <v>846</v>
      </c>
      <c r="B289" s="4">
        <v>341</v>
      </c>
      <c r="C289" s="4" t="s">
        <v>846</v>
      </c>
      <c r="D289" s="4" t="s">
        <v>847</v>
      </c>
      <c r="E289" s="4" t="s">
        <v>848</v>
      </c>
      <c r="F289" s="4" t="s">
        <v>848</v>
      </c>
      <c r="G289" s="4" t="s">
        <v>849</v>
      </c>
      <c r="H289" s="5">
        <v>0.93964700000000001</v>
      </c>
      <c r="I289" s="5" t="s">
        <v>201</v>
      </c>
      <c r="J289" s="5">
        <v>341</v>
      </c>
      <c r="K289" s="5" t="str">
        <f t="shared" si="4"/>
        <v>PAG1-Y-341</v>
      </c>
      <c r="L289" s="4" t="s">
        <v>2403</v>
      </c>
      <c r="M289" s="8">
        <v>1.08459E-22</v>
      </c>
      <c r="N289" s="5">
        <v>130.25</v>
      </c>
      <c r="O289" s="4" t="s">
        <v>2404</v>
      </c>
      <c r="P289" s="5">
        <v>3</v>
      </c>
      <c r="Q289" s="5">
        <v>777.68818999999996</v>
      </c>
      <c r="R289" s="5">
        <v>-0.58691000000000004</v>
      </c>
      <c r="S289" s="43">
        <v>0.54979</v>
      </c>
      <c r="T289" s="43">
        <v>1.004</v>
      </c>
      <c r="U289" s="43">
        <v>1.8647</v>
      </c>
      <c r="V289" s="4" t="s">
        <v>3575</v>
      </c>
      <c r="W289" s="4">
        <v>6981</v>
      </c>
    </row>
    <row r="290" spans="1:23">
      <c r="A290" s="4" t="s">
        <v>846</v>
      </c>
      <c r="B290" s="4">
        <v>359</v>
      </c>
      <c r="C290" s="4" t="s">
        <v>846</v>
      </c>
      <c r="D290" s="4" t="s">
        <v>847</v>
      </c>
      <c r="E290" s="4" t="s">
        <v>848</v>
      </c>
      <c r="F290" s="4" t="s">
        <v>848</v>
      </c>
      <c r="G290" s="4" t="s">
        <v>849</v>
      </c>
      <c r="H290" s="5">
        <v>0.99999899999999997</v>
      </c>
      <c r="I290" s="5" t="s">
        <v>201</v>
      </c>
      <c r="J290" s="5">
        <v>359</v>
      </c>
      <c r="K290" s="5" t="str">
        <f t="shared" si="4"/>
        <v>PAG1-Y-359</v>
      </c>
      <c r="L290" s="4" t="s">
        <v>2405</v>
      </c>
      <c r="M290" s="8">
        <v>6.9069999999999997E-47</v>
      </c>
      <c r="N290" s="5">
        <v>236.81</v>
      </c>
      <c r="O290" s="4" t="s">
        <v>4340</v>
      </c>
      <c r="P290" s="5">
        <v>3</v>
      </c>
      <c r="Q290" s="5">
        <v>680.95885999999996</v>
      </c>
      <c r="R290" s="5">
        <v>-0.41147</v>
      </c>
      <c r="S290" s="43">
        <v>0.66883999999999999</v>
      </c>
      <c r="T290" s="43">
        <v>1.2878000000000001</v>
      </c>
      <c r="U290" s="43">
        <v>1.7751999999999999</v>
      </c>
      <c r="V290" s="4" t="s">
        <v>3575</v>
      </c>
      <c r="W290" s="4">
        <v>9996</v>
      </c>
    </row>
    <row r="291" spans="1:23">
      <c r="A291" s="4" t="s">
        <v>846</v>
      </c>
      <c r="B291" s="4">
        <v>317</v>
      </c>
      <c r="C291" s="4" t="s">
        <v>846</v>
      </c>
      <c r="D291" s="4" t="s">
        <v>847</v>
      </c>
      <c r="E291" s="4" t="s">
        <v>848</v>
      </c>
      <c r="F291" s="4" t="s">
        <v>848</v>
      </c>
      <c r="G291" s="4" t="s">
        <v>849</v>
      </c>
      <c r="H291" s="5">
        <v>0.94478499999999999</v>
      </c>
      <c r="I291" s="5" t="s">
        <v>201</v>
      </c>
      <c r="J291" s="5">
        <v>317</v>
      </c>
      <c r="K291" s="5" t="str">
        <f t="shared" si="4"/>
        <v>PAG1-Y-317</v>
      </c>
      <c r="L291" s="4" t="s">
        <v>2407</v>
      </c>
      <c r="M291" s="8">
        <v>1.8179799999999999E-35</v>
      </c>
      <c r="N291" s="5">
        <v>189.02</v>
      </c>
      <c r="O291" s="4" t="s">
        <v>2408</v>
      </c>
      <c r="P291" s="5">
        <v>4</v>
      </c>
      <c r="Q291" s="5">
        <v>833.64044999999999</v>
      </c>
      <c r="R291" s="5">
        <v>0.89515</v>
      </c>
      <c r="S291" s="43">
        <v>0.72153</v>
      </c>
      <c r="T291" s="43">
        <v>1.1174999999999999</v>
      </c>
      <c r="U291" s="43">
        <v>1.7067000000000001</v>
      </c>
      <c r="V291" s="4" t="s">
        <v>3584</v>
      </c>
      <c r="W291" s="4">
        <v>8035</v>
      </c>
    </row>
    <row r="292" spans="1:23">
      <c r="A292" s="4" t="s">
        <v>1721</v>
      </c>
      <c r="B292" s="4" t="s">
        <v>1722</v>
      </c>
      <c r="C292" s="4" t="s">
        <v>1723</v>
      </c>
      <c r="D292" s="4" t="s">
        <v>1724</v>
      </c>
      <c r="E292" s="4" t="s">
        <v>1725</v>
      </c>
      <c r="F292" s="4" t="s">
        <v>1726</v>
      </c>
      <c r="G292" s="6" t="s">
        <v>1727</v>
      </c>
      <c r="H292" s="5">
        <v>0.99999499999999997</v>
      </c>
      <c r="I292" s="5" t="s">
        <v>201</v>
      </c>
      <c r="J292" s="5">
        <v>144</v>
      </c>
      <c r="K292" s="5" t="str">
        <f t="shared" si="4"/>
        <v>PAK6-Y-144</v>
      </c>
      <c r="L292" s="4" t="s">
        <v>1728</v>
      </c>
      <c r="M292" s="8">
        <v>5.0822000000000003E-38</v>
      </c>
      <c r="N292" s="5">
        <v>173.28</v>
      </c>
      <c r="O292" s="4" t="s">
        <v>1729</v>
      </c>
      <c r="P292" s="5">
        <v>3</v>
      </c>
      <c r="Q292" s="5">
        <v>687.96645999999998</v>
      </c>
      <c r="R292" s="5">
        <v>-1.52E-2</v>
      </c>
      <c r="S292" s="43">
        <v>0.46475</v>
      </c>
      <c r="T292" s="43">
        <v>1.7050000000000001</v>
      </c>
      <c r="U292" s="43">
        <v>3.5619000000000001</v>
      </c>
      <c r="V292" s="4" t="s">
        <v>3575</v>
      </c>
      <c r="W292" s="4">
        <v>4940</v>
      </c>
    </row>
    <row r="293" spans="1:23">
      <c r="A293" s="4" t="s">
        <v>1683</v>
      </c>
      <c r="B293" s="4" t="s">
        <v>1684</v>
      </c>
      <c r="C293" s="4" t="s">
        <v>487</v>
      </c>
      <c r="D293" s="4" t="s">
        <v>484</v>
      </c>
      <c r="E293" s="4" t="s">
        <v>1685</v>
      </c>
      <c r="F293" s="4" t="s">
        <v>486</v>
      </c>
      <c r="G293" s="6" t="s">
        <v>488</v>
      </c>
      <c r="H293" s="5">
        <v>0.99812299999999998</v>
      </c>
      <c r="I293" s="5" t="s">
        <v>201</v>
      </c>
      <c r="J293" s="5">
        <v>719</v>
      </c>
      <c r="K293" s="5" t="str">
        <f t="shared" si="4"/>
        <v>PARD3-Y-719</v>
      </c>
      <c r="L293" s="4" t="s">
        <v>1686</v>
      </c>
      <c r="M293" s="8">
        <v>2.2039199999999999E-81</v>
      </c>
      <c r="N293" s="5">
        <v>262.5</v>
      </c>
      <c r="O293" s="4" t="s">
        <v>1687</v>
      </c>
      <c r="P293" s="5">
        <v>2</v>
      </c>
      <c r="Q293" s="5">
        <v>1013.9595</v>
      </c>
      <c r="R293" s="5">
        <v>-0.62975000000000003</v>
      </c>
      <c r="S293" s="43">
        <v>0.94396000000000002</v>
      </c>
      <c r="T293" s="43">
        <v>1.0901000000000001</v>
      </c>
      <c r="U293" s="43">
        <v>1.0764</v>
      </c>
      <c r="V293" s="4" t="s">
        <v>3583</v>
      </c>
      <c r="W293" s="4">
        <v>8181</v>
      </c>
    </row>
    <row r="294" spans="1:23">
      <c r="A294" s="4" t="s">
        <v>482</v>
      </c>
      <c r="B294" s="4" t="s">
        <v>483</v>
      </c>
      <c r="C294" s="4" t="s">
        <v>487</v>
      </c>
      <c r="D294" s="4" t="s">
        <v>484</v>
      </c>
      <c r="E294" s="4" t="s">
        <v>485</v>
      </c>
      <c r="F294" s="4" t="s">
        <v>486</v>
      </c>
      <c r="G294" s="6" t="s">
        <v>488</v>
      </c>
      <c r="H294" s="5">
        <v>1</v>
      </c>
      <c r="I294" s="5" t="s">
        <v>201</v>
      </c>
      <c r="J294" s="5">
        <v>1127</v>
      </c>
      <c r="K294" s="5" t="str">
        <f t="shared" si="4"/>
        <v>PARD3-Y-1127</v>
      </c>
      <c r="L294" s="4" t="s">
        <v>489</v>
      </c>
      <c r="M294" s="8">
        <v>5.3717699999999998E-58</v>
      </c>
      <c r="N294" s="5">
        <v>240.59</v>
      </c>
      <c r="O294" s="4" t="s">
        <v>3904</v>
      </c>
      <c r="P294" s="5">
        <v>3</v>
      </c>
      <c r="Q294" s="5">
        <v>535.55434000000002</v>
      </c>
      <c r="R294" s="5">
        <v>2.0622999999999999E-2</v>
      </c>
      <c r="S294" s="43">
        <v>1.0510999999999999</v>
      </c>
      <c r="T294" s="43">
        <v>0.97779000000000005</v>
      </c>
      <c r="U294" s="43">
        <v>1.0395000000000001</v>
      </c>
      <c r="V294" s="4" t="s">
        <v>3575</v>
      </c>
      <c r="W294" s="4">
        <v>4268</v>
      </c>
    </row>
    <row r="295" spans="1:23">
      <c r="A295" s="4" t="s">
        <v>482</v>
      </c>
      <c r="B295" s="4" t="s">
        <v>491</v>
      </c>
      <c r="C295" s="4" t="s">
        <v>487</v>
      </c>
      <c r="D295" s="4" t="s">
        <v>484</v>
      </c>
      <c r="E295" s="4" t="s">
        <v>485</v>
      </c>
      <c r="F295" s="4" t="s">
        <v>486</v>
      </c>
      <c r="G295" s="6" t="s">
        <v>488</v>
      </c>
      <c r="H295" s="5">
        <v>1</v>
      </c>
      <c r="I295" s="5" t="s">
        <v>201</v>
      </c>
      <c r="J295" s="5">
        <v>1080</v>
      </c>
      <c r="K295" s="5" t="str">
        <f t="shared" si="4"/>
        <v>PARD3-Y-1080</v>
      </c>
      <c r="L295" s="4" t="s">
        <v>492</v>
      </c>
      <c r="M295" s="8">
        <v>1.36731E-8</v>
      </c>
      <c r="N295" s="5">
        <v>126.76</v>
      </c>
      <c r="O295" s="4" t="s">
        <v>493</v>
      </c>
      <c r="P295" s="5">
        <v>2</v>
      </c>
      <c r="Q295" s="5">
        <v>829.85158000000001</v>
      </c>
      <c r="R295" s="5">
        <v>0.53768000000000005</v>
      </c>
      <c r="S295" s="43">
        <v>1.0692999999999999</v>
      </c>
      <c r="T295" s="43">
        <v>1.2141999999999999</v>
      </c>
      <c r="U295" s="43">
        <v>0.98216999999999999</v>
      </c>
      <c r="V295" s="4" t="s">
        <v>3575</v>
      </c>
      <c r="W295" s="4">
        <v>5197</v>
      </c>
    </row>
    <row r="296" spans="1:23">
      <c r="A296" s="4" t="s">
        <v>4289</v>
      </c>
      <c r="B296" s="4" t="s">
        <v>4290</v>
      </c>
      <c r="C296" s="4" t="s">
        <v>4291</v>
      </c>
      <c r="D296" s="4" t="s">
        <v>4292</v>
      </c>
      <c r="E296" s="4" t="s">
        <v>4293</v>
      </c>
      <c r="F296" s="4" t="s">
        <v>4293</v>
      </c>
      <c r="G296" s="6" t="s">
        <v>4294</v>
      </c>
      <c r="H296" s="5">
        <v>0.99961999999999995</v>
      </c>
      <c r="I296" s="5" t="s">
        <v>201</v>
      </c>
      <c r="J296" s="5">
        <v>738</v>
      </c>
      <c r="K296" s="5" t="str">
        <f t="shared" si="4"/>
        <v>PAXIP1-Y-738</v>
      </c>
      <c r="L296" s="4" t="s">
        <v>4295</v>
      </c>
      <c r="M296" s="5">
        <v>1.7488900000000002E-2</v>
      </c>
      <c r="N296" s="5">
        <v>84.244</v>
      </c>
      <c r="O296" s="4" t="s">
        <v>4296</v>
      </c>
      <c r="P296" s="5">
        <v>2</v>
      </c>
      <c r="Q296" s="5">
        <v>506.70154000000002</v>
      </c>
      <c r="R296" s="5">
        <v>3.2166E-2</v>
      </c>
      <c r="S296" s="43">
        <v>0.44994000000000001</v>
      </c>
      <c r="T296" s="43">
        <v>1.1032999999999999</v>
      </c>
      <c r="U296" s="43">
        <v>2.4670000000000001</v>
      </c>
      <c r="V296" s="4" t="s">
        <v>3575</v>
      </c>
      <c r="W296" s="4">
        <v>3984</v>
      </c>
    </row>
    <row r="297" spans="1:23">
      <c r="A297" s="4" t="s">
        <v>988</v>
      </c>
      <c r="B297" s="4" t="s">
        <v>1942</v>
      </c>
      <c r="C297" s="4" t="s">
        <v>989</v>
      </c>
      <c r="D297" s="4" t="s">
        <v>990</v>
      </c>
      <c r="E297" s="4" t="s">
        <v>991</v>
      </c>
      <c r="F297" s="4" t="s">
        <v>992</v>
      </c>
      <c r="G297" s="6" t="s">
        <v>993</v>
      </c>
      <c r="H297" s="5">
        <v>0.77403100000000002</v>
      </c>
      <c r="I297" s="5" t="s">
        <v>201</v>
      </c>
      <c r="J297" s="5">
        <v>339</v>
      </c>
      <c r="K297" s="5" t="str">
        <f t="shared" si="4"/>
        <v>PDHA1-Y-339</v>
      </c>
      <c r="L297" s="4" t="s">
        <v>1943</v>
      </c>
      <c r="M297" s="8">
        <v>3.0959199999999998E-10</v>
      </c>
      <c r="N297" s="5">
        <v>112.34</v>
      </c>
      <c r="O297" s="4" t="s">
        <v>994</v>
      </c>
      <c r="P297" s="5">
        <v>3</v>
      </c>
      <c r="Q297" s="5">
        <v>584.87941999999998</v>
      </c>
      <c r="R297" s="5">
        <v>-1.9547999999999999E-2</v>
      </c>
      <c r="S297" s="43">
        <v>0.56679000000000002</v>
      </c>
      <c r="T297" s="43">
        <v>0.91341000000000006</v>
      </c>
      <c r="U297" s="43">
        <v>1.6144000000000001</v>
      </c>
      <c r="V297" s="4" t="s">
        <v>3583</v>
      </c>
      <c r="W297" s="4">
        <v>4158</v>
      </c>
    </row>
    <row r="298" spans="1:23">
      <c r="A298" s="4" t="s">
        <v>1791</v>
      </c>
      <c r="B298" s="4">
        <v>321</v>
      </c>
      <c r="C298" s="4" t="s">
        <v>1791</v>
      </c>
      <c r="D298" s="4" t="s">
        <v>1792</v>
      </c>
      <c r="E298" s="4" t="s">
        <v>1793</v>
      </c>
      <c r="F298" s="4" t="s">
        <v>1793</v>
      </c>
      <c r="G298" s="4" t="s">
        <v>1794</v>
      </c>
      <c r="H298" s="5">
        <v>1</v>
      </c>
      <c r="I298" s="5" t="s">
        <v>201</v>
      </c>
      <c r="J298" s="5">
        <v>321</v>
      </c>
      <c r="K298" s="5" t="str">
        <f t="shared" si="4"/>
        <v>PDLIM1-Y-321</v>
      </c>
      <c r="L298" s="4" t="s">
        <v>1795</v>
      </c>
      <c r="M298" s="8">
        <v>2.79061E-14</v>
      </c>
      <c r="N298" s="5">
        <v>145.62</v>
      </c>
      <c r="O298" s="4" t="s">
        <v>1796</v>
      </c>
      <c r="P298" s="5">
        <v>3</v>
      </c>
      <c r="Q298" s="5">
        <v>676.33435999999995</v>
      </c>
      <c r="R298" s="8">
        <v>-6.6470999999999994E-5</v>
      </c>
      <c r="S298" s="43">
        <v>0.40011000000000002</v>
      </c>
      <c r="T298" s="43">
        <v>0.65590999999999999</v>
      </c>
      <c r="U298" s="43">
        <v>1.4185000000000001</v>
      </c>
      <c r="V298" s="4" t="s">
        <v>3575</v>
      </c>
      <c r="W298" s="4">
        <v>8695</v>
      </c>
    </row>
    <row r="299" spans="1:23">
      <c r="A299" s="4" t="s">
        <v>2084</v>
      </c>
      <c r="B299" s="4" t="s">
        <v>2085</v>
      </c>
      <c r="C299" s="4" t="s">
        <v>2086</v>
      </c>
      <c r="D299" s="4" t="s">
        <v>2087</v>
      </c>
      <c r="E299" s="4" t="s">
        <v>2088</v>
      </c>
      <c r="F299" s="4" t="s">
        <v>2088</v>
      </c>
      <c r="G299" s="4" t="s">
        <v>2089</v>
      </c>
      <c r="H299" s="5">
        <v>0.99999800000000005</v>
      </c>
      <c r="I299" s="5" t="s">
        <v>201</v>
      </c>
      <c r="J299" s="5">
        <v>191</v>
      </c>
      <c r="K299" s="5" t="str">
        <f t="shared" si="4"/>
        <v>PDLIM4-Y-191</v>
      </c>
      <c r="L299" s="4" t="s">
        <v>2090</v>
      </c>
      <c r="M299" s="8">
        <v>8.6741400000000003E-5</v>
      </c>
      <c r="N299" s="5">
        <v>120.99</v>
      </c>
      <c r="O299" s="4" t="s">
        <v>2091</v>
      </c>
      <c r="P299" s="5">
        <v>2</v>
      </c>
      <c r="Q299" s="5">
        <v>559.24990000000003</v>
      </c>
      <c r="R299" s="5">
        <v>0.54286999999999996</v>
      </c>
      <c r="S299" s="43">
        <v>0.47937999999999997</v>
      </c>
      <c r="T299" s="43">
        <v>0.79542999999999997</v>
      </c>
      <c r="U299" s="43">
        <v>1.7037</v>
      </c>
      <c r="V299" s="4" t="s">
        <v>3575</v>
      </c>
      <c r="W299" s="4">
        <v>5630</v>
      </c>
    </row>
    <row r="300" spans="1:23">
      <c r="A300" s="4" t="s">
        <v>2086</v>
      </c>
      <c r="B300" s="4">
        <v>316</v>
      </c>
      <c r="C300" s="4" t="s">
        <v>2086</v>
      </c>
      <c r="D300" s="4" t="s">
        <v>2087</v>
      </c>
      <c r="E300" s="4" t="s">
        <v>2088</v>
      </c>
      <c r="F300" s="4" t="s">
        <v>2088</v>
      </c>
      <c r="G300" s="4" t="s">
        <v>4192</v>
      </c>
      <c r="H300" s="5">
        <v>0.99984300000000004</v>
      </c>
      <c r="I300" s="5" t="s">
        <v>201</v>
      </c>
      <c r="J300" s="5">
        <v>316</v>
      </c>
      <c r="K300" s="5" t="str">
        <f t="shared" si="4"/>
        <v>PDLIM4-Y-316</v>
      </c>
      <c r="L300" s="4" t="s">
        <v>4193</v>
      </c>
      <c r="M300" s="5">
        <v>9.4917400000000002E-3</v>
      </c>
      <c r="N300" s="5">
        <v>64.507000000000005</v>
      </c>
      <c r="O300" s="4" t="s">
        <v>4194</v>
      </c>
      <c r="P300" s="5">
        <v>2</v>
      </c>
      <c r="Q300" s="5">
        <v>963.47406999999998</v>
      </c>
      <c r="R300" s="5">
        <v>-0.13844000000000001</v>
      </c>
      <c r="S300" s="43">
        <v>0.58919999999999995</v>
      </c>
      <c r="T300" s="43">
        <v>0.62665000000000004</v>
      </c>
      <c r="U300" s="43">
        <v>1.0623</v>
      </c>
      <c r="V300" s="4" t="s">
        <v>3583</v>
      </c>
      <c r="W300" s="4">
        <v>7248</v>
      </c>
    </row>
    <row r="301" spans="1:23">
      <c r="A301" s="4" t="s">
        <v>2735</v>
      </c>
      <c r="B301" s="4" t="s">
        <v>2736</v>
      </c>
      <c r="C301" s="4" t="s">
        <v>2478</v>
      </c>
      <c r="D301" s="4" t="s">
        <v>2737</v>
      </c>
      <c r="E301" s="4" t="s">
        <v>2738</v>
      </c>
      <c r="F301" s="4" t="s">
        <v>2479</v>
      </c>
      <c r="G301" s="6" t="s">
        <v>2739</v>
      </c>
      <c r="H301" s="5">
        <v>1</v>
      </c>
      <c r="I301" s="5" t="s">
        <v>201</v>
      </c>
      <c r="J301" s="5">
        <v>148</v>
      </c>
      <c r="K301" s="5" t="str">
        <f t="shared" si="4"/>
        <v>PDLIM5-Y-148</v>
      </c>
      <c r="L301" s="4" t="s">
        <v>2740</v>
      </c>
      <c r="M301" s="8">
        <v>3.6768899999999998E-21</v>
      </c>
      <c r="N301" s="5">
        <v>152</v>
      </c>
      <c r="O301" s="4" t="s">
        <v>2741</v>
      </c>
      <c r="P301" s="5">
        <v>3</v>
      </c>
      <c r="Q301" s="5">
        <v>621.26460999999995</v>
      </c>
      <c r="R301" s="5">
        <v>-0.31623000000000001</v>
      </c>
      <c r="S301" s="43">
        <v>0.86736999999999997</v>
      </c>
      <c r="T301" s="43">
        <v>1.1616</v>
      </c>
      <c r="U301" s="43">
        <v>1.4571000000000001</v>
      </c>
      <c r="V301" s="4" t="s">
        <v>3583</v>
      </c>
      <c r="W301" s="4">
        <v>4994</v>
      </c>
    </row>
    <row r="302" spans="1:23">
      <c r="A302" s="4" t="s">
        <v>2267</v>
      </c>
      <c r="B302" s="4" t="s">
        <v>2268</v>
      </c>
      <c r="C302" s="4" t="s">
        <v>2269</v>
      </c>
      <c r="D302" s="4" t="s">
        <v>2270</v>
      </c>
      <c r="E302" s="4" t="s">
        <v>2271</v>
      </c>
      <c r="F302" s="4" t="s">
        <v>2271</v>
      </c>
      <c r="G302" s="4" t="s">
        <v>2272</v>
      </c>
      <c r="H302" s="5">
        <v>0.5</v>
      </c>
      <c r="I302" s="5" t="s">
        <v>201</v>
      </c>
      <c r="J302" s="5">
        <v>38</v>
      </c>
      <c r="K302" s="5" t="str">
        <f t="shared" si="4"/>
        <v>PDZD11-Y-38</v>
      </c>
      <c r="L302" s="4" t="s">
        <v>2273</v>
      </c>
      <c r="M302" s="8">
        <v>3.9063300000000002E-22</v>
      </c>
      <c r="N302" s="5">
        <v>117.43</v>
      </c>
      <c r="O302" s="4" t="s">
        <v>2274</v>
      </c>
      <c r="P302" s="5">
        <v>3</v>
      </c>
      <c r="Q302" s="5">
        <v>1059.1704</v>
      </c>
      <c r="R302" s="5">
        <v>0.40500000000000003</v>
      </c>
      <c r="S302" s="43">
        <v>0.70931999999999995</v>
      </c>
      <c r="T302" s="43">
        <v>1.1393</v>
      </c>
      <c r="U302" s="43">
        <v>1.726</v>
      </c>
      <c r="V302" s="4" t="s">
        <v>3575</v>
      </c>
      <c r="W302" s="4">
        <v>13364</v>
      </c>
    </row>
    <row r="303" spans="1:23">
      <c r="A303" s="4" t="s">
        <v>2267</v>
      </c>
      <c r="B303" s="4" t="s">
        <v>2275</v>
      </c>
      <c r="C303" s="4" t="s">
        <v>2269</v>
      </c>
      <c r="D303" s="4" t="s">
        <v>2270</v>
      </c>
      <c r="E303" s="4" t="s">
        <v>2271</v>
      </c>
      <c r="F303" s="4" t="s">
        <v>2271</v>
      </c>
      <c r="G303" s="4" t="s">
        <v>2272</v>
      </c>
      <c r="H303" s="5">
        <v>0.5</v>
      </c>
      <c r="I303" s="5" t="s">
        <v>201</v>
      </c>
      <c r="J303" s="5">
        <v>41</v>
      </c>
      <c r="K303" s="5" t="str">
        <f t="shared" si="4"/>
        <v>PDZD11-Y-41</v>
      </c>
      <c r="L303" s="4" t="s">
        <v>2276</v>
      </c>
      <c r="M303" s="8">
        <v>3.9063300000000002E-22</v>
      </c>
      <c r="N303" s="5">
        <v>117.43</v>
      </c>
      <c r="O303" s="4" t="s">
        <v>2274</v>
      </c>
      <c r="P303" s="5">
        <v>3</v>
      </c>
      <c r="Q303" s="5">
        <v>1059.1704</v>
      </c>
      <c r="R303" s="5">
        <v>0.40500000000000003</v>
      </c>
      <c r="S303" s="43">
        <v>0.70931999999999995</v>
      </c>
      <c r="T303" s="43">
        <v>1.1393</v>
      </c>
      <c r="U303" s="43">
        <v>1.726</v>
      </c>
      <c r="V303" s="4" t="s">
        <v>3575</v>
      </c>
      <c r="W303" s="4">
        <v>13364</v>
      </c>
    </row>
    <row r="304" spans="1:23">
      <c r="A304" s="4" t="s">
        <v>538</v>
      </c>
      <c r="B304" s="4" t="s">
        <v>2393</v>
      </c>
      <c r="C304" s="4" t="s">
        <v>543</v>
      </c>
      <c r="D304" s="4" t="s">
        <v>540</v>
      </c>
      <c r="E304" s="4" t="s">
        <v>541</v>
      </c>
      <c r="F304" s="4" t="s">
        <v>542</v>
      </c>
      <c r="G304" s="6" t="s">
        <v>544</v>
      </c>
      <c r="H304" s="5">
        <v>1</v>
      </c>
      <c r="I304" s="5" t="s">
        <v>201</v>
      </c>
      <c r="J304" s="5">
        <v>641</v>
      </c>
      <c r="K304" s="5" t="str">
        <f t="shared" si="4"/>
        <v>PEAK1-Y-641</v>
      </c>
      <c r="L304" s="4" t="s">
        <v>2394</v>
      </c>
      <c r="M304" s="8">
        <v>1.5531E-30</v>
      </c>
      <c r="N304" s="5">
        <v>157.51</v>
      </c>
      <c r="O304" s="4" t="s">
        <v>4337</v>
      </c>
      <c r="P304" s="5">
        <v>3</v>
      </c>
      <c r="Q304" s="5">
        <v>835.08477000000005</v>
      </c>
      <c r="R304" s="5">
        <v>6.6757999999999998E-2</v>
      </c>
      <c r="S304" s="43">
        <v>1.4977</v>
      </c>
      <c r="T304" s="43">
        <v>1.4693000000000001</v>
      </c>
      <c r="U304" s="43">
        <v>0.89227999999999996</v>
      </c>
      <c r="V304" s="4" t="s">
        <v>3575</v>
      </c>
      <c r="W304" s="4">
        <v>11431</v>
      </c>
    </row>
    <row r="305" spans="1:23">
      <c r="A305" s="4" t="s">
        <v>538</v>
      </c>
      <c r="B305" s="4" t="s">
        <v>539</v>
      </c>
      <c r="C305" s="4" t="s">
        <v>543</v>
      </c>
      <c r="D305" s="4" t="s">
        <v>540</v>
      </c>
      <c r="E305" s="4" t="s">
        <v>541</v>
      </c>
      <c r="F305" s="4" t="s">
        <v>542</v>
      </c>
      <c r="G305" s="6" t="s">
        <v>544</v>
      </c>
      <c r="H305" s="5">
        <v>1</v>
      </c>
      <c r="I305" s="5" t="s">
        <v>201</v>
      </c>
      <c r="J305" s="5">
        <v>635</v>
      </c>
      <c r="K305" s="5" t="str">
        <f t="shared" si="4"/>
        <v>PEAK1-Y-635</v>
      </c>
      <c r="L305" s="4" t="s">
        <v>545</v>
      </c>
      <c r="M305" s="8">
        <v>1.5531E-30</v>
      </c>
      <c r="N305" s="5">
        <v>157.51</v>
      </c>
      <c r="O305" s="4" t="s">
        <v>4337</v>
      </c>
      <c r="P305" s="5">
        <v>3</v>
      </c>
      <c r="Q305" s="5">
        <v>835.08477000000005</v>
      </c>
      <c r="R305" s="5">
        <v>6.6757999999999998E-2</v>
      </c>
      <c r="S305" s="43">
        <v>2.1518000000000002</v>
      </c>
      <c r="T305" s="43">
        <v>1.0046999999999999</v>
      </c>
      <c r="U305" s="43">
        <v>0.49904999999999999</v>
      </c>
      <c r="V305" s="4" t="s">
        <v>3575</v>
      </c>
      <c r="W305" s="4">
        <v>11431</v>
      </c>
    </row>
    <row r="306" spans="1:23">
      <c r="A306" s="4" t="s">
        <v>4146</v>
      </c>
      <c r="B306" s="4" t="s">
        <v>1999</v>
      </c>
      <c r="C306" s="4" t="s">
        <v>1992</v>
      </c>
      <c r="D306" s="4" t="s">
        <v>4147</v>
      </c>
      <c r="E306" s="4" t="s">
        <v>4148</v>
      </c>
      <c r="F306" s="4" t="s">
        <v>1994</v>
      </c>
      <c r="G306" s="6" t="s">
        <v>4149</v>
      </c>
      <c r="H306" s="5">
        <v>0.99997599999999998</v>
      </c>
      <c r="I306" s="5" t="s">
        <v>201</v>
      </c>
      <c r="J306" s="5">
        <v>92</v>
      </c>
      <c r="K306" s="5" t="str">
        <f t="shared" si="4"/>
        <v>PGAM1-Y-92</v>
      </c>
      <c r="L306" s="4" t="s">
        <v>2003</v>
      </c>
      <c r="M306" s="5">
        <v>3.07984E-2</v>
      </c>
      <c r="N306" s="5">
        <v>88.495000000000005</v>
      </c>
      <c r="O306" s="4" t="s">
        <v>2004</v>
      </c>
      <c r="P306" s="5">
        <v>2</v>
      </c>
      <c r="Q306" s="5">
        <v>570.26589000000001</v>
      </c>
      <c r="R306" s="5">
        <v>0.15673000000000001</v>
      </c>
      <c r="S306" s="43">
        <v>0.74819000000000002</v>
      </c>
      <c r="T306" s="43">
        <v>0.80506</v>
      </c>
      <c r="U306" s="43">
        <v>1.1347</v>
      </c>
      <c r="V306" s="4" t="s">
        <v>3583</v>
      </c>
      <c r="W306" s="4">
        <v>3978</v>
      </c>
    </row>
    <row r="307" spans="1:23">
      <c r="A307" s="4" t="s">
        <v>3600</v>
      </c>
      <c r="B307" s="4" t="s">
        <v>4084</v>
      </c>
      <c r="C307" s="4" t="s">
        <v>3601</v>
      </c>
      <c r="D307" s="4" t="s">
        <v>3602</v>
      </c>
      <c r="E307" s="4" t="s">
        <v>3603</v>
      </c>
      <c r="F307" s="4" t="s">
        <v>3604</v>
      </c>
      <c r="G307" s="4" t="s">
        <v>3605</v>
      </c>
      <c r="H307" s="5">
        <v>1</v>
      </c>
      <c r="I307" s="5" t="s">
        <v>201</v>
      </c>
      <c r="J307" s="5">
        <v>196</v>
      </c>
      <c r="K307" s="5" t="str">
        <f t="shared" si="4"/>
        <v>PGK1-Y-196</v>
      </c>
      <c r="L307" s="4" t="s">
        <v>4085</v>
      </c>
      <c r="M307" s="5">
        <v>3.3104100000000002E-3</v>
      </c>
      <c r="N307" s="5">
        <v>100.07</v>
      </c>
      <c r="O307" s="4" t="s">
        <v>4086</v>
      </c>
      <c r="P307" s="5">
        <v>2</v>
      </c>
      <c r="Q307" s="5">
        <v>546.75990999999999</v>
      </c>
      <c r="R307" s="5">
        <v>5.1110999999999997E-2</v>
      </c>
      <c r="S307" s="43">
        <v>1.0023</v>
      </c>
      <c r="T307" s="43">
        <v>1.0098</v>
      </c>
      <c r="U307" s="43">
        <v>1.0317000000000001</v>
      </c>
      <c r="V307" s="4" t="s">
        <v>3575</v>
      </c>
      <c r="W307" s="4">
        <v>4201</v>
      </c>
    </row>
    <row r="308" spans="1:23">
      <c r="A308" s="4" t="s">
        <v>1600</v>
      </c>
      <c r="B308" s="4" t="s">
        <v>1601</v>
      </c>
      <c r="C308" s="4" t="s">
        <v>1593</v>
      </c>
      <c r="D308" s="4" t="s">
        <v>1594</v>
      </c>
      <c r="E308" s="4" t="s">
        <v>1595</v>
      </c>
      <c r="F308" s="4" t="s">
        <v>1596</v>
      </c>
      <c r="G308" s="6" t="s">
        <v>1597</v>
      </c>
      <c r="H308" s="5">
        <v>0.999996</v>
      </c>
      <c r="I308" s="5" t="s">
        <v>201</v>
      </c>
      <c r="J308" s="5">
        <v>301</v>
      </c>
      <c r="K308" s="5" t="str">
        <f t="shared" si="4"/>
        <v>PHLDB2-Y-301</v>
      </c>
      <c r="L308" s="4" t="s">
        <v>1602</v>
      </c>
      <c r="M308" s="8">
        <v>1.59419E-46</v>
      </c>
      <c r="N308" s="5">
        <v>177.7</v>
      </c>
      <c r="O308" s="4" t="s">
        <v>1603</v>
      </c>
      <c r="P308" s="5">
        <v>3</v>
      </c>
      <c r="Q308" s="5">
        <v>982.79008999999996</v>
      </c>
      <c r="R308" s="5">
        <v>3.2515000000000002E-2</v>
      </c>
      <c r="S308" s="43">
        <v>0.44947999999999999</v>
      </c>
      <c r="T308" s="43">
        <v>0.99851000000000001</v>
      </c>
      <c r="U308" s="43">
        <v>2.1537000000000002</v>
      </c>
      <c r="V308" s="4" t="s">
        <v>3575</v>
      </c>
      <c r="W308" s="4">
        <v>12546</v>
      </c>
    </row>
    <row r="309" spans="1:23">
      <c r="A309" s="4" t="s">
        <v>1591</v>
      </c>
      <c r="B309" s="4" t="s">
        <v>1592</v>
      </c>
      <c r="C309" s="4" t="s">
        <v>1593</v>
      </c>
      <c r="D309" s="4" t="s">
        <v>1594</v>
      </c>
      <c r="E309" s="4" t="s">
        <v>1595</v>
      </c>
      <c r="F309" s="4" t="s">
        <v>1596</v>
      </c>
      <c r="G309" s="6" t="s">
        <v>1597</v>
      </c>
      <c r="H309" s="5">
        <v>0.96898200000000001</v>
      </c>
      <c r="I309" s="5" t="s">
        <v>201</v>
      </c>
      <c r="J309" s="5">
        <v>567</v>
      </c>
      <c r="K309" s="5" t="str">
        <f t="shared" si="4"/>
        <v>PHLDB2-Y-567</v>
      </c>
      <c r="L309" s="4" t="s">
        <v>1598</v>
      </c>
      <c r="M309" s="8">
        <v>5.1731599999999999E-10</v>
      </c>
      <c r="N309" s="5">
        <v>120.84</v>
      </c>
      <c r="O309" s="4" t="s">
        <v>1599</v>
      </c>
      <c r="P309" s="5">
        <v>2</v>
      </c>
      <c r="Q309" s="5">
        <v>731.34726999999998</v>
      </c>
      <c r="R309" s="5">
        <v>0.34322000000000003</v>
      </c>
      <c r="S309" s="43">
        <v>0.42115000000000002</v>
      </c>
      <c r="T309" s="43">
        <v>0.67688999999999999</v>
      </c>
      <c r="U309" s="43">
        <v>1.7234</v>
      </c>
      <c r="V309" s="4" t="s">
        <v>3583</v>
      </c>
      <c r="W309" s="4">
        <v>9086</v>
      </c>
    </row>
    <row r="310" spans="1:23">
      <c r="A310" s="4" t="s">
        <v>1600</v>
      </c>
      <c r="B310" s="4" t="s">
        <v>3856</v>
      </c>
      <c r="C310" s="4" t="s">
        <v>1593</v>
      </c>
      <c r="D310" s="4" t="s">
        <v>1594</v>
      </c>
      <c r="E310" s="4" t="s">
        <v>1595</v>
      </c>
      <c r="F310" s="4" t="s">
        <v>1596</v>
      </c>
      <c r="G310" s="6" t="s">
        <v>1597</v>
      </c>
      <c r="H310" s="5">
        <v>0.89541099999999996</v>
      </c>
      <c r="I310" s="5" t="s">
        <v>201</v>
      </c>
      <c r="J310" s="5">
        <v>131</v>
      </c>
      <c r="K310" s="5" t="str">
        <f t="shared" si="4"/>
        <v>PHLDB2-Y-131</v>
      </c>
      <c r="L310" s="4" t="s">
        <v>3857</v>
      </c>
      <c r="M310" s="5">
        <v>1.17707E-2</v>
      </c>
      <c r="N310" s="5">
        <v>51.134999999999998</v>
      </c>
      <c r="O310" s="4" t="s">
        <v>3858</v>
      </c>
      <c r="P310" s="5">
        <v>3</v>
      </c>
      <c r="Q310" s="5">
        <v>550.21776999999997</v>
      </c>
      <c r="R310" s="5">
        <v>-0.46607999999999999</v>
      </c>
      <c r="S310" s="43">
        <v>0.48793999999999998</v>
      </c>
      <c r="T310" s="43">
        <v>0.82813999999999999</v>
      </c>
      <c r="U310" s="43">
        <v>1.6027</v>
      </c>
      <c r="V310" s="4" t="s">
        <v>3583</v>
      </c>
      <c r="W310" s="4">
        <v>3732</v>
      </c>
    </row>
    <row r="311" spans="1:23">
      <c r="A311" s="4" t="s">
        <v>3882</v>
      </c>
      <c r="B311" s="4" t="s">
        <v>3883</v>
      </c>
      <c r="C311" s="4" t="s">
        <v>3884</v>
      </c>
      <c r="D311" s="4" t="s">
        <v>3885</v>
      </c>
      <c r="E311" s="4" t="s">
        <v>3886</v>
      </c>
      <c r="F311" s="4" t="s">
        <v>3887</v>
      </c>
      <c r="G311" s="6" t="s">
        <v>3888</v>
      </c>
      <c r="H311" s="5">
        <v>0.99980100000000005</v>
      </c>
      <c r="I311" s="5" t="s">
        <v>201</v>
      </c>
      <c r="J311" s="5">
        <v>228</v>
      </c>
      <c r="K311" s="5" t="str">
        <f t="shared" si="4"/>
        <v>PIK3C2B-Y-228</v>
      </c>
      <c r="L311" s="4" t="s">
        <v>3889</v>
      </c>
      <c r="M311" s="8">
        <v>1.82069E-5</v>
      </c>
      <c r="N311" s="5">
        <v>114.59</v>
      </c>
      <c r="O311" s="4" t="s">
        <v>3890</v>
      </c>
      <c r="P311" s="5">
        <v>2</v>
      </c>
      <c r="Q311" s="5">
        <v>901.42202999999995</v>
      </c>
      <c r="R311" s="5">
        <v>-0.42102000000000001</v>
      </c>
      <c r="S311" s="43">
        <v>3.2646000000000002</v>
      </c>
      <c r="T311" s="43">
        <v>2.1002999999999998</v>
      </c>
      <c r="U311" s="43">
        <v>0.65151999999999999</v>
      </c>
      <c r="V311" s="4" t="s">
        <v>3575</v>
      </c>
      <c r="W311" s="4">
        <v>9373</v>
      </c>
    </row>
    <row r="312" spans="1:23">
      <c r="A312" s="4" t="s">
        <v>3807</v>
      </c>
      <c r="B312" s="4" t="s">
        <v>3808</v>
      </c>
      <c r="C312" s="4" t="s">
        <v>385</v>
      </c>
      <c r="D312" s="4" t="s">
        <v>3809</v>
      </c>
      <c r="E312" s="4" t="s">
        <v>3810</v>
      </c>
      <c r="F312" s="4" t="s">
        <v>384</v>
      </c>
      <c r="G312" s="6" t="s">
        <v>386</v>
      </c>
      <c r="H312" s="5">
        <v>0.99931999999999999</v>
      </c>
      <c r="I312" s="5" t="s">
        <v>201</v>
      </c>
      <c r="J312" s="5">
        <v>467</v>
      </c>
      <c r="K312" s="5" t="str">
        <f t="shared" si="4"/>
        <v>PIK3R1-Y-467</v>
      </c>
      <c r="L312" s="4" t="s">
        <v>387</v>
      </c>
      <c r="M312" s="8">
        <v>3.1029499999999999E-7</v>
      </c>
      <c r="N312" s="5">
        <v>122.39</v>
      </c>
      <c r="O312" s="4" t="s">
        <v>3811</v>
      </c>
      <c r="P312" s="5">
        <v>2</v>
      </c>
      <c r="Q312" s="5">
        <v>808.83506</v>
      </c>
      <c r="R312" s="5">
        <v>0.92532999999999999</v>
      </c>
      <c r="S312" s="43">
        <v>1.7284999999999999</v>
      </c>
      <c r="T312" s="43">
        <v>1.1375</v>
      </c>
      <c r="U312" s="43">
        <v>0.52783999999999998</v>
      </c>
      <c r="V312" s="4" t="s">
        <v>3575</v>
      </c>
      <c r="W312" s="4">
        <v>6085</v>
      </c>
    </row>
    <row r="313" spans="1:23">
      <c r="A313" s="4" t="s">
        <v>64</v>
      </c>
      <c r="B313" s="4" t="s">
        <v>1797</v>
      </c>
      <c r="C313" s="4" t="s">
        <v>68</v>
      </c>
      <c r="D313" s="4" t="s">
        <v>65</v>
      </c>
      <c r="E313" s="4" t="s">
        <v>66</v>
      </c>
      <c r="F313" s="4" t="s">
        <v>67</v>
      </c>
      <c r="G313" s="4" t="s">
        <v>69</v>
      </c>
      <c r="H313" s="5">
        <v>1</v>
      </c>
      <c r="I313" s="5" t="s">
        <v>201</v>
      </c>
      <c r="J313" s="5">
        <v>464</v>
      </c>
      <c r="K313" s="5" t="str">
        <f t="shared" si="4"/>
        <v>PIK3R2-Y-464</v>
      </c>
      <c r="L313" s="4" t="s">
        <v>1798</v>
      </c>
      <c r="M313" s="8">
        <v>4.6281499999999997E-24</v>
      </c>
      <c r="N313" s="5">
        <v>216.06</v>
      </c>
      <c r="O313" s="4" t="s">
        <v>1799</v>
      </c>
      <c r="P313" s="5">
        <v>2</v>
      </c>
      <c r="Q313" s="5">
        <v>794.81379000000004</v>
      </c>
      <c r="R313" s="5">
        <v>0.27477000000000001</v>
      </c>
      <c r="S313" s="43">
        <v>2.0232999999999999</v>
      </c>
      <c r="T313" s="43">
        <v>1.3718999999999999</v>
      </c>
      <c r="U313" s="43">
        <v>0.63602000000000003</v>
      </c>
      <c r="V313" s="4" t="s">
        <v>3574</v>
      </c>
      <c r="W313" s="4">
        <v>4507</v>
      </c>
    </row>
    <row r="314" spans="1:23">
      <c r="A314" s="4" t="s">
        <v>68</v>
      </c>
      <c r="B314" s="4">
        <v>605</v>
      </c>
      <c r="C314" s="4" t="s">
        <v>68</v>
      </c>
      <c r="D314" s="4" t="s">
        <v>65</v>
      </c>
      <c r="E314" s="4" t="s">
        <v>67</v>
      </c>
      <c r="F314" s="4" t="s">
        <v>67</v>
      </c>
      <c r="G314" s="4" t="s">
        <v>1139</v>
      </c>
      <c r="H314" s="5">
        <v>1</v>
      </c>
      <c r="I314" s="5" t="s">
        <v>201</v>
      </c>
      <c r="J314" s="5">
        <v>605</v>
      </c>
      <c r="K314" s="5" t="str">
        <f t="shared" si="4"/>
        <v>PIK3R2-Y-605</v>
      </c>
      <c r="L314" s="4" t="s">
        <v>1800</v>
      </c>
      <c r="M314" s="8">
        <v>1.65642E-24</v>
      </c>
      <c r="N314" s="5">
        <v>155.88</v>
      </c>
      <c r="O314" s="4" t="s">
        <v>4035</v>
      </c>
      <c r="P314" s="5">
        <v>3</v>
      </c>
      <c r="Q314" s="5">
        <v>937.69564000000003</v>
      </c>
      <c r="R314" s="5">
        <v>-0.31864999999999999</v>
      </c>
      <c r="S314" s="43">
        <v>3.3666</v>
      </c>
      <c r="T314" s="43">
        <v>1.6956</v>
      </c>
      <c r="U314" s="43">
        <v>0.52620999999999996</v>
      </c>
      <c r="V314" s="4" t="s">
        <v>3575</v>
      </c>
      <c r="W314" s="4">
        <v>6416</v>
      </c>
    </row>
    <row r="315" spans="1:23">
      <c r="A315" s="4" t="s">
        <v>4127</v>
      </c>
      <c r="B315" s="4" t="s">
        <v>4128</v>
      </c>
      <c r="C315" s="4" t="s">
        <v>3110</v>
      </c>
      <c r="D315" s="4" t="s">
        <v>3111</v>
      </c>
      <c r="E315" s="4" t="s">
        <v>3112</v>
      </c>
      <c r="F315" s="4" t="s">
        <v>3113</v>
      </c>
      <c r="G315" s="6" t="s">
        <v>4129</v>
      </c>
      <c r="H315" s="5">
        <v>0.90437999999999996</v>
      </c>
      <c r="I315" s="5" t="s">
        <v>201</v>
      </c>
      <c r="J315" s="5">
        <v>105</v>
      </c>
      <c r="K315" s="5" t="str">
        <f t="shared" si="4"/>
        <v>PKM2-Y-105</v>
      </c>
      <c r="L315" s="4" t="s">
        <v>4130</v>
      </c>
      <c r="M315" s="5">
        <v>1.2905200000000001E-3</v>
      </c>
      <c r="N315" s="5">
        <v>97.69</v>
      </c>
      <c r="O315" s="4" t="s">
        <v>4131</v>
      </c>
      <c r="P315" s="5">
        <v>3</v>
      </c>
      <c r="Q315" s="5">
        <v>849.09104000000002</v>
      </c>
      <c r="R315" s="5">
        <v>2.6425000000000001</v>
      </c>
      <c r="S315" s="43">
        <v>0.88909000000000005</v>
      </c>
      <c r="T315" s="43">
        <v>0.79418999999999995</v>
      </c>
      <c r="U315" s="43">
        <v>0.92957999999999996</v>
      </c>
      <c r="V315" s="4" t="s">
        <v>3575</v>
      </c>
      <c r="W315" s="4">
        <v>11514</v>
      </c>
    </row>
    <row r="316" spans="1:23">
      <c r="A316" s="4" t="s">
        <v>429</v>
      </c>
      <c r="B316" s="4" t="s">
        <v>430</v>
      </c>
      <c r="C316" s="4" t="s">
        <v>74</v>
      </c>
      <c r="D316" s="4" t="s">
        <v>71</v>
      </c>
      <c r="E316" s="4" t="s">
        <v>431</v>
      </c>
      <c r="F316" s="4" t="s">
        <v>73</v>
      </c>
      <c r="G316" s="4" t="s">
        <v>432</v>
      </c>
      <c r="H316" s="5">
        <v>1</v>
      </c>
      <c r="I316" s="5" t="s">
        <v>201</v>
      </c>
      <c r="J316" s="5">
        <v>84</v>
      </c>
      <c r="K316" s="5" t="str">
        <f t="shared" si="4"/>
        <v>PKP3-Y-84</v>
      </c>
      <c r="L316" s="4" t="s">
        <v>433</v>
      </c>
      <c r="M316" s="8">
        <v>4.1238600000000002E-46</v>
      </c>
      <c r="N316" s="5">
        <v>220.85</v>
      </c>
      <c r="O316" s="4" t="s">
        <v>434</v>
      </c>
      <c r="P316" s="5">
        <v>2</v>
      </c>
      <c r="Q316" s="5">
        <v>766.33810000000005</v>
      </c>
      <c r="R316" s="5">
        <v>0.12656999999999999</v>
      </c>
      <c r="S316" s="43">
        <v>0.35060000000000002</v>
      </c>
      <c r="T316" s="43">
        <v>1.0798000000000001</v>
      </c>
      <c r="U316" s="43">
        <v>2.9171</v>
      </c>
      <c r="V316" s="4" t="s">
        <v>3583</v>
      </c>
      <c r="W316" s="4">
        <v>5084</v>
      </c>
    </row>
    <row r="317" spans="1:23">
      <c r="A317" s="4" t="s">
        <v>70</v>
      </c>
      <c r="B317" s="4" t="s">
        <v>426</v>
      </c>
      <c r="C317" s="4" t="s">
        <v>74</v>
      </c>
      <c r="D317" s="4" t="s">
        <v>71</v>
      </c>
      <c r="E317" s="4" t="s">
        <v>72</v>
      </c>
      <c r="F317" s="4" t="s">
        <v>73</v>
      </c>
      <c r="G317" s="6" t="s">
        <v>75</v>
      </c>
      <c r="H317" s="5">
        <v>1</v>
      </c>
      <c r="I317" s="5" t="s">
        <v>201</v>
      </c>
      <c r="J317" s="5">
        <v>176</v>
      </c>
      <c r="K317" s="5" t="str">
        <f t="shared" si="4"/>
        <v>PKP3-Y-176</v>
      </c>
      <c r="L317" s="4" t="s">
        <v>427</v>
      </c>
      <c r="M317" s="8">
        <v>6.9222600000000005E-42</v>
      </c>
      <c r="N317" s="5">
        <v>172.59</v>
      </c>
      <c r="O317" s="4" t="s">
        <v>428</v>
      </c>
      <c r="P317" s="5">
        <v>2</v>
      </c>
      <c r="Q317" s="5">
        <v>567.24735999999996</v>
      </c>
      <c r="R317" s="5">
        <v>7.4014999999999997E-2</v>
      </c>
      <c r="S317" s="43">
        <v>0.37303999999999998</v>
      </c>
      <c r="T317" s="43">
        <v>1.0530999999999999</v>
      </c>
      <c r="U317" s="43">
        <v>2.7134999999999998</v>
      </c>
      <c r="V317" s="4" t="s">
        <v>3583</v>
      </c>
      <c r="W317" s="4">
        <v>6557</v>
      </c>
    </row>
    <row r="318" spans="1:23">
      <c r="A318" s="4" t="s">
        <v>70</v>
      </c>
      <c r="B318" s="4" t="s">
        <v>3859</v>
      </c>
      <c r="C318" s="4" t="s">
        <v>74</v>
      </c>
      <c r="D318" s="4" t="s">
        <v>71</v>
      </c>
      <c r="E318" s="4" t="s">
        <v>72</v>
      </c>
      <c r="F318" s="4" t="s">
        <v>73</v>
      </c>
      <c r="G318" s="6" t="s">
        <v>75</v>
      </c>
      <c r="H318" s="5">
        <v>0.79331799999999997</v>
      </c>
      <c r="I318" s="5" t="s">
        <v>201</v>
      </c>
      <c r="J318" s="5">
        <v>210</v>
      </c>
      <c r="K318" s="5" t="str">
        <f t="shared" si="4"/>
        <v>PKP3-Y-210</v>
      </c>
      <c r="L318" s="4" t="s">
        <v>3860</v>
      </c>
      <c r="M318" s="8">
        <v>3.0499299999999999E-17</v>
      </c>
      <c r="N318" s="5">
        <v>149.86000000000001</v>
      </c>
      <c r="O318" s="4" t="s">
        <v>3861</v>
      </c>
      <c r="P318" s="5">
        <v>2</v>
      </c>
      <c r="Q318" s="5">
        <v>997.95898</v>
      </c>
      <c r="R318" s="5">
        <v>-0.21243999999999999</v>
      </c>
      <c r="S318" s="43">
        <v>1.847</v>
      </c>
      <c r="T318" s="43">
        <v>3.1802999999999999</v>
      </c>
      <c r="U318" s="43">
        <v>1.8597999999999999</v>
      </c>
      <c r="V318" s="4" t="s">
        <v>3574</v>
      </c>
      <c r="W318" s="4">
        <v>6199</v>
      </c>
    </row>
    <row r="319" spans="1:23">
      <c r="A319" s="4" t="s">
        <v>105</v>
      </c>
      <c r="B319" s="4" t="s">
        <v>816</v>
      </c>
      <c r="C319" s="4" t="s">
        <v>108</v>
      </c>
      <c r="D319" s="4" t="s">
        <v>106</v>
      </c>
      <c r="E319" s="4" t="s">
        <v>107</v>
      </c>
      <c r="F319" s="4" t="s">
        <v>107</v>
      </c>
      <c r="G319" s="4" t="s">
        <v>109</v>
      </c>
      <c r="H319" s="5">
        <v>0.99856900000000004</v>
      </c>
      <c r="I319" s="5" t="s">
        <v>201</v>
      </c>
      <c r="J319" s="5">
        <v>1168</v>
      </c>
      <c r="K319" s="5" t="str">
        <f t="shared" si="4"/>
        <v>PKP4-Y-1168</v>
      </c>
      <c r="L319" s="4" t="s">
        <v>817</v>
      </c>
      <c r="M319" s="8">
        <v>6.1304099999999996E-8</v>
      </c>
      <c r="N319" s="5">
        <v>113.24</v>
      </c>
      <c r="O319" s="4" t="s">
        <v>818</v>
      </c>
      <c r="P319" s="5">
        <v>2</v>
      </c>
      <c r="Q319" s="5">
        <v>753.31343000000004</v>
      </c>
      <c r="R319" s="5">
        <v>-0.27728999999999998</v>
      </c>
      <c r="S319" s="43">
        <v>0.69518999999999997</v>
      </c>
      <c r="T319" s="43">
        <v>1.31</v>
      </c>
      <c r="U319" s="43">
        <v>2.0729000000000002</v>
      </c>
      <c r="V319" s="4" t="s">
        <v>3583</v>
      </c>
      <c r="W319" s="4">
        <v>7222</v>
      </c>
    </row>
    <row r="320" spans="1:23">
      <c r="A320" s="4" t="s">
        <v>105</v>
      </c>
      <c r="B320" s="4" t="s">
        <v>2353</v>
      </c>
      <c r="C320" s="4" t="s">
        <v>108</v>
      </c>
      <c r="D320" s="4" t="s">
        <v>106</v>
      </c>
      <c r="E320" s="4" t="s">
        <v>107</v>
      </c>
      <c r="F320" s="4" t="s">
        <v>107</v>
      </c>
      <c r="G320" s="4" t="s">
        <v>109</v>
      </c>
      <c r="H320" s="5">
        <v>0.99939299999999998</v>
      </c>
      <c r="I320" s="5" t="s">
        <v>201</v>
      </c>
      <c r="J320" s="5">
        <v>1115</v>
      </c>
      <c r="K320" s="5" t="str">
        <f t="shared" si="4"/>
        <v>PKP4-Y-1115</v>
      </c>
      <c r="L320" s="4" t="s">
        <v>2354</v>
      </c>
      <c r="M320" s="8">
        <v>8.4279899999999998E-63</v>
      </c>
      <c r="N320" s="5">
        <v>238.22</v>
      </c>
      <c r="O320" s="4" t="s">
        <v>2355</v>
      </c>
      <c r="P320" s="5">
        <v>3</v>
      </c>
      <c r="Q320" s="5">
        <v>701.64788999999996</v>
      </c>
      <c r="R320" s="5">
        <v>-0.13500000000000001</v>
      </c>
      <c r="S320" s="43">
        <v>0.80783000000000005</v>
      </c>
      <c r="T320" s="43">
        <v>1.5196000000000001</v>
      </c>
      <c r="U320" s="43">
        <v>1.9490000000000001</v>
      </c>
      <c r="V320" s="4" t="s">
        <v>3583</v>
      </c>
      <c r="W320" s="4">
        <v>3856</v>
      </c>
    </row>
    <row r="321" spans="1:23">
      <c r="A321" s="4" t="s">
        <v>105</v>
      </c>
      <c r="B321" s="4" t="s">
        <v>2356</v>
      </c>
      <c r="C321" s="4" t="s">
        <v>108</v>
      </c>
      <c r="D321" s="4" t="s">
        <v>106</v>
      </c>
      <c r="E321" s="4" t="s">
        <v>107</v>
      </c>
      <c r="F321" s="4" t="s">
        <v>107</v>
      </c>
      <c r="G321" s="4" t="s">
        <v>109</v>
      </c>
      <c r="H321" s="5">
        <v>0.99814499999999995</v>
      </c>
      <c r="I321" s="5" t="s">
        <v>201</v>
      </c>
      <c r="J321" s="5">
        <v>415</v>
      </c>
      <c r="K321" s="5" t="str">
        <f t="shared" si="4"/>
        <v>PKP4-Y-415</v>
      </c>
      <c r="L321" s="4" t="s">
        <v>2357</v>
      </c>
      <c r="M321" s="8">
        <v>1.23907E-17</v>
      </c>
      <c r="N321" s="5">
        <v>144.05000000000001</v>
      </c>
      <c r="O321" s="4" t="s">
        <v>2358</v>
      </c>
      <c r="P321" s="5">
        <v>3</v>
      </c>
      <c r="Q321" s="5">
        <v>612.29602</v>
      </c>
      <c r="R321" s="5">
        <v>0.30493999999999999</v>
      </c>
      <c r="S321" s="43">
        <v>0.48407</v>
      </c>
      <c r="T321" s="43">
        <v>0.89110999999999996</v>
      </c>
      <c r="U321" s="43">
        <v>1.9402999999999999</v>
      </c>
      <c r="V321" s="4" t="s">
        <v>3583</v>
      </c>
      <c r="W321" s="4">
        <v>8272</v>
      </c>
    </row>
    <row r="322" spans="1:23">
      <c r="A322" s="4" t="s">
        <v>105</v>
      </c>
      <c r="B322" s="4" t="s">
        <v>819</v>
      </c>
      <c r="C322" s="4" t="s">
        <v>108</v>
      </c>
      <c r="D322" s="4" t="s">
        <v>106</v>
      </c>
      <c r="E322" s="4" t="s">
        <v>107</v>
      </c>
      <c r="F322" s="4" t="s">
        <v>107</v>
      </c>
      <c r="G322" s="4" t="s">
        <v>109</v>
      </c>
      <c r="H322" s="5">
        <v>0.99954799999999999</v>
      </c>
      <c r="I322" s="5" t="s">
        <v>201</v>
      </c>
      <c r="J322" s="5">
        <v>372</v>
      </c>
      <c r="K322" s="5" t="str">
        <f t="shared" si="4"/>
        <v>PKP4-Y-372</v>
      </c>
      <c r="L322" s="4" t="s">
        <v>820</v>
      </c>
      <c r="M322" s="8">
        <v>2.06028E-26</v>
      </c>
      <c r="N322" s="5">
        <v>159.81</v>
      </c>
      <c r="O322" s="4" t="s">
        <v>821</v>
      </c>
      <c r="P322" s="5">
        <v>3</v>
      </c>
      <c r="Q322" s="5">
        <v>789.66309999999999</v>
      </c>
      <c r="R322" s="5">
        <v>-0.31688</v>
      </c>
      <c r="S322" s="43">
        <v>0.61036000000000001</v>
      </c>
      <c r="T322" s="43">
        <v>1.167</v>
      </c>
      <c r="U322" s="43">
        <v>1.8291999999999999</v>
      </c>
      <c r="V322" s="4" t="s">
        <v>3584</v>
      </c>
      <c r="W322" s="4">
        <v>5476</v>
      </c>
    </row>
    <row r="323" spans="1:23">
      <c r="A323" s="4" t="s">
        <v>105</v>
      </c>
      <c r="B323" s="4" t="s">
        <v>4331</v>
      </c>
      <c r="C323" s="4" t="s">
        <v>108</v>
      </c>
      <c r="D323" s="4" t="s">
        <v>106</v>
      </c>
      <c r="E323" s="4" t="s">
        <v>107</v>
      </c>
      <c r="F323" s="4" t="s">
        <v>107</v>
      </c>
      <c r="G323" s="4" t="s">
        <v>109</v>
      </c>
      <c r="H323" s="5">
        <v>0.504494</v>
      </c>
      <c r="I323" s="5" t="s">
        <v>201</v>
      </c>
      <c r="J323" s="5">
        <v>482</v>
      </c>
      <c r="K323" s="5" t="str">
        <f t="shared" si="4"/>
        <v>PKP4-Y-482</v>
      </c>
      <c r="L323" s="4" t="s">
        <v>4332</v>
      </c>
      <c r="M323" s="8">
        <v>2.70039E-38</v>
      </c>
      <c r="N323" s="5">
        <v>166.76</v>
      </c>
      <c r="O323" s="4" t="s">
        <v>4333</v>
      </c>
      <c r="P323" s="5">
        <v>3</v>
      </c>
      <c r="Q323" s="5">
        <v>867.07074999999998</v>
      </c>
      <c r="R323" s="5">
        <v>9.6126000000000003E-2</v>
      </c>
      <c r="S323" s="43">
        <v>0.57537000000000005</v>
      </c>
      <c r="T323" s="43">
        <v>1.1357999999999999</v>
      </c>
      <c r="U323" s="43">
        <v>1.8031999999999999</v>
      </c>
      <c r="V323" s="4" t="s">
        <v>3583</v>
      </c>
      <c r="W323" s="4">
        <v>8312</v>
      </c>
    </row>
    <row r="324" spans="1:23">
      <c r="A324" s="4" t="s">
        <v>105</v>
      </c>
      <c r="B324" s="4" t="s">
        <v>2359</v>
      </c>
      <c r="C324" s="4" t="s">
        <v>108</v>
      </c>
      <c r="D324" s="4" t="s">
        <v>106</v>
      </c>
      <c r="E324" s="4" t="s">
        <v>107</v>
      </c>
      <c r="F324" s="4" t="s">
        <v>107</v>
      </c>
      <c r="G324" s="4" t="s">
        <v>109</v>
      </c>
      <c r="H324" s="5">
        <v>0.88307599999999997</v>
      </c>
      <c r="I324" s="5" t="s">
        <v>201</v>
      </c>
      <c r="J324" s="5">
        <v>420</v>
      </c>
      <c r="K324" s="5" t="str">
        <f t="shared" ref="K324:K387" si="5">CONCATENATE(F324,"-",I324,"-",J324)</f>
        <v>PKP4-Y-420</v>
      </c>
      <c r="L324" s="4" t="s">
        <v>2360</v>
      </c>
      <c r="M324" s="5">
        <v>4.6172399999999999E-3</v>
      </c>
      <c r="N324" s="5">
        <v>91.069000000000003</v>
      </c>
      <c r="O324" s="4" t="s">
        <v>2361</v>
      </c>
      <c r="P324" s="5">
        <v>2</v>
      </c>
      <c r="Q324" s="5">
        <v>564.74171000000001</v>
      </c>
      <c r="R324" s="5">
        <v>0.20129</v>
      </c>
      <c r="S324" s="43">
        <v>0.68247999999999998</v>
      </c>
      <c r="T324" s="43">
        <v>1.2607999999999999</v>
      </c>
      <c r="U324" s="43">
        <v>1.7141999999999999</v>
      </c>
      <c r="V324" s="4" t="s">
        <v>3575</v>
      </c>
      <c r="W324" s="4">
        <v>5379</v>
      </c>
    </row>
    <row r="325" spans="1:23">
      <c r="A325" s="4" t="s">
        <v>105</v>
      </c>
      <c r="B325" s="4" t="s">
        <v>3021</v>
      </c>
      <c r="C325" s="4" t="s">
        <v>108</v>
      </c>
      <c r="D325" s="4" t="s">
        <v>106</v>
      </c>
      <c r="E325" s="4" t="s">
        <v>107</v>
      </c>
      <c r="F325" s="4" t="s">
        <v>107</v>
      </c>
      <c r="G325" s="4" t="s">
        <v>109</v>
      </c>
      <c r="H325" s="5">
        <v>0.79892200000000002</v>
      </c>
      <c r="I325" s="5" t="s">
        <v>201</v>
      </c>
      <c r="J325" s="5">
        <v>478</v>
      </c>
      <c r="K325" s="5" t="str">
        <f t="shared" si="5"/>
        <v>PKP4-Y-478</v>
      </c>
      <c r="L325" s="4" t="s">
        <v>3022</v>
      </c>
      <c r="M325" s="8">
        <v>2.1851399999999999E-7</v>
      </c>
      <c r="N325" s="5">
        <v>97.578999999999994</v>
      </c>
      <c r="O325" s="4" t="s">
        <v>4330</v>
      </c>
      <c r="P325" s="5">
        <v>3</v>
      </c>
      <c r="Q325" s="5">
        <v>867.07074999999998</v>
      </c>
      <c r="R325" s="5">
        <v>0.36004999999999998</v>
      </c>
      <c r="S325" s="43">
        <v>1.8535999999999999</v>
      </c>
      <c r="T325" s="43">
        <v>2.4967000000000001</v>
      </c>
      <c r="U325" s="43">
        <v>1.4034</v>
      </c>
      <c r="V325" s="4" t="s">
        <v>3574</v>
      </c>
      <c r="W325" s="4">
        <v>5908</v>
      </c>
    </row>
    <row r="326" spans="1:23">
      <c r="A326" s="4" t="s">
        <v>2916</v>
      </c>
      <c r="B326" s="4" t="s">
        <v>2924</v>
      </c>
      <c r="C326" s="4" t="s">
        <v>2918</v>
      </c>
      <c r="D326" s="4" t="s">
        <v>2919</v>
      </c>
      <c r="E326" s="4" t="s">
        <v>2920</v>
      </c>
      <c r="F326" s="4" t="s">
        <v>2920</v>
      </c>
      <c r="G326" s="4" t="s">
        <v>2921</v>
      </c>
      <c r="H326" s="5">
        <v>1</v>
      </c>
      <c r="I326" s="5" t="s">
        <v>201</v>
      </c>
      <c r="J326" s="5">
        <v>783</v>
      </c>
      <c r="K326" s="5" t="str">
        <f t="shared" si="5"/>
        <v>PLCG1-Y-783</v>
      </c>
      <c r="L326" s="4" t="s">
        <v>2925</v>
      </c>
      <c r="M326" s="8">
        <v>2.04891E-12</v>
      </c>
      <c r="N326" s="5">
        <v>128.74</v>
      </c>
      <c r="O326" s="4" t="s">
        <v>2926</v>
      </c>
      <c r="P326" s="5">
        <v>2</v>
      </c>
      <c r="Q326" s="5">
        <v>896.39422999999999</v>
      </c>
      <c r="R326" s="5">
        <v>0.65541000000000005</v>
      </c>
      <c r="S326" s="43">
        <v>1.6607000000000001</v>
      </c>
      <c r="T326" s="43">
        <v>1.6939</v>
      </c>
      <c r="U326" s="43">
        <v>1.0595000000000001</v>
      </c>
      <c r="V326" s="4" t="s">
        <v>3575</v>
      </c>
      <c r="W326" s="4">
        <v>10453</v>
      </c>
    </row>
    <row r="327" spans="1:23">
      <c r="A327" s="4" t="s">
        <v>2916</v>
      </c>
      <c r="B327" s="4" t="s">
        <v>2917</v>
      </c>
      <c r="C327" s="4" t="s">
        <v>2918</v>
      </c>
      <c r="D327" s="4" t="s">
        <v>2919</v>
      </c>
      <c r="E327" s="4" t="s">
        <v>2920</v>
      </c>
      <c r="F327" s="4" t="s">
        <v>2920</v>
      </c>
      <c r="G327" s="4" t="s">
        <v>2921</v>
      </c>
      <c r="H327" s="5">
        <v>0.997359</v>
      </c>
      <c r="I327" s="5" t="s">
        <v>201</v>
      </c>
      <c r="J327" s="5">
        <v>771</v>
      </c>
      <c r="K327" s="5" t="str">
        <f t="shared" si="5"/>
        <v>PLCG1-Y-771</v>
      </c>
      <c r="L327" s="4" t="s">
        <v>2922</v>
      </c>
      <c r="M327" s="5">
        <v>4.7033400000000003E-3</v>
      </c>
      <c r="N327" s="5">
        <v>79.771000000000001</v>
      </c>
      <c r="O327" s="4" t="s">
        <v>2923</v>
      </c>
      <c r="P327" s="5">
        <v>2</v>
      </c>
      <c r="Q327" s="5">
        <v>846.36927000000003</v>
      </c>
      <c r="R327" s="5">
        <v>-0.77842</v>
      </c>
      <c r="S327" s="43">
        <v>0.95425000000000004</v>
      </c>
      <c r="T327" s="43">
        <v>0.89519000000000004</v>
      </c>
      <c r="U327" s="43">
        <v>0.94037999999999999</v>
      </c>
      <c r="V327" s="4" t="s">
        <v>3575</v>
      </c>
      <c r="W327" s="4">
        <v>6939</v>
      </c>
    </row>
    <row r="328" spans="1:23">
      <c r="A328" s="4" t="s">
        <v>4262</v>
      </c>
      <c r="B328" s="4" t="s">
        <v>4263</v>
      </c>
      <c r="C328" s="4" t="s">
        <v>4264</v>
      </c>
      <c r="D328" s="4" t="s">
        <v>4265</v>
      </c>
      <c r="E328" s="4" t="s">
        <v>4266</v>
      </c>
      <c r="F328" s="4" t="s">
        <v>4266</v>
      </c>
      <c r="G328" s="6" t="s">
        <v>4267</v>
      </c>
      <c r="H328" s="5">
        <v>0.78446800000000005</v>
      </c>
      <c r="I328" s="5" t="s">
        <v>201</v>
      </c>
      <c r="J328" s="5">
        <v>4615</v>
      </c>
      <c r="K328" s="5" t="str">
        <f t="shared" si="5"/>
        <v>PLEC-Y-4615</v>
      </c>
      <c r="L328" s="4" t="s">
        <v>4268</v>
      </c>
      <c r="M328" s="5">
        <v>2.0567599999999999E-3</v>
      </c>
      <c r="N328" s="5">
        <v>54.973999999999997</v>
      </c>
      <c r="O328" s="4" t="s">
        <v>4269</v>
      </c>
      <c r="P328" s="5">
        <v>2</v>
      </c>
      <c r="Q328" s="5">
        <v>931.88327000000004</v>
      </c>
      <c r="R328" s="5">
        <v>0.42296</v>
      </c>
      <c r="S328" s="43"/>
      <c r="T328" s="43">
        <v>1.0935999999999999</v>
      </c>
      <c r="U328" s="43">
        <v>1.5185</v>
      </c>
      <c r="V328" s="4" t="s">
        <v>3575</v>
      </c>
      <c r="W328" s="4">
        <v>5377</v>
      </c>
    </row>
    <row r="329" spans="1:23">
      <c r="A329" s="4" t="s">
        <v>2520</v>
      </c>
      <c r="B329" s="4" t="s">
        <v>3630</v>
      </c>
      <c r="C329" s="4" t="s">
        <v>2521</v>
      </c>
      <c r="D329" s="4" t="s">
        <v>2522</v>
      </c>
      <c r="E329" s="4" t="s">
        <v>2523</v>
      </c>
      <c r="F329" s="4" t="s">
        <v>2524</v>
      </c>
      <c r="G329" s="6" t="s">
        <v>2525</v>
      </c>
      <c r="H329" s="5">
        <v>0.97045199999999998</v>
      </c>
      <c r="I329" s="5" t="s">
        <v>201</v>
      </c>
      <c r="J329" s="5">
        <v>442</v>
      </c>
      <c r="K329" s="5" t="str">
        <f t="shared" si="5"/>
        <v>PLEKHA5-Y-442</v>
      </c>
      <c r="L329" s="4" t="s">
        <v>3631</v>
      </c>
      <c r="M329" s="5">
        <v>7.1611499999999998E-3</v>
      </c>
      <c r="N329" s="5">
        <v>96.341999999999999</v>
      </c>
      <c r="O329" s="4" t="s">
        <v>3632</v>
      </c>
      <c r="P329" s="5">
        <v>2</v>
      </c>
      <c r="Q329" s="5">
        <v>607.30246999999997</v>
      </c>
      <c r="R329" s="5">
        <v>0.53217999999999999</v>
      </c>
      <c r="S329" s="43">
        <v>0.51175000000000004</v>
      </c>
      <c r="T329" s="43">
        <v>0.62341000000000002</v>
      </c>
      <c r="U329" s="43">
        <v>1.2339</v>
      </c>
      <c r="V329" s="4" t="s">
        <v>3575</v>
      </c>
      <c r="W329" s="4">
        <v>6822</v>
      </c>
    </row>
    <row r="330" spans="1:23">
      <c r="A330" s="4" t="s">
        <v>794</v>
      </c>
      <c r="B330" s="4" t="s">
        <v>795</v>
      </c>
      <c r="C330" s="4" t="s">
        <v>799</v>
      </c>
      <c r="D330" s="4" t="s">
        <v>796</v>
      </c>
      <c r="E330" s="4" t="s">
        <v>797</v>
      </c>
      <c r="F330" s="4" t="s">
        <v>798</v>
      </c>
      <c r="G330" s="4" t="s">
        <v>800</v>
      </c>
      <c r="H330" s="5">
        <v>1</v>
      </c>
      <c r="I330" s="5" t="s">
        <v>201</v>
      </c>
      <c r="J330" s="5">
        <v>512</v>
      </c>
      <c r="K330" s="5" t="str">
        <f t="shared" si="5"/>
        <v>PLEKHA6-Y-512</v>
      </c>
      <c r="L330" s="4" t="s">
        <v>801</v>
      </c>
      <c r="M330" s="8">
        <v>3.0124300000000002E-11</v>
      </c>
      <c r="N330" s="5">
        <v>124.07</v>
      </c>
      <c r="O330" s="4" t="s">
        <v>802</v>
      </c>
      <c r="P330" s="5">
        <v>2</v>
      </c>
      <c r="Q330" s="5">
        <v>840.85239999999999</v>
      </c>
      <c r="R330" s="5">
        <v>0.34144999999999998</v>
      </c>
      <c r="S330" s="43">
        <v>0.64149</v>
      </c>
      <c r="T330" s="43">
        <v>0.84177000000000002</v>
      </c>
      <c r="U330" s="43">
        <v>1.2815000000000001</v>
      </c>
      <c r="V330" s="4" t="s">
        <v>3575</v>
      </c>
      <c r="W330" s="4">
        <v>10036</v>
      </c>
    </row>
    <row r="331" spans="1:23">
      <c r="A331" s="4" t="s">
        <v>1119</v>
      </c>
      <c r="B331" s="4" t="s">
        <v>3862</v>
      </c>
      <c r="C331" s="4" t="s">
        <v>1120</v>
      </c>
      <c r="D331" s="4" t="s">
        <v>1121</v>
      </c>
      <c r="E331" s="4" t="s">
        <v>1122</v>
      </c>
      <c r="F331" s="4" t="s">
        <v>1123</v>
      </c>
      <c r="G331" s="6" t="s">
        <v>1124</v>
      </c>
      <c r="H331" s="5">
        <v>0.999838</v>
      </c>
      <c r="I331" s="5" t="s">
        <v>201</v>
      </c>
      <c r="J331" s="5">
        <v>656</v>
      </c>
      <c r="K331" s="5" t="str">
        <f t="shared" si="5"/>
        <v>PLEKHA7-Y-656</v>
      </c>
      <c r="L331" s="4" t="s">
        <v>3863</v>
      </c>
      <c r="M331" s="8">
        <v>1.4020899999999999E-17</v>
      </c>
      <c r="N331" s="5">
        <v>185.77</v>
      </c>
      <c r="O331" s="4" t="s">
        <v>3864</v>
      </c>
      <c r="P331" s="5">
        <v>2</v>
      </c>
      <c r="Q331" s="5">
        <v>681.32105999999999</v>
      </c>
      <c r="R331" s="5">
        <v>-0.43667</v>
      </c>
      <c r="S331" s="43">
        <v>0.34839999999999999</v>
      </c>
      <c r="T331" s="43">
        <v>0.75629999999999997</v>
      </c>
      <c r="U331" s="43">
        <v>2.2568000000000001</v>
      </c>
      <c r="V331" s="4" t="s">
        <v>3575</v>
      </c>
      <c r="W331" s="4">
        <v>4493</v>
      </c>
    </row>
    <row r="332" spans="1:23">
      <c r="A332" s="4" t="s">
        <v>4068</v>
      </c>
      <c r="B332" s="4" t="s">
        <v>4069</v>
      </c>
      <c r="C332" s="4" t="s">
        <v>4070</v>
      </c>
      <c r="D332" s="4" t="s">
        <v>4071</v>
      </c>
      <c r="E332" s="4" t="s">
        <v>4072</v>
      </c>
      <c r="F332" s="4" t="s">
        <v>4072</v>
      </c>
      <c r="G332" s="4" t="s">
        <v>4073</v>
      </c>
      <c r="H332" s="5">
        <v>0.96624299999999996</v>
      </c>
      <c r="I332" s="5" t="s">
        <v>201</v>
      </c>
      <c r="J332" s="5">
        <v>95</v>
      </c>
      <c r="K332" s="5" t="str">
        <f t="shared" si="5"/>
        <v>PLIN3-Y-95</v>
      </c>
      <c r="L332" s="4" t="s">
        <v>4074</v>
      </c>
      <c r="M332" s="5">
        <v>4.9128300000000002E-4</v>
      </c>
      <c r="N332" s="5">
        <v>66.284999999999997</v>
      </c>
      <c r="O332" s="4" t="s">
        <v>4075</v>
      </c>
      <c r="P332" s="5">
        <v>3</v>
      </c>
      <c r="Q332" s="5">
        <v>551.25404000000003</v>
      </c>
      <c r="R332" s="5">
        <v>6.2620999999999996E-2</v>
      </c>
      <c r="S332" s="43">
        <v>0.66215999999999997</v>
      </c>
      <c r="T332" s="43">
        <v>1.1646000000000001</v>
      </c>
      <c r="U332" s="43">
        <v>1.4746999999999999</v>
      </c>
      <c r="V332" s="4" t="s">
        <v>3575</v>
      </c>
      <c r="W332" s="4">
        <v>5305</v>
      </c>
    </row>
    <row r="333" spans="1:23">
      <c r="A333" s="4" t="s">
        <v>3971</v>
      </c>
      <c r="B333" s="4" t="s">
        <v>3972</v>
      </c>
      <c r="C333" s="4" t="s">
        <v>3973</v>
      </c>
      <c r="D333" s="4" t="s">
        <v>3974</v>
      </c>
      <c r="E333" s="4" t="s">
        <v>3975</v>
      </c>
      <c r="F333" s="4" t="s">
        <v>3976</v>
      </c>
      <c r="G333" s="4" t="s">
        <v>3977</v>
      </c>
      <c r="H333" s="5">
        <v>0.99603799999999998</v>
      </c>
      <c r="I333" s="5" t="s">
        <v>201</v>
      </c>
      <c r="J333" s="5">
        <v>230</v>
      </c>
      <c r="K333" s="5" t="str">
        <f t="shared" si="5"/>
        <v>PPP1R18-Y-230</v>
      </c>
      <c r="L333" s="4" t="s">
        <v>3978</v>
      </c>
      <c r="M333" s="5">
        <v>1.69845E-2</v>
      </c>
      <c r="N333" s="5">
        <v>58.698999999999998</v>
      </c>
      <c r="O333" s="4" t="s">
        <v>3979</v>
      </c>
      <c r="P333" s="5">
        <v>2</v>
      </c>
      <c r="Q333" s="5">
        <v>580.25518999999997</v>
      </c>
      <c r="R333" s="5">
        <v>-0.63702000000000003</v>
      </c>
      <c r="S333" s="43">
        <v>0.48185</v>
      </c>
      <c r="T333" s="43">
        <v>0.73431000000000002</v>
      </c>
      <c r="U333" s="43">
        <v>1.6769000000000001</v>
      </c>
      <c r="V333" s="4" t="s">
        <v>3575</v>
      </c>
      <c r="W333" s="4">
        <v>1322</v>
      </c>
    </row>
    <row r="334" spans="1:23">
      <c r="A334" s="4" t="s">
        <v>2181</v>
      </c>
      <c r="B334" s="4" t="s">
        <v>2182</v>
      </c>
      <c r="C334" s="4" t="s">
        <v>2183</v>
      </c>
      <c r="D334" s="4" t="s">
        <v>740</v>
      </c>
      <c r="E334" s="4" t="s">
        <v>741</v>
      </c>
      <c r="F334" s="4" t="s">
        <v>741</v>
      </c>
      <c r="G334" s="4" t="s">
        <v>2184</v>
      </c>
      <c r="H334" s="5">
        <v>1</v>
      </c>
      <c r="I334" s="5" t="s">
        <v>201</v>
      </c>
      <c r="J334" s="5">
        <v>374</v>
      </c>
      <c r="K334" s="5" t="str">
        <f t="shared" si="5"/>
        <v>PRKCD-Y-374</v>
      </c>
      <c r="L334" s="4" t="s">
        <v>2185</v>
      </c>
      <c r="M334" s="5">
        <v>2.4668200000000001E-2</v>
      </c>
      <c r="N334" s="5">
        <v>75.509</v>
      </c>
      <c r="O334" s="4" t="s">
        <v>2186</v>
      </c>
      <c r="P334" s="5">
        <v>2</v>
      </c>
      <c r="Q334" s="5">
        <v>560.76297999999997</v>
      </c>
      <c r="R334" s="5">
        <v>0.33484000000000003</v>
      </c>
      <c r="S334" s="43">
        <v>1.0223</v>
      </c>
      <c r="T334" s="43">
        <v>10.365</v>
      </c>
      <c r="U334" s="43">
        <v>10.551</v>
      </c>
      <c r="V334" s="4" t="s">
        <v>3575</v>
      </c>
      <c r="W334" s="4">
        <v>5130</v>
      </c>
    </row>
    <row r="335" spans="1:23">
      <c r="A335" s="4" t="s">
        <v>2183</v>
      </c>
      <c r="B335" s="4">
        <v>334</v>
      </c>
      <c r="C335" s="4" t="s">
        <v>2183</v>
      </c>
      <c r="D335" s="4" t="s">
        <v>740</v>
      </c>
      <c r="E335" s="4" t="s">
        <v>741</v>
      </c>
      <c r="F335" s="4" t="s">
        <v>741</v>
      </c>
      <c r="G335" s="4" t="s">
        <v>2187</v>
      </c>
      <c r="H335" s="5">
        <v>0.89281999999999995</v>
      </c>
      <c r="I335" s="5" t="s">
        <v>201</v>
      </c>
      <c r="J335" s="5">
        <v>334</v>
      </c>
      <c r="K335" s="5" t="str">
        <f t="shared" si="5"/>
        <v>PRKCD-Y-334</v>
      </c>
      <c r="L335" s="4" t="s">
        <v>2188</v>
      </c>
      <c r="M335" s="8">
        <v>3.7279199999999999E-14</v>
      </c>
      <c r="N335" s="5">
        <v>114.59</v>
      </c>
      <c r="O335" s="4" t="s">
        <v>2967</v>
      </c>
      <c r="P335" s="5">
        <v>2</v>
      </c>
      <c r="Q335" s="5">
        <v>905.35348999999997</v>
      </c>
      <c r="R335" s="5">
        <v>0.39982000000000001</v>
      </c>
      <c r="S335" s="43">
        <v>1.0746</v>
      </c>
      <c r="T335" s="43">
        <v>2.0598999999999998</v>
      </c>
      <c r="U335" s="43">
        <v>2.1030000000000002</v>
      </c>
      <c r="V335" s="4" t="s">
        <v>3575</v>
      </c>
      <c r="W335" s="4">
        <v>3996</v>
      </c>
    </row>
    <row r="336" spans="1:23">
      <c r="A336" s="4" t="s">
        <v>2181</v>
      </c>
      <c r="B336" s="4" t="s">
        <v>739</v>
      </c>
      <c r="C336" s="4" t="s">
        <v>2183</v>
      </c>
      <c r="D336" s="4" t="s">
        <v>740</v>
      </c>
      <c r="E336" s="4" t="s">
        <v>741</v>
      </c>
      <c r="F336" s="4" t="s">
        <v>741</v>
      </c>
      <c r="G336" s="4" t="s">
        <v>2184</v>
      </c>
      <c r="H336" s="5">
        <v>1</v>
      </c>
      <c r="I336" s="5" t="s">
        <v>201</v>
      </c>
      <c r="J336" s="5">
        <v>313</v>
      </c>
      <c r="K336" s="5" t="str">
        <f t="shared" si="5"/>
        <v>PRKCD-Y-313</v>
      </c>
      <c r="L336" s="4" t="s">
        <v>744</v>
      </c>
      <c r="M336" s="8">
        <v>6.7242399999999997E-39</v>
      </c>
      <c r="N336" s="5">
        <v>187.06</v>
      </c>
      <c r="O336" s="4" t="s">
        <v>4224</v>
      </c>
      <c r="P336" s="5">
        <v>2</v>
      </c>
      <c r="Q336" s="5">
        <v>940.90112999999997</v>
      </c>
      <c r="R336" s="5">
        <v>0.15031</v>
      </c>
      <c r="S336" s="43">
        <v>0.83862000000000003</v>
      </c>
      <c r="T336" s="43">
        <v>1.302</v>
      </c>
      <c r="U336" s="43">
        <v>1.4993000000000001</v>
      </c>
      <c r="V336" s="4" t="s">
        <v>3574</v>
      </c>
      <c r="W336" s="4">
        <v>4730</v>
      </c>
    </row>
    <row r="337" spans="1:23">
      <c r="A337" s="4" t="s">
        <v>452</v>
      </c>
      <c r="B337" s="4" t="s">
        <v>453</v>
      </c>
      <c r="C337" s="4" t="s">
        <v>457</v>
      </c>
      <c r="D337" s="4" t="s">
        <v>454</v>
      </c>
      <c r="E337" s="4" t="s">
        <v>455</v>
      </c>
      <c r="F337" s="4" t="s">
        <v>456</v>
      </c>
      <c r="G337" s="6" t="s">
        <v>458</v>
      </c>
      <c r="H337" s="5">
        <v>0.99962099999999998</v>
      </c>
      <c r="I337" s="5" t="s">
        <v>201</v>
      </c>
      <c r="J337" s="5">
        <v>849</v>
      </c>
      <c r="K337" s="5" t="str">
        <f t="shared" si="5"/>
        <v>PRPF4B-Y-849</v>
      </c>
      <c r="L337" s="4" t="s">
        <v>459</v>
      </c>
      <c r="M337" s="8">
        <v>2.1229500000000001E-45</v>
      </c>
      <c r="N337" s="5">
        <v>235.68</v>
      </c>
      <c r="O337" s="4" t="s">
        <v>460</v>
      </c>
      <c r="P337" s="5">
        <v>3</v>
      </c>
      <c r="Q337" s="5">
        <v>839.70871</v>
      </c>
      <c r="R337" s="5">
        <v>-1.0529E-2</v>
      </c>
      <c r="S337" s="43">
        <v>1.2226999999999999</v>
      </c>
      <c r="T337" s="43">
        <v>1.1696</v>
      </c>
      <c r="U337" s="43">
        <v>0.88807000000000003</v>
      </c>
      <c r="V337" s="4" t="s">
        <v>3584</v>
      </c>
      <c r="W337" s="4">
        <v>7800</v>
      </c>
    </row>
    <row r="338" spans="1:23">
      <c r="A338" s="4" t="s">
        <v>3667</v>
      </c>
      <c r="B338" s="4" t="s">
        <v>3668</v>
      </c>
      <c r="C338" s="4" t="s">
        <v>3669</v>
      </c>
      <c r="D338" s="4" t="s">
        <v>3670</v>
      </c>
      <c r="E338" s="4" t="s">
        <v>3671</v>
      </c>
      <c r="F338" s="4" t="s">
        <v>3672</v>
      </c>
      <c r="G338" s="4" t="s">
        <v>3673</v>
      </c>
      <c r="H338" s="5">
        <v>1</v>
      </c>
      <c r="I338" s="5" t="s">
        <v>201</v>
      </c>
      <c r="J338" s="5">
        <v>439</v>
      </c>
      <c r="K338" s="5" t="str">
        <f t="shared" si="5"/>
        <v>PSMC1-Y-439</v>
      </c>
      <c r="L338" s="4" t="s">
        <v>3674</v>
      </c>
      <c r="M338" s="5">
        <v>1.8649300000000001E-3</v>
      </c>
      <c r="N338" s="5">
        <v>73.885000000000005</v>
      </c>
      <c r="O338" s="4" t="s">
        <v>3675</v>
      </c>
      <c r="P338" s="5">
        <v>2</v>
      </c>
      <c r="Q338" s="5">
        <v>657.80250000000001</v>
      </c>
      <c r="R338" s="5">
        <v>-0.42253000000000002</v>
      </c>
      <c r="S338" s="43">
        <v>0.65242</v>
      </c>
      <c r="T338" s="43">
        <v>1.0674999999999999</v>
      </c>
      <c r="U338" s="43">
        <v>1.5427999999999999</v>
      </c>
      <c r="V338" s="4" t="s">
        <v>3583</v>
      </c>
      <c r="W338" s="4">
        <v>8125</v>
      </c>
    </row>
    <row r="339" spans="1:23">
      <c r="A339" s="4" t="s">
        <v>1446</v>
      </c>
      <c r="B339" s="4" t="s">
        <v>1447</v>
      </c>
      <c r="C339" s="4" t="s">
        <v>1448</v>
      </c>
      <c r="D339" s="4" t="s">
        <v>1449</v>
      </c>
      <c r="E339" s="4" t="s">
        <v>1450</v>
      </c>
      <c r="F339" s="4" t="s">
        <v>1451</v>
      </c>
      <c r="G339" s="4" t="s">
        <v>1452</v>
      </c>
      <c r="H339" s="5">
        <v>1</v>
      </c>
      <c r="I339" s="5" t="s">
        <v>201</v>
      </c>
      <c r="J339" s="5">
        <v>4</v>
      </c>
      <c r="K339" s="5" t="str">
        <f t="shared" si="5"/>
        <v>PSMC2-Y-4</v>
      </c>
      <c r="L339" s="4" t="s">
        <v>1453</v>
      </c>
      <c r="M339" s="5">
        <v>1.3706100000000001E-4</v>
      </c>
      <c r="N339" s="5">
        <v>115.78</v>
      </c>
      <c r="O339" s="4" t="s">
        <v>3746</v>
      </c>
      <c r="P339" s="5">
        <v>2</v>
      </c>
      <c r="Q339" s="5">
        <v>557.73188000000005</v>
      </c>
      <c r="R339" s="5">
        <v>1.4257000000000001E-2</v>
      </c>
      <c r="S339" s="43">
        <v>0.42737999999999998</v>
      </c>
      <c r="T339" s="43">
        <v>0.98638000000000003</v>
      </c>
      <c r="U339" s="43">
        <v>2.1612</v>
      </c>
      <c r="V339" s="4" t="s">
        <v>3575</v>
      </c>
      <c r="W339" s="4">
        <v>3485</v>
      </c>
    </row>
    <row r="340" spans="1:23">
      <c r="A340" s="4" t="s">
        <v>4020</v>
      </c>
      <c r="B340" s="4" t="s">
        <v>4021</v>
      </c>
      <c r="C340" s="4" t="s">
        <v>4022</v>
      </c>
      <c r="D340" s="4" t="s">
        <v>49</v>
      </c>
      <c r="E340" s="4" t="s">
        <v>4023</v>
      </c>
      <c r="F340" s="4" t="s">
        <v>51</v>
      </c>
      <c r="G340" s="6" t="s">
        <v>3598</v>
      </c>
      <c r="H340" s="5">
        <v>1</v>
      </c>
      <c r="I340" s="5" t="s">
        <v>201</v>
      </c>
      <c r="J340" s="5">
        <v>5</v>
      </c>
      <c r="K340" s="5" t="str">
        <f t="shared" si="5"/>
        <v>PTK2-Y-5</v>
      </c>
      <c r="L340" s="4" t="s">
        <v>4024</v>
      </c>
      <c r="M340" s="8">
        <v>1.8608000000000001E-7</v>
      </c>
      <c r="N340" s="5">
        <v>92.977000000000004</v>
      </c>
      <c r="O340" s="4" t="s">
        <v>2165</v>
      </c>
      <c r="P340" s="5">
        <v>2</v>
      </c>
      <c r="Q340" s="5">
        <v>1018.4597</v>
      </c>
      <c r="R340" s="5">
        <v>-0.49909999999999999</v>
      </c>
      <c r="S340" s="43">
        <v>1.1297999999999999</v>
      </c>
      <c r="T340" s="43">
        <v>0.92108000000000001</v>
      </c>
      <c r="U340" s="43">
        <v>0.89365000000000006</v>
      </c>
      <c r="V340" s="4" t="s">
        <v>3575</v>
      </c>
      <c r="W340" s="4">
        <v>7378</v>
      </c>
    </row>
    <row r="341" spans="1:23">
      <c r="A341" s="4" t="s">
        <v>3621</v>
      </c>
      <c r="B341" s="4" t="s">
        <v>4027</v>
      </c>
      <c r="C341" s="4" t="s">
        <v>2176</v>
      </c>
      <c r="D341" s="4" t="s">
        <v>49</v>
      </c>
      <c r="E341" s="4" t="s">
        <v>50</v>
      </c>
      <c r="F341" s="4" t="s">
        <v>51</v>
      </c>
      <c r="G341" s="6" t="s">
        <v>3598</v>
      </c>
      <c r="H341" s="5">
        <v>0.98618700000000004</v>
      </c>
      <c r="I341" s="5" t="s">
        <v>201</v>
      </c>
      <c r="J341" s="5">
        <v>425</v>
      </c>
      <c r="K341" s="5" t="str">
        <f t="shared" si="5"/>
        <v>PTK2-Y-425</v>
      </c>
      <c r="L341" s="4" t="s">
        <v>398</v>
      </c>
      <c r="M341" s="8">
        <v>6.4283899999999997E-14</v>
      </c>
      <c r="N341" s="5">
        <v>161.1</v>
      </c>
      <c r="O341" s="4" t="s">
        <v>4028</v>
      </c>
      <c r="P341" s="5">
        <v>2</v>
      </c>
      <c r="Q341" s="5">
        <v>688.21367999999995</v>
      </c>
      <c r="R341" s="5">
        <v>0.20960000000000001</v>
      </c>
      <c r="S341" s="43">
        <v>1.2290000000000001</v>
      </c>
      <c r="T341" s="43">
        <v>1.0175000000000001</v>
      </c>
      <c r="U341" s="43">
        <v>0.89029999999999998</v>
      </c>
      <c r="V341" s="4" t="s">
        <v>3583</v>
      </c>
      <c r="W341" s="4">
        <v>3111</v>
      </c>
    </row>
    <row r="342" spans="1:23">
      <c r="A342" s="4" t="s">
        <v>3621</v>
      </c>
      <c r="B342" s="4" t="s">
        <v>4025</v>
      </c>
      <c r="C342" s="4" t="s">
        <v>2176</v>
      </c>
      <c r="D342" s="4" t="s">
        <v>49</v>
      </c>
      <c r="E342" s="4" t="s">
        <v>50</v>
      </c>
      <c r="F342" s="4" t="s">
        <v>51</v>
      </c>
      <c r="G342" s="6" t="s">
        <v>3598</v>
      </c>
      <c r="H342" s="5">
        <v>0.92780899999999999</v>
      </c>
      <c r="I342" s="5" t="s">
        <v>201</v>
      </c>
      <c r="J342" s="5">
        <v>424</v>
      </c>
      <c r="K342" s="5" t="str">
        <f t="shared" si="5"/>
        <v>PTK2-Y-424</v>
      </c>
      <c r="L342" s="4" t="s">
        <v>2174</v>
      </c>
      <c r="M342" s="8">
        <v>6.4283899999999997E-14</v>
      </c>
      <c r="N342" s="5">
        <v>161.1</v>
      </c>
      <c r="O342" s="4" t="s">
        <v>4026</v>
      </c>
      <c r="P342" s="5">
        <v>2</v>
      </c>
      <c r="Q342" s="5">
        <v>640.23306000000002</v>
      </c>
      <c r="R342" s="5">
        <v>3.9938000000000001E-2</v>
      </c>
      <c r="S342" s="43">
        <v>1.3809</v>
      </c>
      <c r="T342" s="43">
        <v>1.0895999999999999</v>
      </c>
      <c r="U342" s="43">
        <v>0.79108999999999996</v>
      </c>
      <c r="V342" s="4" t="s">
        <v>3575</v>
      </c>
      <c r="W342" s="4">
        <v>4550</v>
      </c>
    </row>
    <row r="343" spans="1:23">
      <c r="A343" s="4" t="s">
        <v>1504</v>
      </c>
      <c r="B343" s="4" t="s">
        <v>1513</v>
      </c>
      <c r="C343" s="4" t="s">
        <v>1506</v>
      </c>
      <c r="D343" s="4" t="s">
        <v>1507</v>
      </c>
      <c r="E343" s="4" t="s">
        <v>1508</v>
      </c>
      <c r="F343" s="4" t="s">
        <v>1509</v>
      </c>
      <c r="G343" s="6" t="s">
        <v>1510</v>
      </c>
      <c r="H343" s="5">
        <v>0.97430499999999998</v>
      </c>
      <c r="I343" s="5" t="s">
        <v>201</v>
      </c>
      <c r="J343" s="5">
        <v>580</v>
      </c>
      <c r="K343" s="5" t="str">
        <f t="shared" si="5"/>
        <v>PTK2B-Y-580</v>
      </c>
      <c r="L343" s="4" t="s">
        <v>1514</v>
      </c>
      <c r="M343" s="8">
        <v>1.6599100000000001E-19</v>
      </c>
      <c r="N343" s="5">
        <v>136.51</v>
      </c>
      <c r="O343" s="4" t="s">
        <v>3834</v>
      </c>
      <c r="P343" s="5">
        <v>2</v>
      </c>
      <c r="Q343" s="5">
        <v>956.37609999999995</v>
      </c>
      <c r="R343" s="5">
        <v>-3.1406000000000003E-2</v>
      </c>
      <c r="S343" s="43">
        <v>0.97307999999999995</v>
      </c>
      <c r="T343" s="43">
        <v>1.0044</v>
      </c>
      <c r="U343" s="43">
        <v>1.0794999999999999</v>
      </c>
      <c r="V343" s="4" t="s">
        <v>3575</v>
      </c>
      <c r="W343" s="4">
        <v>5127</v>
      </c>
    </row>
    <row r="344" spans="1:23">
      <c r="A344" s="4" t="s">
        <v>1504</v>
      </c>
      <c r="B344" s="4" t="s">
        <v>1505</v>
      </c>
      <c r="C344" s="4" t="s">
        <v>1506</v>
      </c>
      <c r="D344" s="4" t="s">
        <v>1507</v>
      </c>
      <c r="E344" s="4" t="s">
        <v>1508</v>
      </c>
      <c r="F344" s="4" t="s">
        <v>1509</v>
      </c>
      <c r="G344" s="6" t="s">
        <v>1510</v>
      </c>
      <c r="H344" s="5">
        <v>0.99554200000000004</v>
      </c>
      <c r="I344" s="5" t="s">
        <v>201</v>
      </c>
      <c r="J344" s="5">
        <v>579</v>
      </c>
      <c r="K344" s="5" t="str">
        <f t="shared" si="5"/>
        <v>PTK2B-Y-579</v>
      </c>
      <c r="L344" s="4" t="s">
        <v>1511</v>
      </c>
      <c r="M344" s="8">
        <v>3.7922899999999999E-14</v>
      </c>
      <c r="N344" s="5">
        <v>133.13999999999999</v>
      </c>
      <c r="O344" s="4" t="s">
        <v>3834</v>
      </c>
      <c r="P344" s="5">
        <v>2</v>
      </c>
      <c r="Q344" s="5">
        <v>956.37609999999995</v>
      </c>
      <c r="R344" s="5">
        <v>-3.1406000000000003E-2</v>
      </c>
      <c r="S344" s="43">
        <v>1.1994</v>
      </c>
      <c r="T344" s="43">
        <v>1.0250999999999999</v>
      </c>
      <c r="U344" s="43">
        <v>0.93950999999999996</v>
      </c>
      <c r="V344" s="4" t="s">
        <v>3575</v>
      </c>
      <c r="W344" s="4">
        <v>5127</v>
      </c>
    </row>
    <row r="345" spans="1:23">
      <c r="A345" s="4" t="s">
        <v>4248</v>
      </c>
      <c r="B345" s="4">
        <v>114</v>
      </c>
      <c r="C345" s="4" t="s">
        <v>4248</v>
      </c>
      <c r="D345" s="4" t="s">
        <v>4249</v>
      </c>
      <c r="E345" s="4" t="s">
        <v>4250</v>
      </c>
      <c r="F345" s="4" t="s">
        <v>4250</v>
      </c>
      <c r="G345" s="4" t="s">
        <v>4251</v>
      </c>
      <c r="H345" s="5">
        <v>0.75659500000000002</v>
      </c>
      <c r="I345" s="5" t="s">
        <v>201</v>
      </c>
      <c r="J345" s="5">
        <v>114</v>
      </c>
      <c r="K345" s="5" t="str">
        <f t="shared" si="5"/>
        <v>PTK6-Y-114</v>
      </c>
      <c r="L345" s="4" t="s">
        <v>4252</v>
      </c>
      <c r="M345" s="8">
        <v>2.0239699999999999E-5</v>
      </c>
      <c r="N345" s="5">
        <v>82.908000000000001</v>
      </c>
      <c r="O345" s="4" t="s">
        <v>4253</v>
      </c>
      <c r="P345" s="5">
        <v>2</v>
      </c>
      <c r="Q345" s="5">
        <v>815.39783</v>
      </c>
      <c r="R345" s="5">
        <v>-0.61192000000000002</v>
      </c>
      <c r="S345" s="43">
        <v>0.95145999999999997</v>
      </c>
      <c r="T345" s="43">
        <v>0.90927999999999998</v>
      </c>
      <c r="U345" s="43">
        <v>0.94750000000000001</v>
      </c>
      <c r="V345" s="4" t="s">
        <v>3583</v>
      </c>
      <c r="W345" s="4">
        <v>6653</v>
      </c>
    </row>
    <row r="346" spans="1:23">
      <c r="A346" s="4" t="s">
        <v>2195</v>
      </c>
      <c r="B346" s="4" t="s">
        <v>2196</v>
      </c>
      <c r="C346" s="4" t="s">
        <v>750</v>
      </c>
      <c r="D346" s="4" t="s">
        <v>748</v>
      </c>
      <c r="E346" s="4" t="s">
        <v>749</v>
      </c>
      <c r="F346" s="4" t="s">
        <v>749</v>
      </c>
      <c r="G346" s="4" t="s">
        <v>2197</v>
      </c>
      <c r="H346" s="5">
        <v>1</v>
      </c>
      <c r="I346" s="5" t="s">
        <v>201</v>
      </c>
      <c r="J346" s="5">
        <v>584</v>
      </c>
      <c r="K346" s="5" t="str">
        <f t="shared" si="5"/>
        <v>PTPN11-Y-584</v>
      </c>
      <c r="L346" s="4" t="s">
        <v>2198</v>
      </c>
      <c r="M346" s="8">
        <v>2.2547400000000001E-12</v>
      </c>
      <c r="N346" s="5">
        <v>164.11</v>
      </c>
      <c r="O346" s="4" t="s">
        <v>4225</v>
      </c>
      <c r="P346" s="5">
        <v>2</v>
      </c>
      <c r="Q346" s="5">
        <v>766.84437000000003</v>
      </c>
      <c r="R346" s="5">
        <v>0.37806000000000001</v>
      </c>
      <c r="S346" s="43">
        <v>1.4988999999999999</v>
      </c>
      <c r="T346" s="43">
        <v>1.4996</v>
      </c>
      <c r="U346" s="43">
        <v>1.0852999999999999</v>
      </c>
      <c r="V346" s="4" t="s">
        <v>3575</v>
      </c>
      <c r="W346" s="4">
        <v>4457</v>
      </c>
    </row>
    <row r="347" spans="1:23">
      <c r="A347" s="4" t="s">
        <v>746</v>
      </c>
      <c r="B347" s="4" t="s">
        <v>747</v>
      </c>
      <c r="C347" s="4" t="s">
        <v>750</v>
      </c>
      <c r="D347" s="4" t="s">
        <v>748</v>
      </c>
      <c r="E347" s="4" t="s">
        <v>749</v>
      </c>
      <c r="F347" s="4" t="s">
        <v>749</v>
      </c>
      <c r="G347" s="6" t="s">
        <v>751</v>
      </c>
      <c r="H347" s="5">
        <v>0.89799300000000004</v>
      </c>
      <c r="I347" s="5" t="s">
        <v>201</v>
      </c>
      <c r="J347" s="5">
        <v>62</v>
      </c>
      <c r="K347" s="5" t="str">
        <f t="shared" si="5"/>
        <v>PTPN11-Y-62</v>
      </c>
      <c r="L347" s="4" t="s">
        <v>752</v>
      </c>
      <c r="M347" s="8">
        <v>1.46446E-30</v>
      </c>
      <c r="N347" s="5">
        <v>217.48</v>
      </c>
      <c r="O347" s="4" t="s">
        <v>753</v>
      </c>
      <c r="P347" s="5">
        <v>2</v>
      </c>
      <c r="Q347" s="5">
        <v>908.37729000000002</v>
      </c>
      <c r="R347" s="5">
        <v>-0.25268000000000002</v>
      </c>
      <c r="S347" s="43">
        <v>1.3859999999999999</v>
      </c>
      <c r="T347" s="43">
        <v>0.98004999999999998</v>
      </c>
      <c r="U347" s="43">
        <v>0.72733999999999999</v>
      </c>
      <c r="V347" s="4" t="s">
        <v>3575</v>
      </c>
      <c r="W347" s="4">
        <v>7135</v>
      </c>
    </row>
    <row r="348" spans="1:23">
      <c r="A348" s="4" t="s">
        <v>287</v>
      </c>
      <c r="B348" s="4" t="s">
        <v>288</v>
      </c>
      <c r="C348" s="4" t="s">
        <v>292</v>
      </c>
      <c r="D348" s="4" t="s">
        <v>289</v>
      </c>
      <c r="E348" s="4" t="s">
        <v>290</v>
      </c>
      <c r="F348" s="4" t="s">
        <v>291</v>
      </c>
      <c r="G348" s="6" t="s">
        <v>293</v>
      </c>
      <c r="H348" s="5">
        <v>0.99957399999999996</v>
      </c>
      <c r="I348" s="5" t="s">
        <v>201</v>
      </c>
      <c r="J348" s="5">
        <v>809</v>
      </c>
      <c r="K348" s="5" t="str">
        <f t="shared" si="5"/>
        <v>PTPRA-Y-809</v>
      </c>
      <c r="L348" s="4" t="s">
        <v>294</v>
      </c>
      <c r="M348" s="8">
        <v>7.3143600000000002E-22</v>
      </c>
      <c r="N348" s="5">
        <v>164.93</v>
      </c>
      <c r="O348" s="4" t="s">
        <v>295</v>
      </c>
      <c r="P348" s="5">
        <v>3</v>
      </c>
      <c r="Q348" s="5">
        <v>663.62743</v>
      </c>
      <c r="R348" s="5">
        <v>-0.93320999999999998</v>
      </c>
      <c r="S348" s="43">
        <v>0.94269000000000003</v>
      </c>
      <c r="T348" s="43">
        <v>0.88719000000000003</v>
      </c>
      <c r="U348" s="43">
        <v>0.89927000000000001</v>
      </c>
      <c r="V348" s="4" t="s">
        <v>3574</v>
      </c>
      <c r="W348" s="4">
        <v>9396</v>
      </c>
    </row>
    <row r="349" spans="1:23">
      <c r="A349" s="4" t="s">
        <v>674</v>
      </c>
      <c r="B349" s="4" t="s">
        <v>675</v>
      </c>
      <c r="C349" s="4" t="s">
        <v>678</v>
      </c>
      <c r="D349" s="4" t="s">
        <v>676</v>
      </c>
      <c r="E349" s="4" t="s">
        <v>677</v>
      </c>
      <c r="F349" s="4" t="s">
        <v>677</v>
      </c>
      <c r="G349" s="6" t="s">
        <v>679</v>
      </c>
      <c r="H349" s="5">
        <v>0.99952300000000005</v>
      </c>
      <c r="I349" s="5" t="s">
        <v>201</v>
      </c>
      <c r="J349" s="5">
        <v>696</v>
      </c>
      <c r="K349" s="5" t="str">
        <f t="shared" si="5"/>
        <v>PTPRE-Y-696</v>
      </c>
      <c r="L349" s="4" t="s">
        <v>680</v>
      </c>
      <c r="M349" s="8">
        <v>6.0705500000000002E-31</v>
      </c>
      <c r="N349" s="5">
        <v>216.29</v>
      </c>
      <c r="O349" s="4" t="s">
        <v>681</v>
      </c>
      <c r="P349" s="5">
        <v>2</v>
      </c>
      <c r="Q349" s="5">
        <v>1000.9557</v>
      </c>
      <c r="R349" s="5">
        <v>-0.29927999999999999</v>
      </c>
      <c r="S349" s="43">
        <v>0.59319999999999995</v>
      </c>
      <c r="T349" s="43">
        <v>0.69099999999999995</v>
      </c>
      <c r="U349" s="43">
        <v>1.1882999999999999</v>
      </c>
      <c r="V349" s="4" t="s">
        <v>3574</v>
      </c>
      <c r="W349" s="4">
        <v>11911</v>
      </c>
    </row>
    <row r="350" spans="1:23">
      <c r="A350" s="4" t="s">
        <v>2295</v>
      </c>
      <c r="B350" s="4" t="s">
        <v>2296</v>
      </c>
      <c r="C350" s="4" t="s">
        <v>2297</v>
      </c>
      <c r="D350" s="4" t="s">
        <v>2298</v>
      </c>
      <c r="E350" s="4" t="s">
        <v>2299</v>
      </c>
      <c r="F350" s="4" t="s">
        <v>2299</v>
      </c>
      <c r="G350" s="6" t="s">
        <v>2300</v>
      </c>
      <c r="H350" s="5">
        <v>1</v>
      </c>
      <c r="I350" s="5" t="s">
        <v>201</v>
      </c>
      <c r="J350" s="5">
        <v>308</v>
      </c>
      <c r="K350" s="5" t="str">
        <f t="shared" si="5"/>
        <v>PTRF-Y-308</v>
      </c>
      <c r="L350" s="4" t="s">
        <v>2301</v>
      </c>
      <c r="M350" s="8">
        <v>5.2674500000000003E-10</v>
      </c>
      <c r="N350" s="5">
        <v>139.46</v>
      </c>
      <c r="O350" s="4" t="s">
        <v>4287</v>
      </c>
      <c r="P350" s="5">
        <v>2</v>
      </c>
      <c r="Q350" s="5">
        <v>686.30827999999997</v>
      </c>
      <c r="R350" s="5">
        <v>-2.4485E-2</v>
      </c>
      <c r="S350" s="43">
        <v>0.86026999999999998</v>
      </c>
      <c r="T350" s="43">
        <v>1.0727</v>
      </c>
      <c r="U350" s="43">
        <v>1.2125999999999999</v>
      </c>
      <c r="V350" s="4" t="s">
        <v>3575</v>
      </c>
      <c r="W350" s="4">
        <v>5584</v>
      </c>
    </row>
    <row r="351" spans="1:23">
      <c r="A351" s="4" t="s">
        <v>2297</v>
      </c>
      <c r="B351" s="4">
        <v>156</v>
      </c>
      <c r="C351" s="4" t="s">
        <v>2297</v>
      </c>
      <c r="D351" s="4" t="s">
        <v>2298</v>
      </c>
      <c r="E351" s="4" t="s">
        <v>2299</v>
      </c>
      <c r="F351" s="4" t="s">
        <v>2299</v>
      </c>
      <c r="G351" s="4" t="s">
        <v>2302</v>
      </c>
      <c r="H351" s="5">
        <v>1</v>
      </c>
      <c r="I351" s="5" t="s">
        <v>201</v>
      </c>
      <c r="J351" s="5">
        <v>156</v>
      </c>
      <c r="K351" s="5" t="str">
        <f t="shared" si="5"/>
        <v>PTRF-Y-156</v>
      </c>
      <c r="L351" s="4" t="s">
        <v>2303</v>
      </c>
      <c r="M351" s="8">
        <v>2.09566E-13</v>
      </c>
      <c r="N351" s="5">
        <v>148.96</v>
      </c>
      <c r="O351" s="4" t="s">
        <v>4288</v>
      </c>
      <c r="P351" s="5">
        <v>2</v>
      </c>
      <c r="Q351" s="5">
        <v>815.40152</v>
      </c>
      <c r="R351" s="5">
        <v>-4.1715000000000002E-2</v>
      </c>
      <c r="S351" s="43">
        <v>0.84948999999999997</v>
      </c>
      <c r="T351" s="43">
        <v>0.93079000000000001</v>
      </c>
      <c r="U351" s="43">
        <v>1.0455000000000001</v>
      </c>
      <c r="V351" s="4" t="s">
        <v>3575</v>
      </c>
      <c r="W351" s="4">
        <v>6646</v>
      </c>
    </row>
    <row r="352" spans="1:23">
      <c r="A352" s="4" t="s">
        <v>219</v>
      </c>
      <c r="B352" s="4" t="s">
        <v>220</v>
      </c>
      <c r="C352" s="4" t="s">
        <v>224</v>
      </c>
      <c r="D352" s="4" t="s">
        <v>221</v>
      </c>
      <c r="E352" s="4" t="s">
        <v>222</v>
      </c>
      <c r="F352" s="4" t="s">
        <v>223</v>
      </c>
      <c r="G352" s="4" t="s">
        <v>225</v>
      </c>
      <c r="H352" s="5">
        <v>1</v>
      </c>
      <c r="I352" s="5" t="s">
        <v>201</v>
      </c>
      <c r="J352" s="5">
        <v>174</v>
      </c>
      <c r="K352" s="5" t="str">
        <f t="shared" si="5"/>
        <v>PTTG1IP-Y-174</v>
      </c>
      <c r="L352" s="4" t="s">
        <v>226</v>
      </c>
      <c r="M352" s="8">
        <v>2.4529599999999998E-25</v>
      </c>
      <c r="N352" s="5">
        <v>192.68</v>
      </c>
      <c r="O352" s="4" t="s">
        <v>227</v>
      </c>
      <c r="P352" s="5">
        <v>3</v>
      </c>
      <c r="Q352" s="5">
        <v>522.90445999999997</v>
      </c>
      <c r="R352" s="5">
        <v>0.26053999999999999</v>
      </c>
      <c r="S352" s="43">
        <v>0.72846</v>
      </c>
      <c r="T352" s="43">
        <v>1.0361</v>
      </c>
      <c r="U352" s="43">
        <v>1.5736000000000001</v>
      </c>
      <c r="V352" s="4" t="s">
        <v>3575</v>
      </c>
      <c r="W352" s="4">
        <v>6238</v>
      </c>
    </row>
    <row r="353" spans="1:23">
      <c r="A353" s="4" t="s">
        <v>3512</v>
      </c>
      <c r="B353" s="4">
        <v>468</v>
      </c>
      <c r="C353" s="4" t="s">
        <v>3512</v>
      </c>
      <c r="D353" s="4" t="s">
        <v>3513</v>
      </c>
      <c r="E353" s="4" t="s">
        <v>3514</v>
      </c>
      <c r="F353" s="4" t="s">
        <v>3514</v>
      </c>
      <c r="G353" s="4" t="s">
        <v>3515</v>
      </c>
      <c r="H353" s="5">
        <v>0.87063900000000005</v>
      </c>
      <c r="I353" s="5" t="s">
        <v>201</v>
      </c>
      <c r="J353" s="5">
        <v>468</v>
      </c>
      <c r="K353" s="5" t="str">
        <f t="shared" si="5"/>
        <v>PVRL1-Y-468</v>
      </c>
      <c r="L353" s="4" t="s">
        <v>3516</v>
      </c>
      <c r="M353" s="8">
        <v>2.0074299999999999E-19</v>
      </c>
      <c r="N353" s="5">
        <v>130.85</v>
      </c>
      <c r="O353" s="4" t="s">
        <v>3517</v>
      </c>
      <c r="P353" s="5">
        <v>3</v>
      </c>
      <c r="Q353" s="5">
        <v>752.32659999999998</v>
      </c>
      <c r="R353" s="5">
        <v>9.6208000000000005E-3</v>
      </c>
      <c r="S353" s="43">
        <v>0.56383000000000005</v>
      </c>
      <c r="T353" s="43">
        <v>1.0591999999999999</v>
      </c>
      <c r="U353" s="43">
        <v>1.9006000000000001</v>
      </c>
      <c r="V353" s="4" t="s">
        <v>3575</v>
      </c>
      <c r="W353" s="4">
        <v>6312</v>
      </c>
    </row>
    <row r="354" spans="1:23">
      <c r="A354" s="4" t="s">
        <v>76</v>
      </c>
      <c r="B354" s="4" t="s">
        <v>446</v>
      </c>
      <c r="C354" s="4" t="s">
        <v>80</v>
      </c>
      <c r="D354" s="4" t="s">
        <v>77</v>
      </c>
      <c r="E354" s="4" t="s">
        <v>78</v>
      </c>
      <c r="F354" s="4" t="s">
        <v>79</v>
      </c>
      <c r="G354" s="6" t="s">
        <v>81</v>
      </c>
      <c r="H354" s="5">
        <v>0.99952399999999997</v>
      </c>
      <c r="I354" s="5" t="s">
        <v>201</v>
      </c>
      <c r="J354" s="5">
        <v>118</v>
      </c>
      <c r="K354" s="5" t="str">
        <f t="shared" si="5"/>
        <v>PXN-Y-118</v>
      </c>
      <c r="L354" s="4" t="s">
        <v>447</v>
      </c>
      <c r="M354" s="8">
        <v>1.04112E-75</v>
      </c>
      <c r="N354" s="5">
        <v>261.27</v>
      </c>
      <c r="O354" s="4" t="s">
        <v>2801</v>
      </c>
      <c r="P354" s="5">
        <v>3</v>
      </c>
      <c r="Q354" s="5">
        <v>624.28389000000004</v>
      </c>
      <c r="R354" s="5">
        <v>-0.30917</v>
      </c>
      <c r="S354" s="43">
        <v>1.5054000000000001</v>
      </c>
      <c r="T354" s="43">
        <v>1.0948</v>
      </c>
      <c r="U354" s="43">
        <v>0.76485000000000003</v>
      </c>
      <c r="V354" s="4" t="s">
        <v>3575</v>
      </c>
      <c r="W354" s="4">
        <v>4085</v>
      </c>
    </row>
    <row r="355" spans="1:23">
      <c r="A355" s="4" t="s">
        <v>76</v>
      </c>
      <c r="B355" s="4" t="s">
        <v>444</v>
      </c>
      <c r="C355" s="4" t="s">
        <v>80</v>
      </c>
      <c r="D355" s="4" t="s">
        <v>77</v>
      </c>
      <c r="E355" s="4" t="s">
        <v>78</v>
      </c>
      <c r="F355" s="4" t="s">
        <v>79</v>
      </c>
      <c r="G355" s="6" t="s">
        <v>81</v>
      </c>
      <c r="H355" s="5">
        <v>0.99890900000000005</v>
      </c>
      <c r="I355" s="5" t="s">
        <v>201</v>
      </c>
      <c r="J355" s="5">
        <v>88</v>
      </c>
      <c r="K355" s="5" t="str">
        <f t="shared" si="5"/>
        <v>PXN-Y-88</v>
      </c>
      <c r="L355" s="4" t="s">
        <v>445</v>
      </c>
      <c r="M355" s="8">
        <v>4.0606300000000001E-30</v>
      </c>
      <c r="N355" s="5">
        <v>190.46</v>
      </c>
      <c r="O355" s="4" t="s">
        <v>82</v>
      </c>
      <c r="P355" s="5">
        <v>2</v>
      </c>
      <c r="Q355" s="5">
        <v>1054.4478999999999</v>
      </c>
      <c r="R355" s="5">
        <v>0.69679000000000002</v>
      </c>
      <c r="S355" s="43">
        <v>1.6712</v>
      </c>
      <c r="T355" s="43">
        <v>1.0436000000000001</v>
      </c>
      <c r="U355" s="43">
        <v>0.62468000000000001</v>
      </c>
      <c r="V355" s="4" t="s">
        <v>3574</v>
      </c>
      <c r="W355" s="4">
        <v>1348</v>
      </c>
    </row>
    <row r="356" spans="1:23">
      <c r="A356" s="4" t="s">
        <v>1310</v>
      </c>
      <c r="B356" s="4" t="s">
        <v>1311</v>
      </c>
      <c r="C356" s="4" t="s">
        <v>1312</v>
      </c>
      <c r="D356" s="4" t="s">
        <v>1313</v>
      </c>
      <c r="E356" s="4" t="s">
        <v>1314</v>
      </c>
      <c r="F356" s="4" t="s">
        <v>1315</v>
      </c>
      <c r="G356" s="6" t="s">
        <v>1316</v>
      </c>
      <c r="H356" s="5">
        <v>0.99986799999999998</v>
      </c>
      <c r="I356" s="5" t="s">
        <v>201</v>
      </c>
      <c r="J356" s="5">
        <v>8</v>
      </c>
      <c r="K356" s="5" t="str">
        <f t="shared" si="5"/>
        <v>RAB11B-Y-8</v>
      </c>
      <c r="L356" s="4" t="s">
        <v>1317</v>
      </c>
      <c r="M356" s="8">
        <v>2.3317400000000002E-10</v>
      </c>
      <c r="N356" s="5">
        <v>142.91</v>
      </c>
      <c r="O356" s="4" t="s">
        <v>1318</v>
      </c>
      <c r="P356" s="5">
        <v>2</v>
      </c>
      <c r="Q356" s="5">
        <v>822.33488999999997</v>
      </c>
      <c r="R356" s="5">
        <v>3.1723000000000001E-2</v>
      </c>
      <c r="S356" s="43">
        <v>2.5156999999999998</v>
      </c>
      <c r="T356" s="43">
        <v>1.7472000000000001</v>
      </c>
      <c r="U356" s="43">
        <v>0.68489999999999995</v>
      </c>
      <c r="V356" s="4" t="s">
        <v>3575</v>
      </c>
      <c r="W356" s="4">
        <v>9006</v>
      </c>
    </row>
    <row r="357" spans="1:23">
      <c r="A357" s="4" t="s">
        <v>3865</v>
      </c>
      <c r="B357" s="4" t="s">
        <v>3866</v>
      </c>
      <c r="C357" s="4" t="s">
        <v>3867</v>
      </c>
      <c r="D357" s="4" t="s">
        <v>3868</v>
      </c>
      <c r="E357" s="4" t="s">
        <v>3869</v>
      </c>
      <c r="F357" s="4" t="s">
        <v>3870</v>
      </c>
      <c r="G357" s="6" t="s">
        <v>3871</v>
      </c>
      <c r="H357" s="5">
        <v>0.83890699999999996</v>
      </c>
      <c r="I357" s="5" t="s">
        <v>201</v>
      </c>
      <c r="J357" s="5">
        <v>8</v>
      </c>
      <c r="K357" s="5" t="str">
        <f t="shared" si="5"/>
        <v>RAB1A-Y-8</v>
      </c>
      <c r="L357" s="4" t="s">
        <v>3872</v>
      </c>
      <c r="M357" s="5">
        <v>1.42874E-2</v>
      </c>
      <c r="N357" s="5">
        <v>53.237000000000002</v>
      </c>
      <c r="O357" s="4" t="s">
        <v>3873</v>
      </c>
      <c r="P357" s="5">
        <v>2</v>
      </c>
      <c r="Q357" s="5">
        <v>721.29091000000005</v>
      </c>
      <c r="R357" s="5">
        <v>0.12626000000000001</v>
      </c>
      <c r="S357" s="43">
        <v>0.84701000000000004</v>
      </c>
      <c r="T357" s="43">
        <v>0.97307999999999995</v>
      </c>
      <c r="U357" s="43">
        <v>1.2615000000000001</v>
      </c>
      <c r="V357" s="4" t="s">
        <v>3583</v>
      </c>
      <c r="W357" s="4">
        <v>12936</v>
      </c>
    </row>
    <row r="358" spans="1:23">
      <c r="A358" s="4" t="s">
        <v>1229</v>
      </c>
      <c r="B358" s="4" t="s">
        <v>1230</v>
      </c>
      <c r="C358" s="4" t="s">
        <v>1231</v>
      </c>
      <c r="D358" s="4" t="s">
        <v>1232</v>
      </c>
      <c r="E358" s="4" t="s">
        <v>1233</v>
      </c>
      <c r="F358" s="4" t="s">
        <v>1234</v>
      </c>
      <c r="G358" s="6" t="s">
        <v>1235</v>
      </c>
      <c r="H358" s="5">
        <v>0.90990800000000005</v>
      </c>
      <c r="I358" s="5" t="s">
        <v>201</v>
      </c>
      <c r="J358" s="5">
        <v>304</v>
      </c>
      <c r="K358" s="5" t="str">
        <f t="shared" si="5"/>
        <v>RAB34-Y-304</v>
      </c>
      <c r="L358" s="4" t="s">
        <v>1236</v>
      </c>
      <c r="M358" s="8">
        <v>5.6240299999999998E-5</v>
      </c>
      <c r="N358" s="5">
        <v>110.35</v>
      </c>
      <c r="O358" s="4" t="s">
        <v>1237</v>
      </c>
      <c r="P358" s="5">
        <v>2</v>
      </c>
      <c r="Q358" s="5">
        <v>810.86126999999999</v>
      </c>
      <c r="R358" s="5">
        <v>-0.11693000000000001</v>
      </c>
      <c r="S358" s="43">
        <v>0.75070999999999999</v>
      </c>
      <c r="T358" s="43">
        <v>0.91232999999999997</v>
      </c>
      <c r="U358" s="43">
        <v>1.2521</v>
      </c>
      <c r="V358" s="4" t="s">
        <v>3575</v>
      </c>
      <c r="W358" s="4">
        <v>6055</v>
      </c>
    </row>
    <row r="359" spans="1:23">
      <c r="A359" s="4" t="s">
        <v>4201</v>
      </c>
      <c r="B359" s="4">
        <v>107</v>
      </c>
      <c r="C359" s="4" t="s">
        <v>4201</v>
      </c>
      <c r="D359" s="4" t="s">
        <v>4202</v>
      </c>
      <c r="E359" s="4" t="s">
        <v>4203</v>
      </c>
      <c r="F359" s="4" t="s">
        <v>4203</v>
      </c>
      <c r="G359" s="4" t="s">
        <v>4204</v>
      </c>
      <c r="H359" s="5">
        <v>0.99796899999999999</v>
      </c>
      <c r="I359" s="5" t="s">
        <v>201</v>
      </c>
      <c r="J359" s="5">
        <v>107</v>
      </c>
      <c r="K359" s="5" t="str">
        <f t="shared" si="5"/>
        <v>RAB9A-Y-107</v>
      </c>
      <c r="L359" s="4" t="s">
        <v>4205</v>
      </c>
      <c r="M359" s="8">
        <v>7.6134199999999994E-33</v>
      </c>
      <c r="N359" s="5">
        <v>159.04</v>
      </c>
      <c r="O359" s="4" t="s">
        <v>4206</v>
      </c>
      <c r="P359" s="5">
        <v>3</v>
      </c>
      <c r="Q359" s="5">
        <v>895.76778000000002</v>
      </c>
      <c r="R359" s="5">
        <v>7.3972999999999997E-2</v>
      </c>
      <c r="S359" s="43">
        <v>0.69737000000000005</v>
      </c>
      <c r="T359" s="43">
        <v>1.1888000000000001</v>
      </c>
      <c r="U359" s="43">
        <v>1.6540999999999999</v>
      </c>
      <c r="V359" s="4" t="s">
        <v>3575</v>
      </c>
      <c r="W359" s="4">
        <v>13770</v>
      </c>
    </row>
    <row r="360" spans="1:23">
      <c r="A360" s="4" t="s">
        <v>3788</v>
      </c>
      <c r="B360" s="4" t="s">
        <v>3789</v>
      </c>
      <c r="C360" s="4" t="s">
        <v>3790</v>
      </c>
      <c r="D360" s="4" t="s">
        <v>3791</v>
      </c>
      <c r="E360" s="4" t="s">
        <v>3792</v>
      </c>
      <c r="F360" s="4" t="s">
        <v>3793</v>
      </c>
      <c r="G360" s="6" t="s">
        <v>3794</v>
      </c>
      <c r="H360" s="5">
        <v>0.77712599999999998</v>
      </c>
      <c r="I360" s="5" t="s">
        <v>201</v>
      </c>
      <c r="J360" s="5">
        <v>1278</v>
      </c>
      <c r="K360" s="5" t="str">
        <f t="shared" si="5"/>
        <v>RAPH1-Y-1278</v>
      </c>
      <c r="L360" s="4" t="s">
        <v>3795</v>
      </c>
      <c r="M360" s="8">
        <v>2.5524099999999998E-5</v>
      </c>
      <c r="N360" s="5">
        <v>117.37</v>
      </c>
      <c r="O360" s="4" t="s">
        <v>3796</v>
      </c>
      <c r="P360" s="5">
        <v>2</v>
      </c>
      <c r="Q360" s="5">
        <v>795.35904000000005</v>
      </c>
      <c r="R360" s="5">
        <v>0.28516000000000002</v>
      </c>
      <c r="S360" s="43">
        <v>0.49141000000000001</v>
      </c>
      <c r="T360" s="43">
        <v>0.99307999999999996</v>
      </c>
      <c r="U360" s="43">
        <v>2.0165999999999999</v>
      </c>
      <c r="V360" s="4" t="s">
        <v>3583</v>
      </c>
      <c r="W360" s="4">
        <v>5819</v>
      </c>
    </row>
    <row r="361" spans="1:23">
      <c r="A361" s="4" t="s">
        <v>3678</v>
      </c>
      <c r="B361" s="4" t="s">
        <v>3679</v>
      </c>
      <c r="C361" s="4" t="s">
        <v>3680</v>
      </c>
      <c r="D361" s="4" t="s">
        <v>3681</v>
      </c>
      <c r="E361" s="4" t="s">
        <v>3682</v>
      </c>
      <c r="F361" s="4" t="s">
        <v>3683</v>
      </c>
      <c r="G361" s="6" t="s">
        <v>3684</v>
      </c>
      <c r="H361" s="5">
        <v>0.99991399999999997</v>
      </c>
      <c r="I361" s="5" t="s">
        <v>201</v>
      </c>
      <c r="J361" s="5">
        <v>460</v>
      </c>
      <c r="K361" s="5" t="str">
        <f t="shared" si="5"/>
        <v>RASA1-Y-460</v>
      </c>
      <c r="L361" s="4" t="s">
        <v>3685</v>
      </c>
      <c r="M361" s="5">
        <v>2.4548700000000002E-4</v>
      </c>
      <c r="N361" s="5">
        <v>113.7</v>
      </c>
      <c r="O361" s="4" t="s">
        <v>3686</v>
      </c>
      <c r="P361" s="5">
        <v>2</v>
      </c>
      <c r="Q361" s="5">
        <v>494.72861</v>
      </c>
      <c r="R361" s="5">
        <v>0.84672999999999998</v>
      </c>
      <c r="S361" s="43">
        <v>0.78756000000000004</v>
      </c>
      <c r="T361" s="43">
        <v>1.0188999999999999</v>
      </c>
      <c r="U361" s="43">
        <v>1.2941</v>
      </c>
      <c r="V361" s="4" t="s">
        <v>3575</v>
      </c>
      <c r="W361" s="4">
        <v>4081</v>
      </c>
    </row>
    <row r="362" spans="1:23">
      <c r="A362" s="4" t="s">
        <v>1246</v>
      </c>
      <c r="B362" s="4" t="s">
        <v>1247</v>
      </c>
      <c r="C362" s="4" t="s">
        <v>1248</v>
      </c>
      <c r="D362" s="4" t="s">
        <v>1249</v>
      </c>
      <c r="E362" s="4" t="s">
        <v>1250</v>
      </c>
      <c r="F362" s="4" t="s">
        <v>1251</v>
      </c>
      <c r="G362" s="6" t="s">
        <v>1252</v>
      </c>
      <c r="H362" s="5">
        <v>0.91988000000000003</v>
      </c>
      <c r="I362" s="5" t="s">
        <v>201</v>
      </c>
      <c r="J362" s="5">
        <v>927</v>
      </c>
      <c r="K362" s="5" t="str">
        <f t="shared" si="5"/>
        <v>RASAL2-Y-927</v>
      </c>
      <c r="L362" s="4" t="s">
        <v>1253</v>
      </c>
      <c r="M362" s="8">
        <v>4.1828099999999999E-7</v>
      </c>
      <c r="N362" s="5">
        <v>91.655000000000001</v>
      </c>
      <c r="O362" s="4" t="s">
        <v>3639</v>
      </c>
      <c r="P362" s="5">
        <v>4</v>
      </c>
      <c r="Q362" s="5">
        <v>959.74591999999996</v>
      </c>
      <c r="R362" s="5">
        <v>-0.25390000000000001</v>
      </c>
      <c r="S362" s="43">
        <v>0.68596999999999997</v>
      </c>
      <c r="T362" s="43">
        <v>1.0690999999999999</v>
      </c>
      <c r="U362" s="43">
        <v>1.5508999999999999</v>
      </c>
      <c r="V362" s="4" t="s">
        <v>3584</v>
      </c>
      <c r="W362" s="4">
        <v>9492</v>
      </c>
    </row>
    <row r="363" spans="1:23">
      <c r="A363" s="4" t="s">
        <v>4210</v>
      </c>
      <c r="B363" s="4">
        <v>127</v>
      </c>
      <c r="C363" s="4" t="s">
        <v>4210</v>
      </c>
      <c r="D363" s="4" t="s">
        <v>4211</v>
      </c>
      <c r="E363" s="4" t="s">
        <v>4212</v>
      </c>
      <c r="F363" s="4" t="s">
        <v>4212</v>
      </c>
      <c r="G363" s="4" t="s">
        <v>4213</v>
      </c>
      <c r="H363" s="5">
        <v>0.78802000000000005</v>
      </c>
      <c r="I363" s="5" t="s">
        <v>201</v>
      </c>
      <c r="J363" s="5">
        <v>127</v>
      </c>
      <c r="K363" s="5" t="str">
        <f t="shared" si="5"/>
        <v>RBM3-Y-127</v>
      </c>
      <c r="L363" s="4" t="s">
        <v>4214</v>
      </c>
      <c r="M363" s="5">
        <v>4.4076E-4</v>
      </c>
      <c r="N363" s="5">
        <v>66.533000000000001</v>
      </c>
      <c r="O363" s="4" t="s">
        <v>4215</v>
      </c>
      <c r="P363" s="5">
        <v>3</v>
      </c>
      <c r="Q363" s="5">
        <v>604.24554999999998</v>
      </c>
      <c r="R363" s="5">
        <v>3.5751999999999999E-2</v>
      </c>
      <c r="S363" s="43">
        <v>0.50863000000000003</v>
      </c>
      <c r="T363" s="43">
        <v>0.87861999999999996</v>
      </c>
      <c r="U363" s="43">
        <v>1.7702</v>
      </c>
      <c r="V363" s="4" t="s">
        <v>3583</v>
      </c>
      <c r="W363" s="4">
        <v>5471</v>
      </c>
    </row>
    <row r="364" spans="1:23">
      <c r="A364" s="4" t="s">
        <v>4210</v>
      </c>
      <c r="B364" s="4">
        <v>129</v>
      </c>
      <c r="C364" s="4" t="s">
        <v>4210</v>
      </c>
      <c r="D364" s="4" t="s">
        <v>4211</v>
      </c>
      <c r="E364" s="4" t="s">
        <v>4212</v>
      </c>
      <c r="F364" s="4" t="s">
        <v>4212</v>
      </c>
      <c r="G364" s="4" t="s">
        <v>4213</v>
      </c>
      <c r="H364" s="5">
        <v>0.89788100000000004</v>
      </c>
      <c r="I364" s="5" t="s">
        <v>201</v>
      </c>
      <c r="J364" s="5">
        <v>129</v>
      </c>
      <c r="K364" s="5" t="str">
        <f t="shared" si="5"/>
        <v>RBM3-Y-129</v>
      </c>
      <c r="L364" s="4" t="s">
        <v>4216</v>
      </c>
      <c r="M364" s="5">
        <v>1.7130300000000001E-4</v>
      </c>
      <c r="N364" s="5">
        <v>73.156000000000006</v>
      </c>
      <c r="O364" s="4" t="s">
        <v>4217</v>
      </c>
      <c r="P364" s="5">
        <v>3</v>
      </c>
      <c r="Q364" s="5">
        <v>604.24554999999998</v>
      </c>
      <c r="R364" s="5">
        <v>0.46282000000000001</v>
      </c>
      <c r="S364" s="43">
        <v>0.67581000000000002</v>
      </c>
      <c r="T364" s="43">
        <v>0.93125999999999998</v>
      </c>
      <c r="U364" s="43">
        <v>1.2430000000000001</v>
      </c>
      <c r="V364" s="4" t="s">
        <v>3575</v>
      </c>
      <c r="W364" s="4">
        <v>5281</v>
      </c>
    </row>
    <row r="365" spans="1:23">
      <c r="A365" s="4" t="s">
        <v>1302</v>
      </c>
      <c r="B365" s="4" t="s">
        <v>1303</v>
      </c>
      <c r="C365" s="4" t="s">
        <v>1304</v>
      </c>
      <c r="D365" s="4" t="s">
        <v>1305</v>
      </c>
      <c r="E365" s="4" t="s">
        <v>1306</v>
      </c>
      <c r="F365" s="4" t="s">
        <v>1307</v>
      </c>
      <c r="G365" s="6" t="s">
        <v>1308</v>
      </c>
      <c r="H365" s="5">
        <v>0.964175</v>
      </c>
      <c r="I365" s="5" t="s">
        <v>201</v>
      </c>
      <c r="J365" s="5">
        <v>558</v>
      </c>
      <c r="K365" s="5" t="str">
        <f t="shared" si="5"/>
        <v>REPS2-Y-558</v>
      </c>
      <c r="L365" s="4" t="s">
        <v>1309</v>
      </c>
      <c r="M365" s="5">
        <v>7.5162999999999998E-4</v>
      </c>
      <c r="N365" s="5">
        <v>60.401000000000003</v>
      </c>
      <c r="O365" s="4" t="s">
        <v>3666</v>
      </c>
      <c r="P365" s="5">
        <v>3</v>
      </c>
      <c r="Q365" s="5">
        <v>579.30121999999994</v>
      </c>
      <c r="R365" s="5">
        <v>0.10616</v>
      </c>
      <c r="S365" s="43">
        <v>0.98394999999999999</v>
      </c>
      <c r="T365" s="43">
        <v>1.4984999999999999</v>
      </c>
      <c r="U365" s="43">
        <v>1.8086</v>
      </c>
      <c r="V365" s="4" t="s">
        <v>3575</v>
      </c>
      <c r="W365" s="4">
        <v>4228</v>
      </c>
    </row>
    <row r="366" spans="1:23">
      <c r="A366" s="4" t="s">
        <v>1431</v>
      </c>
      <c r="B366" s="4" t="s">
        <v>1432</v>
      </c>
      <c r="C366" s="4" t="s">
        <v>1433</v>
      </c>
      <c r="D366" s="4" t="s">
        <v>1434</v>
      </c>
      <c r="E366" s="4" t="s">
        <v>1435</v>
      </c>
      <c r="F366" s="4" t="s">
        <v>1436</v>
      </c>
      <c r="G366" s="6" t="s">
        <v>1437</v>
      </c>
      <c r="H366" s="5">
        <v>0.99619000000000002</v>
      </c>
      <c r="I366" s="5" t="s">
        <v>201</v>
      </c>
      <c r="J366" s="5">
        <v>34</v>
      </c>
      <c r="K366" s="5" t="str">
        <f t="shared" si="5"/>
        <v>RFFL-Y-34</v>
      </c>
      <c r="L366" s="4" t="s">
        <v>1438</v>
      </c>
      <c r="M366" s="8">
        <v>9.2096500000000005E-51</v>
      </c>
      <c r="N366" s="5">
        <v>225.74</v>
      </c>
      <c r="O366" s="4" t="s">
        <v>1439</v>
      </c>
      <c r="P366" s="5">
        <v>2</v>
      </c>
      <c r="Q366" s="5">
        <v>1293.0398</v>
      </c>
      <c r="R366" s="5">
        <v>0.10961</v>
      </c>
      <c r="S366" s="43">
        <v>0.44431999999999999</v>
      </c>
      <c r="T366" s="43">
        <v>0.58753999999999995</v>
      </c>
      <c r="U366" s="43">
        <v>1.294</v>
      </c>
      <c r="V366" s="4" t="s">
        <v>3574</v>
      </c>
      <c r="W366" s="4">
        <v>6869</v>
      </c>
    </row>
    <row r="367" spans="1:23">
      <c r="A367" s="4" t="s">
        <v>4101</v>
      </c>
      <c r="B367" s="4">
        <v>306</v>
      </c>
      <c r="C367" s="4" t="s">
        <v>4101</v>
      </c>
      <c r="D367" s="4" t="s">
        <v>4102</v>
      </c>
      <c r="E367" s="4" t="s">
        <v>4103</v>
      </c>
      <c r="F367" s="4" t="s">
        <v>4103</v>
      </c>
      <c r="G367" s="4" t="s">
        <v>4104</v>
      </c>
      <c r="H367" s="5">
        <v>0.85432600000000003</v>
      </c>
      <c r="I367" s="5" t="s">
        <v>201</v>
      </c>
      <c r="J367" s="5">
        <v>306</v>
      </c>
      <c r="K367" s="5" t="str">
        <f t="shared" si="5"/>
        <v>RHO-Y-306</v>
      </c>
      <c r="L367" s="4" t="s">
        <v>4105</v>
      </c>
      <c r="M367" s="5">
        <v>1.0907E-2</v>
      </c>
      <c r="N367" s="5">
        <v>41.091999999999999</v>
      </c>
      <c r="O367" s="4" t="s">
        <v>4106</v>
      </c>
      <c r="P367" s="5">
        <v>2</v>
      </c>
      <c r="Q367" s="5">
        <v>912.42722000000003</v>
      </c>
      <c r="R367" s="5">
        <v>-3.1135999999999999</v>
      </c>
      <c r="S367" s="43">
        <v>1.4386000000000001</v>
      </c>
      <c r="T367" s="43">
        <v>1.0549999999999999</v>
      </c>
      <c r="U367" s="43">
        <v>0.72148999999999996</v>
      </c>
      <c r="V367" s="4" t="s">
        <v>3574</v>
      </c>
      <c r="W367" s="4">
        <v>10751</v>
      </c>
    </row>
    <row r="368" spans="1:23">
      <c r="A368" s="4" t="s">
        <v>2234</v>
      </c>
      <c r="B368" s="4" t="s">
        <v>2235</v>
      </c>
      <c r="C368" s="4" t="s">
        <v>2236</v>
      </c>
      <c r="D368" s="4" t="s">
        <v>2237</v>
      </c>
      <c r="E368" s="4" t="s">
        <v>2238</v>
      </c>
      <c r="F368" s="4" t="s">
        <v>2238</v>
      </c>
      <c r="G368" s="4" t="s">
        <v>2239</v>
      </c>
      <c r="H368" s="5">
        <v>1</v>
      </c>
      <c r="I368" s="5" t="s">
        <v>201</v>
      </c>
      <c r="J368" s="5">
        <v>36</v>
      </c>
      <c r="K368" s="5" t="str">
        <f t="shared" si="5"/>
        <v>RIN1-Y-36</v>
      </c>
      <c r="L368" s="4" t="s">
        <v>2240</v>
      </c>
      <c r="M368" s="8">
        <v>1.7836899999999999E-10</v>
      </c>
      <c r="N368" s="5">
        <v>78.837000000000003</v>
      </c>
      <c r="O368" s="4" t="s">
        <v>2241</v>
      </c>
      <c r="P368" s="5">
        <v>4</v>
      </c>
      <c r="Q368" s="5">
        <v>711.33716000000004</v>
      </c>
      <c r="R368" s="5">
        <v>-0.35782999999999998</v>
      </c>
      <c r="S368" s="43">
        <v>0.71304000000000001</v>
      </c>
      <c r="T368" s="43">
        <v>0.80152999999999996</v>
      </c>
      <c r="U368" s="43">
        <v>1.4131</v>
      </c>
      <c r="V368" s="4" t="s">
        <v>3583</v>
      </c>
      <c r="W368" s="4">
        <v>6570</v>
      </c>
    </row>
    <row r="369" spans="1:23">
      <c r="A369" s="4" t="s">
        <v>1835</v>
      </c>
      <c r="B369" s="4" t="s">
        <v>1836</v>
      </c>
      <c r="C369" s="4" t="s">
        <v>1837</v>
      </c>
      <c r="D369" s="4" t="s">
        <v>1838</v>
      </c>
      <c r="E369" s="4" t="s">
        <v>1839</v>
      </c>
      <c r="F369" s="4" t="s">
        <v>1839</v>
      </c>
      <c r="G369" s="4" t="s">
        <v>1840</v>
      </c>
      <c r="H369" s="5">
        <v>1</v>
      </c>
      <c r="I369" s="5" t="s">
        <v>201</v>
      </c>
      <c r="J369" s="5">
        <v>381</v>
      </c>
      <c r="K369" s="5" t="str">
        <f t="shared" si="5"/>
        <v>RIPK2-Y-381</v>
      </c>
      <c r="L369" s="4" t="s">
        <v>1841</v>
      </c>
      <c r="M369" s="8">
        <v>5.3259500000000003E-31</v>
      </c>
      <c r="N369" s="5">
        <v>201.33</v>
      </c>
      <c r="O369" s="4" t="s">
        <v>1842</v>
      </c>
      <c r="P369" s="5">
        <v>2</v>
      </c>
      <c r="Q369" s="5">
        <v>635.75343999999996</v>
      </c>
      <c r="R369" s="5">
        <v>-0.12256</v>
      </c>
      <c r="S369" s="43">
        <v>0.40762999999999999</v>
      </c>
      <c r="T369" s="43">
        <v>0.84919999999999995</v>
      </c>
      <c r="U369" s="43">
        <v>2.1055999999999999</v>
      </c>
      <c r="V369" s="4" t="s">
        <v>3575</v>
      </c>
      <c r="W369" s="4">
        <v>4118</v>
      </c>
    </row>
    <row r="370" spans="1:23">
      <c r="A370" s="4" t="s">
        <v>2189</v>
      </c>
      <c r="B370" s="4">
        <v>691</v>
      </c>
      <c r="C370" s="4" t="s">
        <v>2189</v>
      </c>
      <c r="D370" s="4" t="s">
        <v>2190</v>
      </c>
      <c r="E370" s="4" t="s">
        <v>2191</v>
      </c>
      <c r="F370" s="4" t="s">
        <v>2191</v>
      </c>
      <c r="G370" s="4" t="s">
        <v>2192</v>
      </c>
      <c r="H370" s="5">
        <v>0.88094600000000001</v>
      </c>
      <c r="I370" s="5" t="s">
        <v>201</v>
      </c>
      <c r="J370" s="5">
        <v>691</v>
      </c>
      <c r="K370" s="5" t="str">
        <f t="shared" si="5"/>
        <v>RNASEL-Y-691</v>
      </c>
      <c r="L370" s="4" t="s">
        <v>2193</v>
      </c>
      <c r="M370" s="5">
        <v>2.03891E-2</v>
      </c>
      <c r="N370" s="5">
        <v>44.203000000000003</v>
      </c>
      <c r="O370" s="4" t="s">
        <v>2194</v>
      </c>
      <c r="P370" s="5">
        <v>2</v>
      </c>
      <c r="Q370" s="5">
        <v>624.28903000000003</v>
      </c>
      <c r="R370" s="5">
        <v>-4.5983000000000001</v>
      </c>
      <c r="S370" s="43">
        <v>1.1589</v>
      </c>
      <c r="T370" s="43">
        <v>1.1909000000000001</v>
      </c>
      <c r="U370" s="43">
        <v>1.3170999999999999</v>
      </c>
      <c r="V370" s="4" t="s">
        <v>3583</v>
      </c>
      <c r="W370" s="4">
        <v>5927</v>
      </c>
    </row>
    <row r="371" spans="1:23">
      <c r="A371" s="4" t="s">
        <v>3688</v>
      </c>
      <c r="B371" s="4" t="s">
        <v>3689</v>
      </c>
      <c r="C371" s="4" t="s">
        <v>3690</v>
      </c>
      <c r="D371" s="4" t="s">
        <v>3691</v>
      </c>
      <c r="E371" s="4" t="s">
        <v>3692</v>
      </c>
      <c r="F371" s="4" t="s">
        <v>3693</v>
      </c>
      <c r="G371" s="6" t="s">
        <v>3694</v>
      </c>
      <c r="H371" s="5">
        <v>0.81027800000000005</v>
      </c>
      <c r="I371" s="5" t="s">
        <v>201</v>
      </c>
      <c r="J371" s="5">
        <v>1501</v>
      </c>
      <c r="K371" s="5" t="str">
        <f t="shared" si="5"/>
        <v>RP11-114F7.3-Y-1501</v>
      </c>
      <c r="L371" s="4" t="s">
        <v>3695</v>
      </c>
      <c r="M371" s="8">
        <v>7.2496300000000004E-6</v>
      </c>
      <c r="N371" s="5">
        <v>85.492999999999995</v>
      </c>
      <c r="O371" s="4" t="s">
        <v>3696</v>
      </c>
      <c r="P371" s="5">
        <v>3</v>
      </c>
      <c r="Q371" s="5">
        <v>603.29282999999998</v>
      </c>
      <c r="R371" s="5">
        <v>-4.2486999999999997E-2</v>
      </c>
      <c r="S371" s="43">
        <v>0.91993999999999998</v>
      </c>
      <c r="T371" s="43">
        <v>0.94926999999999995</v>
      </c>
      <c r="U371" s="43">
        <v>0.96104000000000001</v>
      </c>
      <c r="V371" s="4" t="s">
        <v>3583</v>
      </c>
      <c r="W371" s="4">
        <v>6394</v>
      </c>
    </row>
    <row r="372" spans="1:23">
      <c r="A372" s="4" t="s">
        <v>3747</v>
      </c>
      <c r="B372" s="4">
        <v>138</v>
      </c>
      <c r="C372" s="4" t="s">
        <v>3747</v>
      </c>
      <c r="D372" s="4"/>
      <c r="E372" s="4" t="s">
        <v>3748</v>
      </c>
      <c r="F372" s="4" t="s">
        <v>3748</v>
      </c>
      <c r="G372" s="4" t="s">
        <v>3749</v>
      </c>
      <c r="H372" s="5">
        <v>1</v>
      </c>
      <c r="I372" s="5" t="s">
        <v>201</v>
      </c>
      <c r="J372" s="5">
        <v>138</v>
      </c>
      <c r="K372" s="5" t="str">
        <f t="shared" si="5"/>
        <v>RPL24-Y-138</v>
      </c>
      <c r="L372" s="4" t="s">
        <v>3750</v>
      </c>
      <c r="M372" s="5">
        <v>3.0105799999999999E-2</v>
      </c>
      <c r="N372" s="5">
        <v>32.295000000000002</v>
      </c>
      <c r="O372" s="4" t="s">
        <v>3751</v>
      </c>
      <c r="P372" s="5">
        <v>2</v>
      </c>
      <c r="Q372" s="5">
        <v>984.92196999999999</v>
      </c>
      <c r="R372" s="5">
        <v>5.7100999999999997</v>
      </c>
      <c r="S372" s="43">
        <v>1.0185</v>
      </c>
      <c r="T372" s="43">
        <v>1.3777999999999999</v>
      </c>
      <c r="U372" s="43">
        <v>1.2371000000000001</v>
      </c>
      <c r="V372" s="4" t="s">
        <v>3574</v>
      </c>
      <c r="W372" s="4">
        <v>4110</v>
      </c>
    </row>
    <row r="373" spans="1:23">
      <c r="A373" s="4" t="s">
        <v>3747</v>
      </c>
      <c r="B373" s="4">
        <v>143</v>
      </c>
      <c r="C373" s="4" t="s">
        <v>3747</v>
      </c>
      <c r="D373" s="4"/>
      <c r="E373" s="4" t="s">
        <v>3748</v>
      </c>
      <c r="F373" s="4" t="s">
        <v>3748</v>
      </c>
      <c r="G373" s="4" t="s">
        <v>3749</v>
      </c>
      <c r="H373" s="5">
        <v>1</v>
      </c>
      <c r="I373" s="5" t="s">
        <v>201</v>
      </c>
      <c r="J373" s="5">
        <v>143</v>
      </c>
      <c r="K373" s="5" t="str">
        <f t="shared" si="5"/>
        <v>RPL24-Y-143</v>
      </c>
      <c r="L373" s="4" t="s">
        <v>3752</v>
      </c>
      <c r="M373" s="5">
        <v>3.0105799999999999E-2</v>
      </c>
      <c r="N373" s="5">
        <v>32.295000000000002</v>
      </c>
      <c r="O373" s="4" t="s">
        <v>3751</v>
      </c>
      <c r="P373" s="5">
        <v>2</v>
      </c>
      <c r="Q373" s="5">
        <v>984.92196999999999</v>
      </c>
      <c r="R373" s="5">
        <v>5.7100999999999997</v>
      </c>
      <c r="S373" s="43">
        <v>1.0185</v>
      </c>
      <c r="T373" s="43">
        <v>1.3777999999999999</v>
      </c>
      <c r="U373" s="43">
        <v>1.2371000000000001</v>
      </c>
      <c r="V373" s="4" t="s">
        <v>3574</v>
      </c>
      <c r="W373" s="4">
        <v>4110</v>
      </c>
    </row>
    <row r="374" spans="1:23">
      <c r="A374" s="4" t="s">
        <v>3779</v>
      </c>
      <c r="B374" s="4" t="s">
        <v>3780</v>
      </c>
      <c r="C374" s="4" t="s">
        <v>3781</v>
      </c>
      <c r="D374" s="4" t="s">
        <v>3782</v>
      </c>
      <c r="E374" s="4" t="s">
        <v>3783</v>
      </c>
      <c r="F374" s="4" t="s">
        <v>3784</v>
      </c>
      <c r="G374" s="6" t="s">
        <v>3785</v>
      </c>
      <c r="H374" s="5">
        <v>1</v>
      </c>
      <c r="I374" s="5" t="s">
        <v>201</v>
      </c>
      <c r="J374" s="5">
        <v>34</v>
      </c>
      <c r="K374" s="5" t="str">
        <f t="shared" si="5"/>
        <v>RPL35A-Y-34</v>
      </c>
      <c r="L374" s="4" t="s">
        <v>3786</v>
      </c>
      <c r="M374" s="5">
        <v>1.64201E-2</v>
      </c>
      <c r="N374" s="5">
        <v>79.116</v>
      </c>
      <c r="O374" s="4" t="s">
        <v>3787</v>
      </c>
      <c r="P374" s="5">
        <v>2</v>
      </c>
      <c r="Q374" s="5">
        <v>444.20477</v>
      </c>
      <c r="R374" s="5">
        <v>-1.9451E-2</v>
      </c>
      <c r="S374" s="43">
        <v>1.0165</v>
      </c>
      <c r="T374" s="43">
        <v>0.97306999999999999</v>
      </c>
      <c r="U374" s="43">
        <v>0.99419999999999997</v>
      </c>
      <c r="V374" s="4" t="s">
        <v>3575</v>
      </c>
      <c r="W374" s="4">
        <v>4677</v>
      </c>
    </row>
    <row r="375" spans="1:23">
      <c r="A375" s="4" t="s">
        <v>3930</v>
      </c>
      <c r="B375" s="4" t="s">
        <v>136</v>
      </c>
      <c r="C375" s="4" t="s">
        <v>1691</v>
      </c>
      <c r="D375" s="4" t="s">
        <v>1692</v>
      </c>
      <c r="E375" s="4" t="s">
        <v>3931</v>
      </c>
      <c r="F375" s="4" t="s">
        <v>1693</v>
      </c>
      <c r="G375" s="6" t="s">
        <v>1694</v>
      </c>
      <c r="H375" s="5">
        <v>1</v>
      </c>
      <c r="I375" s="5" t="s">
        <v>201</v>
      </c>
      <c r="J375" s="5">
        <v>24</v>
      </c>
      <c r="K375" s="5" t="str">
        <f t="shared" si="5"/>
        <v>RPLP0-Y-24</v>
      </c>
      <c r="L375" s="4" t="s">
        <v>1695</v>
      </c>
      <c r="M375" s="8">
        <v>1.12251E-10</v>
      </c>
      <c r="N375" s="5">
        <v>148.32</v>
      </c>
      <c r="O375" s="4" t="s">
        <v>1696</v>
      </c>
      <c r="P375" s="5">
        <v>2</v>
      </c>
      <c r="Q375" s="5">
        <v>649.32560999999998</v>
      </c>
      <c r="R375" s="5">
        <v>0.37081999999999998</v>
      </c>
      <c r="S375" s="43">
        <v>0.85197999999999996</v>
      </c>
      <c r="T375" s="43">
        <v>1.0649</v>
      </c>
      <c r="U375" s="43">
        <v>1.3096000000000001</v>
      </c>
      <c r="V375" s="4" t="s">
        <v>3575</v>
      </c>
      <c r="W375" s="4">
        <v>8909</v>
      </c>
    </row>
    <row r="376" spans="1:23">
      <c r="A376" s="4" t="s">
        <v>494</v>
      </c>
      <c r="B376" s="4" t="s">
        <v>495</v>
      </c>
      <c r="C376" s="4" t="s">
        <v>499</v>
      </c>
      <c r="D376" s="4" t="s">
        <v>496</v>
      </c>
      <c r="E376" s="4" t="s">
        <v>497</v>
      </c>
      <c r="F376" s="4" t="s">
        <v>498</v>
      </c>
      <c r="G376" s="4" t="s">
        <v>500</v>
      </c>
      <c r="H376" s="5">
        <v>1</v>
      </c>
      <c r="I376" s="5" t="s">
        <v>201</v>
      </c>
      <c r="J376" s="5">
        <v>12</v>
      </c>
      <c r="K376" s="5" t="str">
        <f t="shared" si="5"/>
        <v>RPS10-Y-12</v>
      </c>
      <c r="L376" s="4" t="s">
        <v>501</v>
      </c>
      <c r="M376" s="8">
        <v>2.7275299999999999E-10</v>
      </c>
      <c r="N376" s="5">
        <v>152.34</v>
      </c>
      <c r="O376" s="4" t="s">
        <v>502</v>
      </c>
      <c r="P376" s="5">
        <v>2</v>
      </c>
      <c r="Q376" s="5">
        <v>595.31705999999997</v>
      </c>
      <c r="R376" s="5">
        <v>0.31701000000000001</v>
      </c>
      <c r="S376" s="43">
        <v>1.0961000000000001</v>
      </c>
      <c r="T376" s="43">
        <v>1.0892999999999999</v>
      </c>
      <c r="U376" s="43">
        <v>1.0178</v>
      </c>
      <c r="V376" s="4" t="s">
        <v>3575</v>
      </c>
      <c r="W376" s="4">
        <v>13662</v>
      </c>
    </row>
    <row r="377" spans="1:23">
      <c r="A377" s="4" t="s">
        <v>3988</v>
      </c>
      <c r="B377" s="4" t="s">
        <v>3989</v>
      </c>
      <c r="C377" s="4" t="s">
        <v>3990</v>
      </c>
      <c r="D377" s="4" t="s">
        <v>3991</v>
      </c>
      <c r="E377" s="4" t="s">
        <v>3992</v>
      </c>
      <c r="F377" s="4" t="s">
        <v>3993</v>
      </c>
      <c r="G377" s="6" t="s">
        <v>3994</v>
      </c>
      <c r="H377" s="5">
        <v>1</v>
      </c>
      <c r="I377" s="5" t="s">
        <v>201</v>
      </c>
      <c r="J377" s="5">
        <v>133</v>
      </c>
      <c r="K377" s="5" t="str">
        <f t="shared" si="5"/>
        <v>RPS2-Y-133</v>
      </c>
      <c r="L377" s="4" t="s">
        <v>3995</v>
      </c>
      <c r="M377" s="8">
        <v>2.23203E-6</v>
      </c>
      <c r="N377" s="5">
        <v>86.497</v>
      </c>
      <c r="O377" s="4" t="s">
        <v>3996</v>
      </c>
      <c r="P377" s="5">
        <v>3</v>
      </c>
      <c r="Q377" s="5">
        <v>599.62922000000003</v>
      </c>
      <c r="R377" s="5">
        <v>0.12490999999999999</v>
      </c>
      <c r="S377" s="43">
        <v>0.69681999999999999</v>
      </c>
      <c r="T377" s="43">
        <v>0.89917000000000002</v>
      </c>
      <c r="U377" s="43">
        <v>1.4258</v>
      </c>
      <c r="V377" s="4" t="s">
        <v>3575</v>
      </c>
      <c r="W377" s="4">
        <v>8922</v>
      </c>
    </row>
    <row r="378" spans="1:23">
      <c r="A378" s="4" t="s">
        <v>960</v>
      </c>
      <c r="B378" s="4" t="s">
        <v>324</v>
      </c>
      <c r="C378" s="4" t="s">
        <v>328</v>
      </c>
      <c r="D378" s="4" t="s">
        <v>961</v>
      </c>
      <c r="E378" s="4" t="s">
        <v>962</v>
      </c>
      <c r="F378" s="4" t="s">
        <v>327</v>
      </c>
      <c r="G378" s="6" t="s">
        <v>963</v>
      </c>
      <c r="H378" s="5">
        <v>0.83687599999999995</v>
      </c>
      <c r="I378" s="5" t="s">
        <v>201</v>
      </c>
      <c r="J378" s="5">
        <v>47</v>
      </c>
      <c r="K378" s="5" t="str">
        <f t="shared" si="5"/>
        <v>RPS27L-Y-47</v>
      </c>
      <c r="L378" s="4" t="s">
        <v>330</v>
      </c>
      <c r="M378" s="8">
        <v>6.4321900000000001E-16</v>
      </c>
      <c r="N378" s="5">
        <v>150.49</v>
      </c>
      <c r="O378" s="4" t="s">
        <v>3246</v>
      </c>
      <c r="P378" s="5">
        <v>2</v>
      </c>
      <c r="Q378" s="5">
        <v>812.35986000000003</v>
      </c>
      <c r="R378" s="5">
        <v>-0.16983000000000001</v>
      </c>
      <c r="S378" s="43">
        <v>0.83789000000000002</v>
      </c>
      <c r="T378" s="43">
        <v>0.94303999999999999</v>
      </c>
      <c r="U378" s="43">
        <v>1.1655</v>
      </c>
      <c r="V378" s="4" t="s">
        <v>3583</v>
      </c>
      <c r="W378" s="4">
        <v>7220</v>
      </c>
    </row>
    <row r="379" spans="1:23">
      <c r="A379" s="4" t="s">
        <v>3484</v>
      </c>
      <c r="B379" s="4">
        <v>30</v>
      </c>
      <c r="C379" s="4" t="s">
        <v>3484</v>
      </c>
      <c r="D379" s="4" t="s">
        <v>3485</v>
      </c>
      <c r="E379" s="4" t="s">
        <v>3486</v>
      </c>
      <c r="F379" s="4" t="s">
        <v>3486</v>
      </c>
      <c r="G379" s="4" t="s">
        <v>3487</v>
      </c>
      <c r="H379" s="5">
        <v>0.99743800000000005</v>
      </c>
      <c r="I379" s="5" t="s">
        <v>201</v>
      </c>
      <c r="J379" s="5">
        <v>30</v>
      </c>
      <c r="K379" s="5" t="str">
        <f t="shared" si="5"/>
        <v>S100A11-Y-30</v>
      </c>
      <c r="L379" s="4" t="s">
        <v>3488</v>
      </c>
      <c r="M379" s="8">
        <v>1.0863500000000001E-9</v>
      </c>
      <c r="N379" s="5">
        <v>113.25</v>
      </c>
      <c r="O379" s="4" t="s">
        <v>4166</v>
      </c>
      <c r="P379" s="5">
        <v>2</v>
      </c>
      <c r="Q379" s="5">
        <v>570.73409000000004</v>
      </c>
      <c r="R379" s="5">
        <v>0.44174999999999998</v>
      </c>
      <c r="S379" s="43">
        <v>0.85702999999999996</v>
      </c>
      <c r="T379" s="43">
        <v>1.1440999999999999</v>
      </c>
      <c r="U379" s="43">
        <v>1.1279999999999999</v>
      </c>
      <c r="V379" s="4" t="s">
        <v>3583</v>
      </c>
      <c r="W379" s="4">
        <v>4650</v>
      </c>
    </row>
    <row r="380" spans="1:23">
      <c r="A380" s="4" t="s">
        <v>1750</v>
      </c>
      <c r="B380" s="4" t="s">
        <v>1756</v>
      </c>
      <c r="C380" s="4" t="s">
        <v>1751</v>
      </c>
      <c r="D380" s="4" t="s">
        <v>1752</v>
      </c>
      <c r="E380" s="4" t="s">
        <v>1753</v>
      </c>
      <c r="F380" s="4" t="s">
        <v>1754</v>
      </c>
      <c r="G380" s="6" t="s">
        <v>1755</v>
      </c>
      <c r="H380" s="5">
        <v>1</v>
      </c>
      <c r="I380" s="5" t="s">
        <v>201</v>
      </c>
      <c r="J380" s="5">
        <v>1268</v>
      </c>
      <c r="K380" s="5" t="str">
        <f t="shared" si="5"/>
        <v>SCRIB-Y-1268</v>
      </c>
      <c r="L380" s="4" t="s">
        <v>1757</v>
      </c>
      <c r="M380" s="5">
        <v>2.9286199999999998E-3</v>
      </c>
      <c r="N380" s="5">
        <v>105.86</v>
      </c>
      <c r="O380" s="4" t="s">
        <v>1758</v>
      </c>
      <c r="P380" s="5">
        <v>2</v>
      </c>
      <c r="Q380" s="5">
        <v>641.83140000000003</v>
      </c>
      <c r="R380" s="5">
        <v>-0.17924999999999999</v>
      </c>
      <c r="S380" s="43">
        <v>0.54776000000000002</v>
      </c>
      <c r="T380" s="43">
        <v>1.0378000000000001</v>
      </c>
      <c r="U380" s="43">
        <v>1.7445999999999999</v>
      </c>
      <c r="V380" s="4" t="s">
        <v>3575</v>
      </c>
      <c r="W380" s="4">
        <v>6843</v>
      </c>
    </row>
    <row r="381" spans="1:23">
      <c r="A381" s="4" t="s">
        <v>2500</v>
      </c>
      <c r="B381" s="4">
        <v>309</v>
      </c>
      <c r="C381" s="4" t="s">
        <v>2500</v>
      </c>
      <c r="D381" s="4" t="s">
        <v>2501</v>
      </c>
      <c r="E381" s="4" t="s">
        <v>2502</v>
      </c>
      <c r="F381" s="4" t="s">
        <v>2502</v>
      </c>
      <c r="G381" s="4" t="s">
        <v>2503</v>
      </c>
      <c r="H381" s="5">
        <v>0.99831199999999998</v>
      </c>
      <c r="I381" s="5" t="s">
        <v>201</v>
      </c>
      <c r="J381" s="5">
        <v>309</v>
      </c>
      <c r="K381" s="5" t="str">
        <f t="shared" si="5"/>
        <v>SDC1-Y-309</v>
      </c>
      <c r="L381" s="4" t="s">
        <v>2914</v>
      </c>
      <c r="M381" s="5">
        <v>1.20007E-4</v>
      </c>
      <c r="N381" s="5">
        <v>66.965000000000003</v>
      </c>
      <c r="O381" s="4" t="s">
        <v>2915</v>
      </c>
      <c r="P381" s="5">
        <v>3</v>
      </c>
      <c r="Q381" s="5">
        <v>703.98076000000003</v>
      </c>
      <c r="R381" s="5">
        <v>0.55406</v>
      </c>
      <c r="S381" s="43">
        <v>0.70623000000000002</v>
      </c>
      <c r="T381" s="43">
        <v>1.4728000000000001</v>
      </c>
      <c r="U381" s="43">
        <v>2.1494</v>
      </c>
      <c r="V381" s="4" t="s">
        <v>3584</v>
      </c>
      <c r="W381" s="4">
        <v>2155</v>
      </c>
    </row>
    <row r="382" spans="1:23">
      <c r="A382" s="4" t="s">
        <v>269</v>
      </c>
      <c r="B382" s="4" t="s">
        <v>270</v>
      </c>
      <c r="C382" s="4" t="s">
        <v>274</v>
      </c>
      <c r="D382" s="4" t="s">
        <v>271</v>
      </c>
      <c r="E382" s="4" t="s">
        <v>272</v>
      </c>
      <c r="F382" s="4" t="s">
        <v>273</v>
      </c>
      <c r="G382" s="4" t="s">
        <v>275</v>
      </c>
      <c r="H382" s="5">
        <v>1</v>
      </c>
      <c r="I382" s="5" t="s">
        <v>201</v>
      </c>
      <c r="J382" s="5">
        <v>197</v>
      </c>
      <c r="K382" s="5" t="str">
        <f t="shared" si="5"/>
        <v>SDC4-Y-197</v>
      </c>
      <c r="L382" s="4" t="s">
        <v>276</v>
      </c>
      <c r="M382" s="5">
        <v>1.01424E-3</v>
      </c>
      <c r="N382" s="5">
        <v>98.033000000000001</v>
      </c>
      <c r="O382" s="4" t="s">
        <v>277</v>
      </c>
      <c r="P382" s="5">
        <v>2</v>
      </c>
      <c r="Q382" s="5">
        <v>560.73916999999994</v>
      </c>
      <c r="R382" s="5">
        <v>-0.28015000000000001</v>
      </c>
      <c r="S382" s="43">
        <v>0.68123999999999996</v>
      </c>
      <c r="T382" s="43">
        <v>1.1669</v>
      </c>
      <c r="U382" s="43">
        <v>1.7491000000000001</v>
      </c>
      <c r="V382" s="4" t="s">
        <v>3575</v>
      </c>
      <c r="W382" s="4">
        <v>5041</v>
      </c>
    </row>
    <row r="383" spans="1:23">
      <c r="A383" s="4" t="s">
        <v>1282</v>
      </c>
      <c r="B383" s="4" t="s">
        <v>1283</v>
      </c>
      <c r="C383" s="4" t="s">
        <v>1277</v>
      </c>
      <c r="D383" s="4" t="s">
        <v>1278</v>
      </c>
      <c r="E383" s="4" t="s">
        <v>1279</v>
      </c>
      <c r="F383" s="4" t="s">
        <v>1280</v>
      </c>
      <c r="G383" s="6" t="s">
        <v>1281</v>
      </c>
      <c r="H383" s="5">
        <v>0.99321300000000001</v>
      </c>
      <c r="I383" s="5" t="s">
        <v>201</v>
      </c>
      <c r="J383" s="5">
        <v>67</v>
      </c>
      <c r="K383" s="5" t="str">
        <f t="shared" si="5"/>
        <v>SDCBP-Y-67</v>
      </c>
      <c r="L383" s="4" t="s">
        <v>1284</v>
      </c>
      <c r="M383" s="8">
        <v>1.58453E-21</v>
      </c>
      <c r="N383" s="5">
        <v>110.59</v>
      </c>
      <c r="O383" s="4" t="s">
        <v>3660</v>
      </c>
      <c r="P383" s="5">
        <v>3</v>
      </c>
      <c r="Q383" s="5">
        <v>1204.2611999999999</v>
      </c>
      <c r="R383" s="5">
        <v>0.24557999999999999</v>
      </c>
      <c r="S383" s="43">
        <v>0.39756999999999998</v>
      </c>
      <c r="T383" s="43">
        <v>0.61395</v>
      </c>
      <c r="U383" s="43">
        <v>1.4639</v>
      </c>
      <c r="V383" s="4" t="s">
        <v>3583</v>
      </c>
      <c r="W383" s="4">
        <v>11330</v>
      </c>
    </row>
    <row r="384" spans="1:23">
      <c r="A384" s="4" t="s">
        <v>1423</v>
      </c>
      <c r="B384" s="4" t="s">
        <v>1424</v>
      </c>
      <c r="C384" s="4" t="s">
        <v>1425</v>
      </c>
      <c r="D384" s="4" t="s">
        <v>1426</v>
      </c>
      <c r="E384" s="4" t="s">
        <v>1427</v>
      </c>
      <c r="F384" s="9" t="s">
        <v>1428</v>
      </c>
      <c r="G384" s="6" t="s">
        <v>1429</v>
      </c>
      <c r="H384" s="5">
        <v>0.99880199999999997</v>
      </c>
      <c r="I384" s="5" t="s">
        <v>201</v>
      </c>
      <c r="J384" s="5">
        <v>52</v>
      </c>
      <c r="K384" s="5" t="str">
        <f t="shared" si="5"/>
        <v>Sep-2-Y-52</v>
      </c>
      <c r="L384" s="4" t="s">
        <v>1430</v>
      </c>
      <c r="M384" s="8">
        <v>1.82155E-57</v>
      </c>
      <c r="N384" s="5">
        <v>189.64</v>
      </c>
      <c r="O384" s="4" t="s">
        <v>4261</v>
      </c>
      <c r="P384" s="5">
        <v>3</v>
      </c>
      <c r="Q384" s="5">
        <v>1011.4853000000001</v>
      </c>
      <c r="R384" s="5">
        <v>-6.1098E-2</v>
      </c>
      <c r="S384" s="43">
        <v>0.35491</v>
      </c>
      <c r="T384" s="43">
        <v>0.54613</v>
      </c>
      <c r="U384" s="43">
        <v>1.4857</v>
      </c>
      <c r="V384" s="4" t="s">
        <v>3583</v>
      </c>
      <c r="W384" s="4">
        <v>10750</v>
      </c>
    </row>
    <row r="385" spans="1:23">
      <c r="A385" s="4" t="s">
        <v>3091</v>
      </c>
      <c r="B385" s="4" t="s">
        <v>3204</v>
      </c>
      <c r="C385" s="4" t="s">
        <v>3092</v>
      </c>
      <c r="D385" s="4" t="s">
        <v>3093</v>
      </c>
      <c r="E385" s="4" t="s">
        <v>3094</v>
      </c>
      <c r="F385" s="9" t="s">
        <v>3095</v>
      </c>
      <c r="G385" s="6" t="s">
        <v>3096</v>
      </c>
      <c r="H385" s="5">
        <v>0.98080299999999998</v>
      </c>
      <c r="I385" s="5" t="s">
        <v>201</v>
      </c>
      <c r="J385" s="5">
        <v>319</v>
      </c>
      <c r="K385" s="5" t="str">
        <f t="shared" si="5"/>
        <v>Sep-7-Y-319</v>
      </c>
      <c r="L385" s="4" t="s">
        <v>3205</v>
      </c>
      <c r="M385" s="8">
        <v>1.02803E-8</v>
      </c>
      <c r="N385" s="5">
        <v>133.32</v>
      </c>
      <c r="O385" s="4" t="s">
        <v>3206</v>
      </c>
      <c r="P385" s="5">
        <v>2</v>
      </c>
      <c r="Q385" s="5">
        <v>729.83486000000005</v>
      </c>
      <c r="R385" s="5">
        <v>0.18287999999999999</v>
      </c>
      <c r="S385" s="43">
        <v>0.57911999999999997</v>
      </c>
      <c r="T385" s="43">
        <v>0.76122999999999996</v>
      </c>
      <c r="U385" s="43">
        <v>1.3309</v>
      </c>
      <c r="V385" s="4" t="s">
        <v>3583</v>
      </c>
      <c r="W385" s="4">
        <v>4657</v>
      </c>
    </row>
    <row r="386" spans="1:23">
      <c r="A386" s="4" t="s">
        <v>4359</v>
      </c>
      <c r="B386" s="4" t="s">
        <v>4360</v>
      </c>
      <c r="C386" s="4" t="s">
        <v>4361</v>
      </c>
      <c r="D386" s="4" t="s">
        <v>4362</v>
      </c>
      <c r="E386" s="10">
        <v>41526</v>
      </c>
      <c r="F386" s="9" t="s">
        <v>4363</v>
      </c>
      <c r="G386" s="6" t="s">
        <v>4364</v>
      </c>
      <c r="H386" s="5">
        <v>1</v>
      </c>
      <c r="I386" s="5" t="s">
        <v>201</v>
      </c>
      <c r="J386" s="5">
        <v>278</v>
      </c>
      <c r="K386" s="5" t="str">
        <f t="shared" si="5"/>
        <v>Sep-9-Y-278</v>
      </c>
      <c r="L386" s="4" t="s">
        <v>4365</v>
      </c>
      <c r="M386" s="8">
        <v>5.4518300000000002E-23</v>
      </c>
      <c r="N386" s="5">
        <v>139.83000000000001</v>
      </c>
      <c r="O386" s="4" t="s">
        <v>4366</v>
      </c>
      <c r="P386" s="5">
        <v>3</v>
      </c>
      <c r="Q386" s="5">
        <v>821.05381999999997</v>
      </c>
      <c r="R386" s="5">
        <v>4.8746999999999999E-2</v>
      </c>
      <c r="S386" s="43">
        <v>0.51663999999999999</v>
      </c>
      <c r="T386" s="43">
        <v>0.97294999999999998</v>
      </c>
      <c r="U386" s="43">
        <v>1.76</v>
      </c>
      <c r="V386" s="4" t="s">
        <v>3583</v>
      </c>
      <c r="W386" s="4">
        <v>14356</v>
      </c>
    </row>
    <row r="387" spans="1:23">
      <c r="A387" s="4" t="s">
        <v>2304</v>
      </c>
      <c r="B387" s="4">
        <v>159</v>
      </c>
      <c r="C387" s="4" t="s">
        <v>2304</v>
      </c>
      <c r="D387" s="4" t="s">
        <v>2305</v>
      </c>
      <c r="E387" s="4" t="s">
        <v>2306</v>
      </c>
      <c r="F387" s="4" t="s">
        <v>2306</v>
      </c>
      <c r="G387" s="4" t="s">
        <v>2307</v>
      </c>
      <c r="H387" s="5">
        <v>0.88245499999999999</v>
      </c>
      <c r="I387" s="5" t="s">
        <v>201</v>
      </c>
      <c r="J387" s="5">
        <v>159</v>
      </c>
      <c r="K387" s="5" t="str">
        <f t="shared" si="5"/>
        <v>SGK223-Y-159</v>
      </c>
      <c r="L387" s="4" t="s">
        <v>2308</v>
      </c>
      <c r="M387" s="8">
        <v>2.0732200000000001E-5</v>
      </c>
      <c r="N387" s="5">
        <v>112.36</v>
      </c>
      <c r="O387" s="4" t="s">
        <v>2309</v>
      </c>
      <c r="P387" s="5">
        <v>3</v>
      </c>
      <c r="Q387" s="5">
        <v>645.62661000000003</v>
      </c>
      <c r="R387" s="5">
        <v>-0.36137000000000002</v>
      </c>
      <c r="S387" s="43">
        <v>0.93918999999999997</v>
      </c>
      <c r="T387" s="43">
        <v>1.151</v>
      </c>
      <c r="U387" s="43">
        <v>1.2077</v>
      </c>
      <c r="V387" s="4" t="s">
        <v>3583</v>
      </c>
      <c r="W387" s="4">
        <v>8839</v>
      </c>
    </row>
    <row r="388" spans="1:23">
      <c r="A388" s="4" t="s">
        <v>2304</v>
      </c>
      <c r="B388" s="4">
        <v>411</v>
      </c>
      <c r="C388" s="4" t="s">
        <v>2304</v>
      </c>
      <c r="D388" s="4" t="s">
        <v>2305</v>
      </c>
      <c r="E388" s="4" t="s">
        <v>2306</v>
      </c>
      <c r="F388" s="4" t="s">
        <v>2306</v>
      </c>
      <c r="G388" s="4" t="s">
        <v>2307</v>
      </c>
      <c r="H388" s="5">
        <v>0.99246100000000004</v>
      </c>
      <c r="I388" s="5" t="s">
        <v>201</v>
      </c>
      <c r="J388" s="5">
        <v>411</v>
      </c>
      <c r="K388" s="5" t="str">
        <f t="shared" ref="K388:K451" si="6">CONCATENATE(F388,"-",I388,"-",J388)</f>
        <v>SGK223-Y-411</v>
      </c>
      <c r="L388" s="4" t="s">
        <v>2310</v>
      </c>
      <c r="M388" s="8">
        <v>2.0071000000000001E-16</v>
      </c>
      <c r="N388" s="5">
        <v>138.77000000000001</v>
      </c>
      <c r="O388" s="4" t="s">
        <v>2311</v>
      </c>
      <c r="P388" s="5">
        <v>3</v>
      </c>
      <c r="Q388" s="5">
        <v>600.61189999999999</v>
      </c>
      <c r="R388" s="5">
        <v>0.26882</v>
      </c>
      <c r="S388" s="43">
        <v>1.1124000000000001</v>
      </c>
      <c r="T388" s="43">
        <v>1.2767999999999999</v>
      </c>
      <c r="U388" s="43">
        <v>1.2007000000000001</v>
      </c>
      <c r="V388" s="4" t="s">
        <v>3575</v>
      </c>
      <c r="W388" s="4">
        <v>4150</v>
      </c>
    </row>
    <row r="389" spans="1:23">
      <c r="A389" s="4" t="s">
        <v>2304</v>
      </c>
      <c r="B389" s="4">
        <v>132</v>
      </c>
      <c r="C389" s="4" t="s">
        <v>2304</v>
      </c>
      <c r="D389" s="4" t="s">
        <v>2305</v>
      </c>
      <c r="E389" s="4" t="s">
        <v>2306</v>
      </c>
      <c r="F389" s="4" t="s">
        <v>2306</v>
      </c>
      <c r="G389" s="4" t="s">
        <v>2307</v>
      </c>
      <c r="H389" s="5">
        <v>0.92320500000000005</v>
      </c>
      <c r="I389" s="5" t="s">
        <v>201</v>
      </c>
      <c r="J389" s="5">
        <v>132</v>
      </c>
      <c r="K389" s="5" t="str">
        <f t="shared" si="6"/>
        <v>SGK223-Y-132</v>
      </c>
      <c r="L389" s="4" t="s">
        <v>2312</v>
      </c>
      <c r="M389" s="8">
        <v>7.6534000000000003E-16</v>
      </c>
      <c r="N389" s="5">
        <v>147.72999999999999</v>
      </c>
      <c r="O389" s="4" t="s">
        <v>2313</v>
      </c>
      <c r="P389" s="5">
        <v>2</v>
      </c>
      <c r="Q389" s="5">
        <v>780.85834</v>
      </c>
      <c r="R389" s="5">
        <v>0.18958</v>
      </c>
      <c r="S389" s="43">
        <v>1.1120000000000001</v>
      </c>
      <c r="T389" s="43">
        <v>1.0779000000000001</v>
      </c>
      <c r="U389" s="43">
        <v>1.1178999999999999</v>
      </c>
      <c r="V389" s="4" t="s">
        <v>3575</v>
      </c>
      <c r="W389" s="4">
        <v>10073</v>
      </c>
    </row>
    <row r="390" spans="1:23">
      <c r="A390" s="4" t="s">
        <v>1092</v>
      </c>
      <c r="B390" s="4" t="s">
        <v>3676</v>
      </c>
      <c r="C390" s="4" t="s">
        <v>1093</v>
      </c>
      <c r="D390" s="4" t="s">
        <v>1094</v>
      </c>
      <c r="E390" s="4" t="s">
        <v>1095</v>
      </c>
      <c r="F390" s="4" t="s">
        <v>1096</v>
      </c>
      <c r="G390" s="4" t="s">
        <v>1097</v>
      </c>
      <c r="H390" s="5">
        <v>0.85572499999999996</v>
      </c>
      <c r="I390" s="5" t="s">
        <v>201</v>
      </c>
      <c r="J390" s="5">
        <v>231</v>
      </c>
      <c r="K390" s="5" t="str">
        <f t="shared" si="6"/>
        <v>SH2D3A-Y-231</v>
      </c>
      <c r="L390" s="4" t="s">
        <v>3677</v>
      </c>
      <c r="M390" s="8">
        <v>3.99535E-24</v>
      </c>
      <c r="N390" s="5">
        <v>140.11000000000001</v>
      </c>
      <c r="O390" s="4" t="s">
        <v>3586</v>
      </c>
      <c r="P390" s="5">
        <v>3</v>
      </c>
      <c r="Q390" s="5">
        <v>907.72708999999998</v>
      </c>
      <c r="R390" s="5">
        <v>2.5895999999999999E-2</v>
      </c>
      <c r="S390" s="43">
        <v>0.58840999999999999</v>
      </c>
      <c r="T390" s="43">
        <v>1.0115000000000001</v>
      </c>
      <c r="U390" s="43">
        <v>1.4870000000000001</v>
      </c>
      <c r="V390" s="4" t="s">
        <v>3575</v>
      </c>
      <c r="W390" s="4">
        <v>10773</v>
      </c>
    </row>
    <row r="391" spans="1:23">
      <c r="A391" s="4" t="s">
        <v>3061</v>
      </c>
      <c r="B391" s="4" t="s">
        <v>3985</v>
      </c>
      <c r="C391" s="4" t="s">
        <v>3062</v>
      </c>
      <c r="D391" s="4" t="s">
        <v>3063</v>
      </c>
      <c r="E391" s="4" t="s">
        <v>3064</v>
      </c>
      <c r="F391" s="4" t="s">
        <v>3065</v>
      </c>
      <c r="G391" s="6" t="s">
        <v>3066</v>
      </c>
      <c r="H391" s="5">
        <v>0.99624599999999996</v>
      </c>
      <c r="I391" s="5" t="s">
        <v>201</v>
      </c>
      <c r="J391" s="5">
        <v>131</v>
      </c>
      <c r="K391" s="5" t="str">
        <f t="shared" si="6"/>
        <v>SH2D4A-Y-131</v>
      </c>
      <c r="L391" s="4" t="s">
        <v>3986</v>
      </c>
      <c r="M391" s="8">
        <v>3.1001099999999998E-11</v>
      </c>
      <c r="N391" s="5">
        <v>113.69</v>
      </c>
      <c r="O391" s="4" t="s">
        <v>3987</v>
      </c>
      <c r="P391" s="5">
        <v>3</v>
      </c>
      <c r="Q391" s="5">
        <v>618.26689999999996</v>
      </c>
      <c r="R391" s="5">
        <v>0.18507999999999999</v>
      </c>
      <c r="S391" s="43">
        <v>0.72436999999999996</v>
      </c>
      <c r="T391" s="43">
        <v>1.2918000000000001</v>
      </c>
      <c r="U391" s="43">
        <v>1.7605</v>
      </c>
      <c r="V391" s="4" t="s">
        <v>3575</v>
      </c>
      <c r="W391" s="4">
        <v>3343</v>
      </c>
    </row>
    <row r="392" spans="1:23">
      <c r="A392" s="4" t="s">
        <v>765</v>
      </c>
      <c r="B392" s="4" t="s">
        <v>2256</v>
      </c>
      <c r="C392" s="4" t="s">
        <v>769</v>
      </c>
      <c r="D392" s="4" t="s">
        <v>767</v>
      </c>
      <c r="E392" s="4" t="s">
        <v>768</v>
      </c>
      <c r="F392" s="4" t="s">
        <v>768</v>
      </c>
      <c r="G392" s="4" t="s">
        <v>770</v>
      </c>
      <c r="H392" s="5">
        <v>1</v>
      </c>
      <c r="I392" s="5" t="s">
        <v>201</v>
      </c>
      <c r="J392" s="5">
        <v>114</v>
      </c>
      <c r="K392" s="5" t="str">
        <f t="shared" si="6"/>
        <v>SHB-Y-114</v>
      </c>
      <c r="L392" s="4" t="s">
        <v>2257</v>
      </c>
      <c r="M392" s="8">
        <v>6.9824700000000004E-27</v>
      </c>
      <c r="N392" s="5">
        <v>181.26</v>
      </c>
      <c r="O392" s="4" t="s">
        <v>2258</v>
      </c>
      <c r="P392" s="5">
        <v>2</v>
      </c>
      <c r="Q392" s="5">
        <v>816.32961999999998</v>
      </c>
      <c r="R392" s="5">
        <v>0.15647</v>
      </c>
      <c r="S392" s="43">
        <v>0.53081</v>
      </c>
      <c r="T392" s="43">
        <v>0.90530999999999995</v>
      </c>
      <c r="U392" s="43">
        <v>1.6991000000000001</v>
      </c>
      <c r="V392" s="4" t="s">
        <v>3575</v>
      </c>
      <c r="W392" s="4">
        <v>4111</v>
      </c>
    </row>
    <row r="393" spans="1:23">
      <c r="A393" s="4" t="s">
        <v>769</v>
      </c>
      <c r="B393" s="4">
        <v>336</v>
      </c>
      <c r="C393" s="4" t="s">
        <v>769</v>
      </c>
      <c r="D393" s="4" t="s">
        <v>767</v>
      </c>
      <c r="E393" s="4" t="s">
        <v>768</v>
      </c>
      <c r="F393" s="4" t="s">
        <v>768</v>
      </c>
      <c r="G393" s="4" t="s">
        <v>2253</v>
      </c>
      <c r="H393" s="5">
        <v>1</v>
      </c>
      <c r="I393" s="5" t="s">
        <v>201</v>
      </c>
      <c r="J393" s="5">
        <v>336</v>
      </c>
      <c r="K393" s="5" t="str">
        <f t="shared" si="6"/>
        <v>SHB-Y-336</v>
      </c>
      <c r="L393" s="4" t="s">
        <v>2254</v>
      </c>
      <c r="M393" s="8">
        <v>2.3985800000000001E-11</v>
      </c>
      <c r="N393" s="5">
        <v>121.74</v>
      </c>
      <c r="O393" s="4" t="s">
        <v>2255</v>
      </c>
      <c r="P393" s="5">
        <v>3</v>
      </c>
      <c r="Q393" s="5">
        <v>875.69412</v>
      </c>
      <c r="R393" s="5">
        <v>5.7862999999999998E-2</v>
      </c>
      <c r="S393" s="43">
        <v>0.92098999999999998</v>
      </c>
      <c r="T393" s="43">
        <v>1.3005</v>
      </c>
      <c r="U393" s="43">
        <v>1.639</v>
      </c>
      <c r="V393" s="4" t="s">
        <v>3575</v>
      </c>
      <c r="W393" s="4">
        <v>8676</v>
      </c>
    </row>
    <row r="394" spans="1:23">
      <c r="A394" s="4" t="s">
        <v>765</v>
      </c>
      <c r="B394" s="4" t="s">
        <v>773</v>
      </c>
      <c r="C394" s="4" t="s">
        <v>769</v>
      </c>
      <c r="D394" s="4" t="s">
        <v>767</v>
      </c>
      <c r="E394" s="4" t="s">
        <v>768</v>
      </c>
      <c r="F394" s="4" t="s">
        <v>768</v>
      </c>
      <c r="G394" s="4" t="s">
        <v>770</v>
      </c>
      <c r="H394" s="5">
        <v>0.99863999999999997</v>
      </c>
      <c r="I394" s="5" t="s">
        <v>201</v>
      </c>
      <c r="J394" s="5">
        <v>246</v>
      </c>
      <c r="K394" s="5" t="str">
        <f t="shared" si="6"/>
        <v>SHB-Y-246</v>
      </c>
      <c r="L394" s="4" t="s">
        <v>774</v>
      </c>
      <c r="M394" s="8">
        <v>5.34221E-88</v>
      </c>
      <c r="N394" s="5">
        <v>253.36</v>
      </c>
      <c r="O394" s="4" t="s">
        <v>4271</v>
      </c>
      <c r="P394" s="5">
        <v>3</v>
      </c>
      <c r="Q394" s="5">
        <v>669.96974999999998</v>
      </c>
      <c r="R394" s="5">
        <v>0.26507999999999998</v>
      </c>
      <c r="S394" s="43">
        <v>0.68174000000000001</v>
      </c>
      <c r="T394" s="43">
        <v>1.0004</v>
      </c>
      <c r="U394" s="43">
        <v>1.5674999999999999</v>
      </c>
      <c r="V394" s="4" t="s">
        <v>3575</v>
      </c>
      <c r="W394" s="4">
        <v>6600</v>
      </c>
    </row>
    <row r="395" spans="1:23">
      <c r="A395" s="4" t="s">
        <v>765</v>
      </c>
      <c r="B395" s="4" t="s">
        <v>766</v>
      </c>
      <c r="C395" s="4" t="s">
        <v>769</v>
      </c>
      <c r="D395" s="4" t="s">
        <v>767</v>
      </c>
      <c r="E395" s="4" t="s">
        <v>768</v>
      </c>
      <c r="F395" s="4" t="s">
        <v>768</v>
      </c>
      <c r="G395" s="4" t="s">
        <v>770</v>
      </c>
      <c r="H395" s="5">
        <v>1</v>
      </c>
      <c r="I395" s="5" t="s">
        <v>201</v>
      </c>
      <c r="J395" s="5">
        <v>268</v>
      </c>
      <c r="K395" s="5" t="str">
        <f t="shared" si="6"/>
        <v>SHB-Y-268</v>
      </c>
      <c r="L395" s="4" t="s">
        <v>771</v>
      </c>
      <c r="M395" s="8">
        <v>7.7430100000000002E-57</v>
      </c>
      <c r="N395" s="5">
        <v>231.44</v>
      </c>
      <c r="O395" s="4" t="s">
        <v>4270</v>
      </c>
      <c r="P395" s="5">
        <v>2</v>
      </c>
      <c r="Q395" s="5">
        <v>842.32146</v>
      </c>
      <c r="R395" s="5">
        <v>0.23180999999999999</v>
      </c>
      <c r="S395" s="43">
        <v>0.63153000000000004</v>
      </c>
      <c r="T395" s="43">
        <v>0.92030999999999996</v>
      </c>
      <c r="U395" s="43">
        <v>1.5522</v>
      </c>
      <c r="V395" s="4" t="s">
        <v>3575</v>
      </c>
      <c r="W395" s="4">
        <v>4023</v>
      </c>
    </row>
    <row r="396" spans="1:23">
      <c r="A396" s="4" t="s">
        <v>99</v>
      </c>
      <c r="B396" s="4" t="s">
        <v>693</v>
      </c>
      <c r="C396" s="4" t="s">
        <v>103</v>
      </c>
      <c r="D396" s="4" t="s">
        <v>100</v>
      </c>
      <c r="E396" s="4" t="s">
        <v>101</v>
      </c>
      <c r="F396" s="4" t="s">
        <v>102</v>
      </c>
      <c r="G396" s="6" t="s">
        <v>104</v>
      </c>
      <c r="H396" s="5">
        <v>0.99810699999999997</v>
      </c>
      <c r="I396" s="5" t="s">
        <v>201</v>
      </c>
      <c r="J396" s="5">
        <v>428</v>
      </c>
      <c r="K396" s="5" t="str">
        <f t="shared" si="6"/>
        <v>SHC1-Y-428</v>
      </c>
      <c r="L396" s="4" t="s">
        <v>694</v>
      </c>
      <c r="M396" s="8">
        <v>2.70938E-39</v>
      </c>
      <c r="N396" s="5">
        <v>197.17</v>
      </c>
      <c r="O396" s="4" t="s">
        <v>695</v>
      </c>
      <c r="P396" s="5">
        <v>3</v>
      </c>
      <c r="Q396" s="5">
        <v>659.29434000000003</v>
      </c>
      <c r="R396" s="5">
        <v>-0.1105</v>
      </c>
      <c r="S396" s="43">
        <v>1.8980999999999999</v>
      </c>
      <c r="T396" s="43">
        <v>2.0282</v>
      </c>
      <c r="U396" s="43">
        <v>1.0932999999999999</v>
      </c>
      <c r="V396" s="4" t="s">
        <v>3583</v>
      </c>
      <c r="W396" s="4">
        <v>10659</v>
      </c>
    </row>
    <row r="397" spans="1:23">
      <c r="A397" s="4" t="s">
        <v>4163</v>
      </c>
      <c r="B397" s="4" t="s">
        <v>4164</v>
      </c>
      <c r="C397" s="4" t="s">
        <v>103</v>
      </c>
      <c r="D397" s="4" t="s">
        <v>100</v>
      </c>
      <c r="E397" s="4" t="s">
        <v>101</v>
      </c>
      <c r="F397" s="4" t="s">
        <v>102</v>
      </c>
      <c r="G397" s="6" t="s">
        <v>104</v>
      </c>
      <c r="H397" s="5">
        <v>0.99990100000000004</v>
      </c>
      <c r="I397" s="5" t="s">
        <v>201</v>
      </c>
      <c r="J397" s="5">
        <v>349</v>
      </c>
      <c r="K397" s="5" t="str">
        <f t="shared" si="6"/>
        <v>SHC1-Y-349</v>
      </c>
      <c r="L397" s="4" t="s">
        <v>699</v>
      </c>
      <c r="M397" s="8">
        <v>3.2444199999999999E-16</v>
      </c>
      <c r="N397" s="5">
        <v>98.635999999999996</v>
      </c>
      <c r="O397" s="4" t="s">
        <v>700</v>
      </c>
      <c r="P397" s="5">
        <v>4</v>
      </c>
      <c r="Q397" s="5">
        <v>1143.4603</v>
      </c>
      <c r="R397" s="5">
        <v>-4.1068E-2</v>
      </c>
      <c r="S397" s="43">
        <v>0.92303999999999997</v>
      </c>
      <c r="T397" s="43">
        <v>0.91486999999999996</v>
      </c>
      <c r="U397" s="43">
        <v>1.0772999999999999</v>
      </c>
      <c r="V397" s="4" t="s">
        <v>3583</v>
      </c>
      <c r="W397" s="4">
        <v>12441</v>
      </c>
    </row>
    <row r="398" spans="1:23">
      <c r="A398" s="4" t="s">
        <v>4163</v>
      </c>
      <c r="B398" s="4" t="s">
        <v>4165</v>
      </c>
      <c r="C398" s="4" t="s">
        <v>103</v>
      </c>
      <c r="D398" s="4" t="s">
        <v>100</v>
      </c>
      <c r="E398" s="4" t="s">
        <v>101</v>
      </c>
      <c r="F398" s="4" t="s">
        <v>102</v>
      </c>
      <c r="G398" s="6" t="s">
        <v>104</v>
      </c>
      <c r="H398" s="5">
        <v>0.99990100000000004</v>
      </c>
      <c r="I398" s="5" t="s">
        <v>201</v>
      </c>
      <c r="J398" s="5">
        <v>350</v>
      </c>
      <c r="K398" s="5" t="str">
        <f t="shared" si="6"/>
        <v>SHC1-Y-350</v>
      </c>
      <c r="L398" s="4" t="s">
        <v>702</v>
      </c>
      <c r="M398" s="8">
        <v>3.2444199999999999E-16</v>
      </c>
      <c r="N398" s="5">
        <v>98.635999999999996</v>
      </c>
      <c r="O398" s="4" t="s">
        <v>700</v>
      </c>
      <c r="P398" s="5">
        <v>4</v>
      </c>
      <c r="Q398" s="5">
        <v>1143.4603</v>
      </c>
      <c r="R398" s="5">
        <v>-4.1068E-2</v>
      </c>
      <c r="S398" s="43">
        <v>0.92303999999999997</v>
      </c>
      <c r="T398" s="43">
        <v>0.91486999999999996</v>
      </c>
      <c r="U398" s="43">
        <v>1.0772999999999999</v>
      </c>
      <c r="V398" s="4" t="s">
        <v>3583</v>
      </c>
      <c r="W398" s="4">
        <v>12441</v>
      </c>
    </row>
    <row r="399" spans="1:23">
      <c r="A399" s="4" t="s">
        <v>4312</v>
      </c>
      <c r="B399" s="4" t="s">
        <v>4313</v>
      </c>
      <c r="C399" s="4" t="s">
        <v>4314</v>
      </c>
      <c r="D399" s="4" t="s">
        <v>4315</v>
      </c>
      <c r="E399" s="4" t="s">
        <v>4316</v>
      </c>
      <c r="F399" s="4" t="s">
        <v>4316</v>
      </c>
      <c r="G399" s="4" t="s">
        <v>4317</v>
      </c>
      <c r="H399" s="5">
        <v>0.85153599999999996</v>
      </c>
      <c r="I399" s="5" t="s">
        <v>201</v>
      </c>
      <c r="J399" s="5">
        <v>406</v>
      </c>
      <c r="K399" s="5" t="str">
        <f t="shared" si="6"/>
        <v>SHC3-Y-406</v>
      </c>
      <c r="L399" s="4" t="s">
        <v>4318</v>
      </c>
      <c r="M399" s="5">
        <v>9.3981399999999997E-4</v>
      </c>
      <c r="N399" s="5">
        <v>74.677999999999997</v>
      </c>
      <c r="O399" s="4" t="s">
        <v>4319</v>
      </c>
      <c r="P399" s="5">
        <v>2</v>
      </c>
      <c r="Q399" s="5">
        <v>724.80069000000003</v>
      </c>
      <c r="R399" s="5">
        <v>0.39001000000000002</v>
      </c>
      <c r="S399" s="43">
        <v>5.2556000000000003</v>
      </c>
      <c r="T399" s="43">
        <v>3.4752000000000001</v>
      </c>
      <c r="U399" s="43">
        <v>0.64129000000000003</v>
      </c>
      <c r="V399" s="4" t="s">
        <v>3583</v>
      </c>
      <c r="W399" s="4">
        <v>3112</v>
      </c>
    </row>
    <row r="400" spans="1:23">
      <c r="A400" s="4" t="s">
        <v>1009</v>
      </c>
      <c r="B400" s="4" t="s">
        <v>2136</v>
      </c>
      <c r="C400" s="4" t="s">
        <v>1010</v>
      </c>
      <c r="D400" s="4" t="s">
        <v>1011</v>
      </c>
      <c r="E400" s="4" t="s">
        <v>1012</v>
      </c>
      <c r="F400" s="4" t="s">
        <v>1012</v>
      </c>
      <c r="G400" s="6" t="s">
        <v>1013</v>
      </c>
      <c r="H400" s="5">
        <v>0.98043400000000003</v>
      </c>
      <c r="I400" s="5" t="s">
        <v>201</v>
      </c>
      <c r="J400" s="5">
        <v>496</v>
      </c>
      <c r="K400" s="5" t="str">
        <f t="shared" si="6"/>
        <v>SIRPA-Y-496</v>
      </c>
      <c r="L400" s="4" t="s">
        <v>2137</v>
      </c>
      <c r="M400" s="5">
        <v>9.5246299999999996E-4</v>
      </c>
      <c r="N400" s="5">
        <v>98.165000000000006</v>
      </c>
      <c r="O400" s="4" t="s">
        <v>2138</v>
      </c>
      <c r="P400" s="5">
        <v>3</v>
      </c>
      <c r="Q400" s="5">
        <v>765.36661000000004</v>
      </c>
      <c r="R400" s="5">
        <v>-0.42471999999999999</v>
      </c>
      <c r="S400" s="43">
        <v>0.90744999999999998</v>
      </c>
      <c r="T400" s="43">
        <v>1.3151999999999999</v>
      </c>
      <c r="U400" s="43">
        <v>1.2971999999999999</v>
      </c>
      <c r="V400" s="4" t="s">
        <v>3583</v>
      </c>
      <c r="W400" s="4">
        <v>7515</v>
      </c>
    </row>
    <row r="401" spans="1:23">
      <c r="A401" s="4" t="s">
        <v>2131</v>
      </c>
      <c r="B401" s="4" t="s">
        <v>2132</v>
      </c>
      <c r="C401" s="4" t="s">
        <v>1010</v>
      </c>
      <c r="D401" s="4" t="s">
        <v>1011</v>
      </c>
      <c r="E401" s="4" t="s">
        <v>1012</v>
      </c>
      <c r="F401" s="4" t="s">
        <v>1012</v>
      </c>
      <c r="G401" s="4" t="s">
        <v>2133</v>
      </c>
      <c r="H401" s="5">
        <v>0.86072400000000004</v>
      </c>
      <c r="I401" s="5" t="s">
        <v>201</v>
      </c>
      <c r="J401" s="5">
        <v>429</v>
      </c>
      <c r="K401" s="5" t="str">
        <f t="shared" si="6"/>
        <v>SIRPA-Y-429</v>
      </c>
      <c r="L401" s="4" t="s">
        <v>2134</v>
      </c>
      <c r="M401" s="5">
        <v>4.7633099999999998E-4</v>
      </c>
      <c r="N401" s="5">
        <v>88.551000000000002</v>
      </c>
      <c r="O401" s="4" t="s">
        <v>2135</v>
      </c>
      <c r="P401" s="5">
        <v>2</v>
      </c>
      <c r="Q401" s="5">
        <v>1072.4934000000001</v>
      </c>
      <c r="R401" s="5">
        <v>2.1478000000000001E-2</v>
      </c>
      <c r="S401" s="43">
        <v>1.2023999999999999</v>
      </c>
      <c r="T401" s="43">
        <v>1.3712</v>
      </c>
      <c r="U401" s="43">
        <v>1.1295999999999999</v>
      </c>
      <c r="V401" s="4" t="s">
        <v>3583</v>
      </c>
      <c r="W401" s="4">
        <v>9750</v>
      </c>
    </row>
    <row r="402" spans="1:23">
      <c r="A402" s="4" t="s">
        <v>213</v>
      </c>
      <c r="B402" s="4" t="s">
        <v>214</v>
      </c>
      <c r="C402" s="4" t="s">
        <v>209</v>
      </c>
      <c r="D402" s="4" t="s">
        <v>206</v>
      </c>
      <c r="E402" s="4" t="s">
        <v>207</v>
      </c>
      <c r="F402" s="4" t="s">
        <v>208</v>
      </c>
      <c r="G402" s="6" t="s">
        <v>210</v>
      </c>
      <c r="H402" s="5">
        <v>0.99975899999999995</v>
      </c>
      <c r="I402" s="5" t="s">
        <v>201</v>
      </c>
      <c r="J402" s="5">
        <v>244</v>
      </c>
      <c r="K402" s="5" t="str">
        <f t="shared" si="6"/>
        <v>SKT-Y-244</v>
      </c>
      <c r="L402" s="4" t="s">
        <v>215</v>
      </c>
      <c r="M402" s="8">
        <v>1.00248E-10</v>
      </c>
      <c r="N402" s="5">
        <v>150.1</v>
      </c>
      <c r="O402" s="4" t="s">
        <v>216</v>
      </c>
      <c r="P402" s="5">
        <v>2</v>
      </c>
      <c r="Q402" s="5">
        <v>682.79774999999995</v>
      </c>
      <c r="R402" s="5">
        <v>0.40789999999999998</v>
      </c>
      <c r="S402" s="43">
        <v>0.43584000000000001</v>
      </c>
      <c r="T402" s="43">
        <v>0.98921000000000003</v>
      </c>
      <c r="U402" s="43">
        <v>2.1762999999999999</v>
      </c>
      <c r="V402" s="4" t="s">
        <v>3575</v>
      </c>
      <c r="W402" s="4">
        <v>7147</v>
      </c>
    </row>
    <row r="403" spans="1:23">
      <c r="A403" s="4" t="s">
        <v>204</v>
      </c>
      <c r="B403" s="4" t="s">
        <v>205</v>
      </c>
      <c r="C403" s="4" t="s">
        <v>209</v>
      </c>
      <c r="D403" s="4" t="s">
        <v>206</v>
      </c>
      <c r="E403" s="4" t="s">
        <v>207</v>
      </c>
      <c r="F403" s="4" t="s">
        <v>208</v>
      </c>
      <c r="G403" s="6" t="s">
        <v>210</v>
      </c>
      <c r="H403" s="5">
        <v>1</v>
      </c>
      <c r="I403" s="5" t="s">
        <v>201</v>
      </c>
      <c r="J403" s="5">
        <v>393</v>
      </c>
      <c r="K403" s="5" t="str">
        <f t="shared" si="6"/>
        <v>SKT-Y-393</v>
      </c>
      <c r="L403" s="4" t="s">
        <v>211</v>
      </c>
      <c r="M403" s="8">
        <v>6.9892800000000005E-26</v>
      </c>
      <c r="N403" s="5">
        <v>169.37</v>
      </c>
      <c r="O403" s="4" t="s">
        <v>212</v>
      </c>
      <c r="P403" s="5">
        <v>2</v>
      </c>
      <c r="Q403" s="5">
        <v>955.89089999999999</v>
      </c>
      <c r="R403" s="5">
        <v>9.2357999999999996E-2</v>
      </c>
      <c r="S403" s="43">
        <v>0.46692</v>
      </c>
      <c r="T403" s="43">
        <v>0.93345</v>
      </c>
      <c r="U403" s="43">
        <v>1.9036</v>
      </c>
      <c r="V403" s="4" t="s">
        <v>3575</v>
      </c>
      <c r="W403" s="4">
        <v>8067</v>
      </c>
    </row>
    <row r="404" spans="1:23">
      <c r="A404" s="4" t="s">
        <v>3917</v>
      </c>
      <c r="B404" s="4" t="s">
        <v>3618</v>
      </c>
      <c r="C404" s="4" t="s">
        <v>3918</v>
      </c>
      <c r="D404" s="4" t="s">
        <v>3919</v>
      </c>
      <c r="E404" s="4" t="s">
        <v>3920</v>
      </c>
      <c r="F404" s="4" t="s">
        <v>3921</v>
      </c>
      <c r="G404" s="4" t="s">
        <v>3922</v>
      </c>
      <c r="H404" s="5">
        <v>0.98656600000000005</v>
      </c>
      <c r="I404" s="5" t="s">
        <v>201</v>
      </c>
      <c r="J404" s="5">
        <v>41</v>
      </c>
      <c r="K404" s="5" t="str">
        <f t="shared" si="6"/>
        <v>SLC38A2-Y-41</v>
      </c>
      <c r="L404" s="4" t="s">
        <v>3923</v>
      </c>
      <c r="M404" s="8">
        <v>3.8098199999999998E-18</v>
      </c>
      <c r="N404" s="5">
        <v>121.26</v>
      </c>
      <c r="O404" s="4" t="s">
        <v>3924</v>
      </c>
      <c r="P404" s="5">
        <v>3</v>
      </c>
      <c r="Q404" s="5">
        <v>866.73391000000004</v>
      </c>
      <c r="R404" s="5">
        <v>1.4278000000000001E-2</v>
      </c>
      <c r="S404" s="43">
        <v>0.56411</v>
      </c>
      <c r="T404" s="43">
        <v>0.67096999999999996</v>
      </c>
      <c r="U404" s="43">
        <v>1.3284</v>
      </c>
      <c r="V404" s="4" t="s">
        <v>3575</v>
      </c>
      <c r="W404" s="4">
        <v>8259</v>
      </c>
    </row>
    <row r="405" spans="1:23">
      <c r="A405" s="4" t="s">
        <v>3710</v>
      </c>
      <c r="B405" s="4" t="s">
        <v>3711</v>
      </c>
      <c r="C405" s="4" t="s">
        <v>3712</v>
      </c>
      <c r="D405" s="4" t="s">
        <v>3713</v>
      </c>
      <c r="E405" s="4" t="s">
        <v>3714</v>
      </c>
      <c r="F405" s="4" t="s">
        <v>3715</v>
      </c>
      <c r="G405" s="6" t="s">
        <v>3716</v>
      </c>
      <c r="H405" s="5">
        <v>1</v>
      </c>
      <c r="I405" s="5" t="s">
        <v>201</v>
      </c>
      <c r="J405" s="5">
        <v>73</v>
      </c>
      <c r="K405" s="5" t="str">
        <f t="shared" si="6"/>
        <v>SLC4A2-Y-73</v>
      </c>
      <c r="L405" s="4" t="s">
        <v>3717</v>
      </c>
      <c r="M405" s="8">
        <v>5.46084E-12</v>
      </c>
      <c r="N405" s="5">
        <v>162.38</v>
      </c>
      <c r="O405" s="4" t="s">
        <v>3718</v>
      </c>
      <c r="P405" s="5">
        <v>2</v>
      </c>
      <c r="Q405" s="5">
        <v>756.27737999999999</v>
      </c>
      <c r="R405" s="5">
        <v>0.28950999999999999</v>
      </c>
      <c r="S405" s="43">
        <v>0.80198999999999998</v>
      </c>
      <c r="T405" s="43">
        <v>2.0666000000000002</v>
      </c>
      <c r="U405" s="43">
        <v>2.5788000000000002</v>
      </c>
      <c r="V405" s="4" t="s">
        <v>3575</v>
      </c>
      <c r="W405" s="4">
        <v>5312</v>
      </c>
    </row>
    <row r="406" spans="1:23">
      <c r="A406" s="4" t="s">
        <v>838</v>
      </c>
      <c r="B406" s="4">
        <v>820</v>
      </c>
      <c r="C406" s="4" t="s">
        <v>838</v>
      </c>
      <c r="D406" s="4" t="s">
        <v>839</v>
      </c>
      <c r="E406" s="4" t="s">
        <v>840</v>
      </c>
      <c r="F406" s="4" t="s">
        <v>840</v>
      </c>
      <c r="G406" s="4" t="s">
        <v>841</v>
      </c>
      <c r="H406" s="5">
        <v>0.99999499999999997</v>
      </c>
      <c r="I406" s="5" t="s">
        <v>201</v>
      </c>
      <c r="J406" s="5">
        <v>820</v>
      </c>
      <c r="K406" s="5" t="str">
        <f t="shared" si="6"/>
        <v>SLITRK6-Y-820</v>
      </c>
      <c r="L406" s="4" t="s">
        <v>2383</v>
      </c>
      <c r="M406" s="8">
        <v>2.7310700000000001E-16</v>
      </c>
      <c r="N406" s="5">
        <v>132.84</v>
      </c>
      <c r="O406" s="4" t="s">
        <v>2384</v>
      </c>
      <c r="P406" s="5">
        <v>3</v>
      </c>
      <c r="Q406" s="5">
        <v>649.99909000000002</v>
      </c>
      <c r="R406" s="5">
        <v>-0.42737999999999998</v>
      </c>
      <c r="S406" s="43">
        <v>0.96084999999999998</v>
      </c>
      <c r="T406" s="43">
        <v>1.7968999999999999</v>
      </c>
      <c r="U406" s="43">
        <v>1.7845</v>
      </c>
      <c r="V406" s="4" t="s">
        <v>3583</v>
      </c>
      <c r="W406" s="4">
        <v>6617</v>
      </c>
    </row>
    <row r="407" spans="1:23">
      <c r="A407" s="4" t="s">
        <v>1950</v>
      </c>
      <c r="B407" s="4" t="s">
        <v>1951</v>
      </c>
      <c r="C407" s="4" t="s">
        <v>1952</v>
      </c>
      <c r="D407" s="4" t="s">
        <v>1953</v>
      </c>
      <c r="E407" s="4" t="s">
        <v>1954</v>
      </c>
      <c r="F407" s="4" t="s">
        <v>1954</v>
      </c>
      <c r="G407" s="6" t="s">
        <v>1955</v>
      </c>
      <c r="H407" s="5">
        <v>1</v>
      </c>
      <c r="I407" s="5" t="s">
        <v>201</v>
      </c>
      <c r="J407" s="5">
        <v>126</v>
      </c>
      <c r="K407" s="5" t="str">
        <f t="shared" si="6"/>
        <v>SNRNP70-Y-126</v>
      </c>
      <c r="L407" s="4" t="s">
        <v>1956</v>
      </c>
      <c r="M407" s="8">
        <v>7.4400000000000006E-5</v>
      </c>
      <c r="N407" s="5">
        <v>111.46</v>
      </c>
      <c r="O407" s="4" t="s">
        <v>1957</v>
      </c>
      <c r="P407" s="5">
        <v>3</v>
      </c>
      <c r="Q407" s="5">
        <v>491.91318000000001</v>
      </c>
      <c r="R407" s="5">
        <v>-0.53603999999999996</v>
      </c>
      <c r="S407" s="43">
        <v>0.68089</v>
      </c>
      <c r="T407" s="43">
        <v>0.80786999999999998</v>
      </c>
      <c r="U407" s="43">
        <v>1.2854000000000001</v>
      </c>
      <c r="V407" s="4" t="s">
        <v>3583</v>
      </c>
      <c r="W407" s="4">
        <v>5661</v>
      </c>
    </row>
    <row r="408" spans="1:23">
      <c r="A408" s="4" t="s">
        <v>4341</v>
      </c>
      <c r="B408" s="4" t="s">
        <v>4342</v>
      </c>
      <c r="C408" s="4" t="s">
        <v>4343</v>
      </c>
      <c r="D408" s="4"/>
      <c r="E408" s="4"/>
      <c r="F408" s="4" t="s">
        <v>4344</v>
      </c>
      <c r="G408" s="4" t="s">
        <v>4345</v>
      </c>
      <c r="H408" s="5">
        <v>0.98392299999999999</v>
      </c>
      <c r="I408" s="5" t="s">
        <v>201</v>
      </c>
      <c r="J408" s="5">
        <v>161</v>
      </c>
      <c r="K408" s="5" t="str">
        <f t="shared" si="6"/>
        <v>SPN90-Y-161</v>
      </c>
      <c r="L408" s="4" t="s">
        <v>4346</v>
      </c>
      <c r="M408" s="8">
        <v>2.7153299999999997E-7</v>
      </c>
      <c r="N408" s="5">
        <v>76.417000000000002</v>
      </c>
      <c r="O408" s="4" t="s">
        <v>4347</v>
      </c>
      <c r="P408" s="5">
        <v>3</v>
      </c>
      <c r="Q408" s="5">
        <v>888.75705000000005</v>
      </c>
      <c r="R408" s="5">
        <v>-0.21976000000000001</v>
      </c>
      <c r="S408" s="43">
        <v>1.1166</v>
      </c>
      <c r="T408" s="43">
        <v>0.75617999999999996</v>
      </c>
      <c r="U408" s="43">
        <v>0.68381999999999998</v>
      </c>
      <c r="V408" s="4" t="s">
        <v>3583</v>
      </c>
      <c r="W408" s="4">
        <v>6970</v>
      </c>
    </row>
    <row r="409" spans="1:23">
      <c r="A409" s="4" t="s">
        <v>2549</v>
      </c>
      <c r="B409" s="4">
        <v>55</v>
      </c>
      <c r="C409" s="4" t="s">
        <v>2549</v>
      </c>
      <c r="D409" s="4" t="s">
        <v>2550</v>
      </c>
      <c r="E409" s="4" t="s">
        <v>2551</v>
      </c>
      <c r="F409" s="4" t="s">
        <v>2551</v>
      </c>
      <c r="G409" s="4" t="s">
        <v>2552</v>
      </c>
      <c r="H409" s="5">
        <v>0.999525</v>
      </c>
      <c r="I409" s="5" t="s">
        <v>201</v>
      </c>
      <c r="J409" s="5">
        <v>55</v>
      </c>
      <c r="K409" s="5" t="str">
        <f t="shared" si="6"/>
        <v>SPRY2-Y-55</v>
      </c>
      <c r="L409" s="4" t="s">
        <v>2868</v>
      </c>
      <c r="M409" s="8">
        <v>3.1225099999999998E-9</v>
      </c>
      <c r="N409" s="5">
        <v>127.36</v>
      </c>
      <c r="O409" s="4" t="s">
        <v>4063</v>
      </c>
      <c r="P409" s="5">
        <v>2</v>
      </c>
      <c r="Q409" s="5">
        <v>828.86689000000001</v>
      </c>
      <c r="R409" s="5">
        <v>0.16966999999999999</v>
      </c>
      <c r="S409" s="43">
        <v>2.4125000000000001</v>
      </c>
      <c r="T409" s="43">
        <v>1.9489000000000001</v>
      </c>
      <c r="U409" s="43">
        <v>0.72823000000000004</v>
      </c>
      <c r="V409" s="4" t="s">
        <v>3583</v>
      </c>
      <c r="W409" s="4">
        <v>5544</v>
      </c>
    </row>
    <row r="410" spans="1:23">
      <c r="A410" s="4" t="s">
        <v>4218</v>
      </c>
      <c r="B410" s="4" t="s">
        <v>4219</v>
      </c>
      <c r="C410" s="4" t="s">
        <v>3503</v>
      </c>
      <c r="D410" s="4" t="s">
        <v>3504</v>
      </c>
      <c r="E410" s="4" t="s">
        <v>3505</v>
      </c>
      <c r="F410" s="4" t="s">
        <v>3505</v>
      </c>
      <c r="G410" s="6" t="s">
        <v>4220</v>
      </c>
      <c r="H410" s="5">
        <v>0.99537299999999995</v>
      </c>
      <c r="I410" s="5" t="s">
        <v>201</v>
      </c>
      <c r="J410" s="5">
        <v>1171</v>
      </c>
      <c r="K410" s="5" t="str">
        <f t="shared" si="6"/>
        <v>SPTBN1-Y-1171</v>
      </c>
      <c r="L410" s="4" t="s">
        <v>4221</v>
      </c>
      <c r="M410" s="5">
        <v>9.8857700000000003E-3</v>
      </c>
      <c r="N410" s="5">
        <v>67.963999999999999</v>
      </c>
      <c r="O410" s="4" t="s">
        <v>4222</v>
      </c>
      <c r="P410" s="5">
        <v>3</v>
      </c>
      <c r="Q410" s="5">
        <v>638.30703000000005</v>
      </c>
      <c r="R410" s="5">
        <v>-5.7169999999999999E-2</v>
      </c>
      <c r="S410" s="43">
        <v>1.4433</v>
      </c>
      <c r="T410" s="43">
        <v>1.2078</v>
      </c>
      <c r="U410" s="43">
        <v>0.84433999999999998</v>
      </c>
      <c r="V410" s="4" t="s">
        <v>3575</v>
      </c>
      <c r="W410" s="4">
        <v>8531</v>
      </c>
    </row>
    <row r="411" spans="1:23">
      <c r="A411" s="4" t="s">
        <v>4119</v>
      </c>
      <c r="B411" s="4" t="s">
        <v>4120</v>
      </c>
      <c r="C411" s="4" t="s">
        <v>4121</v>
      </c>
      <c r="D411" s="4" t="s">
        <v>4122</v>
      </c>
      <c r="E411" s="4" t="s">
        <v>4123</v>
      </c>
      <c r="F411" s="4" t="s">
        <v>4123</v>
      </c>
      <c r="G411" s="4" t="s">
        <v>4124</v>
      </c>
      <c r="H411" s="5">
        <v>0.99973000000000001</v>
      </c>
      <c r="I411" s="5" t="s">
        <v>201</v>
      </c>
      <c r="J411" s="5">
        <v>536</v>
      </c>
      <c r="K411" s="5" t="str">
        <f t="shared" si="6"/>
        <v>SRC-Y-536</v>
      </c>
      <c r="L411" s="4" t="s">
        <v>4125</v>
      </c>
      <c r="M411" s="8">
        <v>1.56824E-21</v>
      </c>
      <c r="N411" s="5">
        <v>157.68</v>
      </c>
      <c r="O411" s="4" t="s">
        <v>4126</v>
      </c>
      <c r="P411" s="5">
        <v>3</v>
      </c>
      <c r="Q411" s="5">
        <v>1359.2769000000001</v>
      </c>
      <c r="R411" s="5">
        <v>-1.1636</v>
      </c>
      <c r="S411" s="43">
        <v>1.0006999999999999</v>
      </c>
      <c r="T411" s="43">
        <v>1.1325000000000001</v>
      </c>
      <c r="U411" s="43">
        <v>1.0228999999999999</v>
      </c>
      <c r="V411" s="4" t="s">
        <v>3584</v>
      </c>
      <c r="W411" s="4">
        <v>12642</v>
      </c>
    </row>
    <row r="412" spans="1:23">
      <c r="A412" s="4" t="s">
        <v>461</v>
      </c>
      <c r="B412" s="4" t="s">
        <v>470</v>
      </c>
      <c r="C412" s="4" t="s">
        <v>466</v>
      </c>
      <c r="D412" s="4" t="s">
        <v>463</v>
      </c>
      <c r="E412" s="4" t="s">
        <v>464</v>
      </c>
      <c r="F412" s="4" t="s">
        <v>465</v>
      </c>
      <c r="G412" s="6" t="s">
        <v>467</v>
      </c>
      <c r="H412" s="5">
        <v>0.99974300000000005</v>
      </c>
      <c r="I412" s="5" t="s">
        <v>201</v>
      </c>
      <c r="J412" s="5">
        <v>298</v>
      </c>
      <c r="K412" s="5" t="str">
        <f t="shared" si="6"/>
        <v>SRCIN1-Y-298</v>
      </c>
      <c r="L412" s="4" t="s">
        <v>471</v>
      </c>
      <c r="M412" s="5">
        <v>1.14785E-3</v>
      </c>
      <c r="N412" s="5">
        <v>104.03</v>
      </c>
      <c r="O412" s="4" t="s">
        <v>472</v>
      </c>
      <c r="P412" s="5">
        <v>3</v>
      </c>
      <c r="Q412" s="5">
        <v>722.68416999999999</v>
      </c>
      <c r="R412" s="5">
        <v>-0.21601999999999999</v>
      </c>
      <c r="S412" s="43">
        <v>0.37551000000000001</v>
      </c>
      <c r="T412" s="43">
        <v>0.81147000000000002</v>
      </c>
      <c r="U412" s="43">
        <v>2.2334999999999998</v>
      </c>
      <c r="V412" s="4" t="s">
        <v>3575</v>
      </c>
      <c r="W412" s="4">
        <v>8216</v>
      </c>
    </row>
    <row r="413" spans="1:23">
      <c r="A413" s="4" t="s">
        <v>461</v>
      </c>
      <c r="B413" s="4" t="s">
        <v>462</v>
      </c>
      <c r="C413" s="4" t="s">
        <v>466</v>
      </c>
      <c r="D413" s="4" t="s">
        <v>463</v>
      </c>
      <c r="E413" s="4" t="s">
        <v>464</v>
      </c>
      <c r="F413" s="4" t="s">
        <v>465</v>
      </c>
      <c r="G413" s="6" t="s">
        <v>467</v>
      </c>
      <c r="H413" s="5">
        <v>1</v>
      </c>
      <c r="I413" s="5" t="s">
        <v>201</v>
      </c>
      <c r="J413" s="5">
        <v>430</v>
      </c>
      <c r="K413" s="5" t="str">
        <f t="shared" si="6"/>
        <v>SRCIN1-Y-430</v>
      </c>
      <c r="L413" s="4" t="s">
        <v>468</v>
      </c>
      <c r="M413" s="8">
        <v>6.4607800000000003E-6</v>
      </c>
      <c r="N413" s="5">
        <v>124.92</v>
      </c>
      <c r="O413" s="4" t="s">
        <v>469</v>
      </c>
      <c r="P413" s="5">
        <v>2</v>
      </c>
      <c r="Q413" s="5">
        <v>913.90908999999999</v>
      </c>
      <c r="R413" s="5">
        <v>0.36867</v>
      </c>
      <c r="S413" s="43">
        <v>1.7606999999999999</v>
      </c>
      <c r="T413" s="43">
        <v>0.78993999999999998</v>
      </c>
      <c r="U413" s="43">
        <v>0.44229000000000002</v>
      </c>
      <c r="V413" s="4" t="s">
        <v>3583</v>
      </c>
      <c r="W413" s="4">
        <v>9974</v>
      </c>
    </row>
    <row r="414" spans="1:23">
      <c r="A414" s="4" t="s">
        <v>711</v>
      </c>
      <c r="B414" s="4">
        <v>704</v>
      </c>
      <c r="C414" s="4" t="s">
        <v>711</v>
      </c>
      <c r="D414" s="4"/>
      <c r="E414" s="4"/>
      <c r="F414" s="4" t="s">
        <v>533</v>
      </c>
      <c r="G414" s="4" t="s">
        <v>712</v>
      </c>
      <c r="H414" s="5">
        <v>1</v>
      </c>
      <c r="I414" s="5" t="s">
        <v>201</v>
      </c>
      <c r="J414" s="5">
        <v>704</v>
      </c>
      <c r="K414" s="5" t="str">
        <f t="shared" si="6"/>
        <v>STAT3-Y-704</v>
      </c>
      <c r="L414" s="4" t="s">
        <v>713</v>
      </c>
      <c r="M414" s="8">
        <v>7.7345999999999998E-12</v>
      </c>
      <c r="N414" s="5">
        <v>125.73</v>
      </c>
      <c r="O414" s="4" t="s">
        <v>714</v>
      </c>
      <c r="P414" s="5">
        <v>3</v>
      </c>
      <c r="Q414" s="5">
        <v>832.36141999999995</v>
      </c>
      <c r="R414" s="5">
        <v>-1.0589</v>
      </c>
      <c r="S414" s="43">
        <v>0.88273999999999997</v>
      </c>
      <c r="T414" s="43">
        <v>0.93588000000000005</v>
      </c>
      <c r="U414" s="43">
        <v>0.96148</v>
      </c>
      <c r="V414" s="4" t="s">
        <v>3574</v>
      </c>
      <c r="W414" s="4">
        <v>2150</v>
      </c>
    </row>
    <row r="415" spans="1:23">
      <c r="A415" s="4" t="s">
        <v>529</v>
      </c>
      <c r="B415" s="4" t="s">
        <v>530</v>
      </c>
      <c r="C415" s="4" t="s">
        <v>534</v>
      </c>
      <c r="D415" s="4" t="s">
        <v>531</v>
      </c>
      <c r="E415" s="4" t="s">
        <v>532</v>
      </c>
      <c r="F415" s="4" t="s">
        <v>533</v>
      </c>
      <c r="G415" s="4" t="s">
        <v>535</v>
      </c>
      <c r="H415" s="5">
        <v>1</v>
      </c>
      <c r="I415" s="5" t="s">
        <v>201</v>
      </c>
      <c r="J415" s="5">
        <v>705</v>
      </c>
      <c r="K415" s="5" t="str">
        <f t="shared" si="6"/>
        <v>STAT3-Y-705</v>
      </c>
      <c r="L415" s="4" t="s">
        <v>536</v>
      </c>
      <c r="M415" s="8">
        <v>2.91271E-13</v>
      </c>
      <c r="N415" s="5">
        <v>127.49</v>
      </c>
      <c r="O415" s="4" t="s">
        <v>537</v>
      </c>
      <c r="P415" s="5">
        <v>4</v>
      </c>
      <c r="Q415" s="5">
        <v>646.28089</v>
      </c>
      <c r="R415" s="5">
        <v>-0.28261999999999998</v>
      </c>
      <c r="S415" s="43">
        <v>1.0186999999999999</v>
      </c>
      <c r="T415" s="43">
        <v>0.87456999999999996</v>
      </c>
      <c r="U415" s="43">
        <v>0.84816999999999998</v>
      </c>
      <c r="V415" s="4" t="s">
        <v>3583</v>
      </c>
      <c r="W415" s="4">
        <v>5324</v>
      </c>
    </row>
    <row r="416" spans="1:23">
      <c r="A416" s="4" t="s">
        <v>2054</v>
      </c>
      <c r="B416" s="4" t="s">
        <v>2055</v>
      </c>
      <c r="C416" s="4" t="s">
        <v>2056</v>
      </c>
      <c r="D416" s="4" t="s">
        <v>2057</v>
      </c>
      <c r="E416" s="4" t="s">
        <v>2058</v>
      </c>
      <c r="F416" s="4" t="s">
        <v>2059</v>
      </c>
      <c r="G416" s="6" t="s">
        <v>2060</v>
      </c>
      <c r="H416" s="5">
        <v>1</v>
      </c>
      <c r="I416" s="5" t="s">
        <v>201</v>
      </c>
      <c r="J416" s="5">
        <v>694</v>
      </c>
      <c r="K416" s="5" t="str">
        <f t="shared" si="6"/>
        <v>STAT5A-Y-694</v>
      </c>
      <c r="L416" s="4" t="s">
        <v>2061</v>
      </c>
      <c r="M416" s="8">
        <v>6.5263900000000002E-7</v>
      </c>
      <c r="N416" s="5">
        <v>131.28</v>
      </c>
      <c r="O416" s="4" t="s">
        <v>2062</v>
      </c>
      <c r="P416" s="5">
        <v>3</v>
      </c>
      <c r="Q416" s="5">
        <v>433.22323999999998</v>
      </c>
      <c r="R416" s="5">
        <v>-7.6555999999999999E-2</v>
      </c>
      <c r="S416" s="43">
        <v>6.1154000000000002</v>
      </c>
      <c r="T416" s="43">
        <v>4.2877999999999998</v>
      </c>
      <c r="U416" s="43">
        <v>0.76607999999999998</v>
      </c>
      <c r="V416" s="4" t="s">
        <v>3575</v>
      </c>
      <c r="W416" s="4">
        <v>4060</v>
      </c>
    </row>
    <row r="417" spans="1:23">
      <c r="A417" s="4" t="s">
        <v>3997</v>
      </c>
      <c r="B417" s="4" t="s">
        <v>3998</v>
      </c>
      <c r="C417" s="4" t="s">
        <v>3999</v>
      </c>
      <c r="D417" s="4" t="s">
        <v>4000</v>
      </c>
      <c r="E417" s="4" t="s">
        <v>4001</v>
      </c>
      <c r="F417" s="4" t="s">
        <v>4002</v>
      </c>
      <c r="G417" s="4" t="s">
        <v>4003</v>
      </c>
      <c r="H417" s="5">
        <v>0.90147100000000002</v>
      </c>
      <c r="I417" s="5" t="s">
        <v>201</v>
      </c>
      <c r="J417" s="5">
        <v>133</v>
      </c>
      <c r="K417" s="5" t="str">
        <f t="shared" si="6"/>
        <v>STX1B-Y-133</v>
      </c>
      <c r="L417" s="4" t="s">
        <v>4004</v>
      </c>
      <c r="M417" s="5">
        <v>2.3881800000000002E-2</v>
      </c>
      <c r="N417" s="5">
        <v>30.998000000000001</v>
      </c>
      <c r="O417" s="4" t="s">
        <v>4005</v>
      </c>
      <c r="P417" s="5">
        <v>3</v>
      </c>
      <c r="Q417" s="5">
        <v>624.28126999999995</v>
      </c>
      <c r="R417" s="5">
        <v>4.173</v>
      </c>
      <c r="S417" s="43">
        <v>2.1196999999999999</v>
      </c>
      <c r="T417" s="43">
        <v>1.7081999999999999</v>
      </c>
      <c r="U417" s="43">
        <v>0.79461000000000004</v>
      </c>
      <c r="V417" s="4" t="s">
        <v>3584</v>
      </c>
      <c r="W417" s="4">
        <v>1446</v>
      </c>
    </row>
    <row r="418" spans="1:23">
      <c r="A418" s="4" t="s">
        <v>1214</v>
      </c>
      <c r="B418" s="4" t="s">
        <v>1215</v>
      </c>
      <c r="C418" s="4" t="s">
        <v>1216</v>
      </c>
      <c r="D418" s="4" t="s">
        <v>1217</v>
      </c>
      <c r="E418" s="4" t="s">
        <v>1218</v>
      </c>
      <c r="F418" s="4" t="s">
        <v>1219</v>
      </c>
      <c r="G418" s="4" t="s">
        <v>1220</v>
      </c>
      <c r="H418" s="5">
        <v>0.99997400000000003</v>
      </c>
      <c r="I418" s="5" t="s">
        <v>201</v>
      </c>
      <c r="J418" s="5">
        <v>115</v>
      </c>
      <c r="K418" s="5" t="str">
        <f t="shared" si="6"/>
        <v>STX4-Y-115</v>
      </c>
      <c r="L418" s="4" t="s">
        <v>1221</v>
      </c>
      <c r="M418" s="8">
        <v>1.2527399999999999E-15</v>
      </c>
      <c r="N418" s="5">
        <v>119.38</v>
      </c>
      <c r="O418" s="4" t="s">
        <v>1222</v>
      </c>
      <c r="P418" s="5">
        <v>3</v>
      </c>
      <c r="Q418" s="5">
        <v>763.00066000000004</v>
      </c>
      <c r="R418" s="5">
        <v>0.32062000000000002</v>
      </c>
      <c r="S418" s="43">
        <v>1.4061999999999999</v>
      </c>
      <c r="T418" s="43">
        <v>2.7054</v>
      </c>
      <c r="U418" s="43">
        <v>1.8179000000000001</v>
      </c>
      <c r="V418" s="4" t="s">
        <v>3584</v>
      </c>
      <c r="W418" s="4">
        <v>1452</v>
      </c>
    </row>
    <row r="419" spans="1:23">
      <c r="A419" s="4" t="s">
        <v>4046</v>
      </c>
      <c r="B419" s="4" t="s">
        <v>4047</v>
      </c>
      <c r="C419" s="4" t="s">
        <v>4048</v>
      </c>
      <c r="D419" s="4" t="s">
        <v>4049</v>
      </c>
      <c r="E419" s="4" t="s">
        <v>4050</v>
      </c>
      <c r="F419" s="4" t="s">
        <v>4050</v>
      </c>
      <c r="G419" s="4" t="s">
        <v>4051</v>
      </c>
      <c r="H419" s="5">
        <v>0.86677499999999996</v>
      </c>
      <c r="I419" s="5" t="s">
        <v>201</v>
      </c>
      <c r="J419" s="5">
        <v>3</v>
      </c>
      <c r="K419" s="5" t="str">
        <f t="shared" si="6"/>
        <v>STX7-Y-3</v>
      </c>
      <c r="L419" s="4" t="s">
        <v>4052</v>
      </c>
      <c r="M419" s="8">
        <v>7.2612600000000003E-5</v>
      </c>
      <c r="N419" s="5">
        <v>103.79</v>
      </c>
      <c r="O419" s="4" t="s">
        <v>4053</v>
      </c>
      <c r="P419" s="5">
        <v>2</v>
      </c>
      <c r="Q419" s="5">
        <v>869.89344000000006</v>
      </c>
      <c r="R419" s="5">
        <v>0.33996999999999999</v>
      </c>
      <c r="S419" s="43">
        <v>3.3155000000000001</v>
      </c>
      <c r="T419" s="43">
        <v>1.2981</v>
      </c>
      <c r="U419" s="43">
        <v>0.39554</v>
      </c>
      <c r="V419" s="4" t="s">
        <v>3583</v>
      </c>
      <c r="W419" s="4">
        <v>7748</v>
      </c>
    </row>
    <row r="420" spans="1:23">
      <c r="A420" s="4" t="s">
        <v>4029</v>
      </c>
      <c r="B420" s="4">
        <v>521</v>
      </c>
      <c r="C420" s="4" t="s">
        <v>4029</v>
      </c>
      <c r="D420" s="4" t="s">
        <v>4030</v>
      </c>
      <c r="E420" s="4" t="s">
        <v>4031</v>
      </c>
      <c r="F420" s="4" t="s">
        <v>4031</v>
      </c>
      <c r="G420" s="4" t="s">
        <v>4032</v>
      </c>
      <c r="H420" s="5">
        <v>1</v>
      </c>
      <c r="I420" s="5" t="s">
        <v>201</v>
      </c>
      <c r="J420" s="5">
        <v>521</v>
      </c>
      <c r="K420" s="5" t="str">
        <f t="shared" si="6"/>
        <v>STXBP3-Y-521</v>
      </c>
      <c r="L420" s="4" t="s">
        <v>4033</v>
      </c>
      <c r="M420" s="5">
        <v>7.1517999999999998E-3</v>
      </c>
      <c r="N420" s="5">
        <v>98.522999999999996</v>
      </c>
      <c r="O420" s="4" t="s">
        <v>4034</v>
      </c>
      <c r="P420" s="5">
        <v>2</v>
      </c>
      <c r="Q420" s="5">
        <v>480.69475999999997</v>
      </c>
      <c r="R420" s="5">
        <v>-6.0442000000000003E-2</v>
      </c>
      <c r="S420" s="43">
        <v>1.4570000000000001</v>
      </c>
      <c r="T420" s="43">
        <v>2.5920999999999998</v>
      </c>
      <c r="U420" s="43">
        <v>1.7496</v>
      </c>
      <c r="V420" s="4" t="s">
        <v>3583</v>
      </c>
      <c r="W420" s="4">
        <v>3504</v>
      </c>
    </row>
    <row r="421" spans="1:23">
      <c r="A421" s="4" t="s">
        <v>2047</v>
      </c>
      <c r="B421" s="4" t="s">
        <v>2048</v>
      </c>
      <c r="C421" s="4" t="s">
        <v>2041</v>
      </c>
      <c r="D421" s="4" t="s">
        <v>2049</v>
      </c>
      <c r="E421" s="4" t="s">
        <v>2050</v>
      </c>
      <c r="F421" s="4" t="s">
        <v>2043</v>
      </c>
      <c r="G421" s="4" t="s">
        <v>2051</v>
      </c>
      <c r="H421" s="5">
        <v>0.97583299999999995</v>
      </c>
      <c r="I421" s="5" t="s">
        <v>201</v>
      </c>
      <c r="J421" s="5">
        <v>192</v>
      </c>
      <c r="K421" s="5" t="str">
        <f t="shared" si="6"/>
        <v>TAGLN2-Y-192</v>
      </c>
      <c r="L421" s="4" t="s">
        <v>2052</v>
      </c>
      <c r="M421" s="8">
        <v>1.2805200000000001E-14</v>
      </c>
      <c r="N421" s="5">
        <v>141.72999999999999</v>
      </c>
      <c r="O421" s="4" t="s">
        <v>2053</v>
      </c>
      <c r="P421" s="5">
        <v>2</v>
      </c>
      <c r="Q421" s="5">
        <v>732.29399000000001</v>
      </c>
      <c r="R421" s="5">
        <v>-1.5789999999999998E-2</v>
      </c>
      <c r="S421" s="43">
        <v>0.58026</v>
      </c>
      <c r="T421" s="43">
        <v>0.90337999999999996</v>
      </c>
      <c r="U421" s="43">
        <v>1.7786</v>
      </c>
      <c r="V421" s="4" t="s">
        <v>3575</v>
      </c>
      <c r="W421" s="4">
        <v>5109</v>
      </c>
    </row>
    <row r="422" spans="1:23">
      <c r="A422" s="4" t="s">
        <v>2041</v>
      </c>
      <c r="B422" s="4">
        <v>8</v>
      </c>
      <c r="C422" s="4" t="s">
        <v>2041</v>
      </c>
      <c r="D422" s="4" t="s">
        <v>2042</v>
      </c>
      <c r="E422" s="4" t="s">
        <v>2043</v>
      </c>
      <c r="F422" s="4" t="s">
        <v>2043</v>
      </c>
      <c r="G422" s="4" t="s">
        <v>2044</v>
      </c>
      <c r="H422" s="5">
        <v>0.99978599999999995</v>
      </c>
      <c r="I422" s="5" t="s">
        <v>201</v>
      </c>
      <c r="J422" s="5">
        <v>8</v>
      </c>
      <c r="K422" s="5" t="str">
        <f t="shared" si="6"/>
        <v>TAGLN2-Y-8</v>
      </c>
      <c r="L422" s="4" t="s">
        <v>2045</v>
      </c>
      <c r="M422" s="8">
        <v>5.6572700000000005E-7</v>
      </c>
      <c r="N422" s="5">
        <v>113.77</v>
      </c>
      <c r="O422" s="4" t="s">
        <v>2046</v>
      </c>
      <c r="P422" s="5">
        <v>2</v>
      </c>
      <c r="Q422" s="5">
        <v>642.29825000000005</v>
      </c>
      <c r="R422" s="5">
        <v>-0.40185999999999999</v>
      </c>
      <c r="S422" s="43">
        <v>0.66191999999999995</v>
      </c>
      <c r="T422" s="43">
        <v>0.83467999999999998</v>
      </c>
      <c r="U422" s="43">
        <v>1.2089000000000001</v>
      </c>
      <c r="V422" s="4" t="s">
        <v>3583</v>
      </c>
      <c r="W422" s="4">
        <v>4833</v>
      </c>
    </row>
    <row r="423" spans="1:23">
      <c r="A423" s="4" t="s">
        <v>3723</v>
      </c>
      <c r="B423" s="4" t="s">
        <v>3724</v>
      </c>
      <c r="C423" s="4" t="s">
        <v>3725</v>
      </c>
      <c r="D423" s="4" t="s">
        <v>3726</v>
      </c>
      <c r="E423" s="4" t="s">
        <v>3727</v>
      </c>
      <c r="F423" s="4" t="s">
        <v>3728</v>
      </c>
      <c r="G423" s="6" t="s">
        <v>3729</v>
      </c>
      <c r="H423" s="5">
        <v>0.99997100000000005</v>
      </c>
      <c r="I423" s="5" t="s">
        <v>201</v>
      </c>
      <c r="J423" s="5">
        <v>2</v>
      </c>
      <c r="K423" s="5" t="str">
        <f t="shared" si="6"/>
        <v>TBC1D5-Y-2</v>
      </c>
      <c r="L423" s="4" t="s">
        <v>3730</v>
      </c>
      <c r="M423" s="5">
        <v>2.3995000000000002E-3</v>
      </c>
      <c r="N423" s="5">
        <v>98.048000000000002</v>
      </c>
      <c r="O423" s="4" t="s">
        <v>3731</v>
      </c>
      <c r="P423" s="5">
        <v>2</v>
      </c>
      <c r="Q423" s="5">
        <v>631.24958000000004</v>
      </c>
      <c r="R423" s="5">
        <v>0.19916</v>
      </c>
      <c r="S423" s="43">
        <v>0.96908000000000005</v>
      </c>
      <c r="T423" s="43">
        <v>1.3623000000000001</v>
      </c>
      <c r="U423" s="43">
        <v>1.4522999999999999</v>
      </c>
      <c r="V423" s="4" t="s">
        <v>3575</v>
      </c>
      <c r="W423" s="4">
        <v>3859</v>
      </c>
    </row>
    <row r="424" spans="1:23">
      <c r="A424" s="4" t="s">
        <v>2345</v>
      </c>
      <c r="B424" s="4" t="s">
        <v>2346</v>
      </c>
      <c r="C424" s="4" t="s">
        <v>2347</v>
      </c>
      <c r="D424" s="4" t="s">
        <v>2348</v>
      </c>
      <c r="E424" s="4" t="s">
        <v>2349</v>
      </c>
      <c r="F424" s="4" t="s">
        <v>2350</v>
      </c>
      <c r="G424" s="4" t="s">
        <v>2351</v>
      </c>
      <c r="H424" s="5">
        <v>0.999838</v>
      </c>
      <c r="I424" s="5" t="s">
        <v>201</v>
      </c>
      <c r="J424" s="5">
        <v>98</v>
      </c>
      <c r="K424" s="5" t="str">
        <f t="shared" si="6"/>
        <v>TBCB-Y-98</v>
      </c>
      <c r="L424" s="4" t="s">
        <v>2352</v>
      </c>
      <c r="M424" s="5">
        <v>7.58207E-4</v>
      </c>
      <c r="N424" s="5">
        <v>90.15</v>
      </c>
      <c r="O424" s="4" t="s">
        <v>4329</v>
      </c>
      <c r="P424" s="5">
        <v>2</v>
      </c>
      <c r="Q424" s="5">
        <v>574.23698999999999</v>
      </c>
      <c r="R424" s="5">
        <v>0.16111</v>
      </c>
      <c r="S424" s="43">
        <v>0.78742999999999996</v>
      </c>
      <c r="T424" s="43">
        <v>0.69832000000000005</v>
      </c>
      <c r="U424" s="43">
        <v>0.95248999999999995</v>
      </c>
      <c r="V424" s="4" t="s">
        <v>3575</v>
      </c>
      <c r="W424" s="4">
        <v>3906</v>
      </c>
    </row>
    <row r="425" spans="1:23">
      <c r="A425" s="4" t="s">
        <v>4169</v>
      </c>
      <c r="B425" s="4">
        <v>519</v>
      </c>
      <c r="C425" s="4" t="s">
        <v>4169</v>
      </c>
      <c r="D425" s="4" t="s">
        <v>4170</v>
      </c>
      <c r="E425" s="4" t="s">
        <v>4171</v>
      </c>
      <c r="F425" s="4" t="s">
        <v>4171</v>
      </c>
      <c r="G425" s="4" t="s">
        <v>4172</v>
      </c>
      <c r="H425" s="5">
        <v>0.97801400000000005</v>
      </c>
      <c r="I425" s="5" t="s">
        <v>201</v>
      </c>
      <c r="J425" s="5">
        <v>519</v>
      </c>
      <c r="K425" s="5" t="str">
        <f t="shared" si="6"/>
        <v>TEC-Y-519</v>
      </c>
      <c r="L425" s="4" t="s">
        <v>4173</v>
      </c>
      <c r="M425" s="5">
        <v>4.66031E-4</v>
      </c>
      <c r="N425" s="5">
        <v>95.766999999999996</v>
      </c>
      <c r="O425" s="4" t="s">
        <v>4174</v>
      </c>
      <c r="P425" s="5">
        <v>3</v>
      </c>
      <c r="Q425" s="5">
        <v>695.65738999999996</v>
      </c>
      <c r="R425" s="5">
        <v>0.76629999999999998</v>
      </c>
      <c r="S425" s="43">
        <v>2.0545</v>
      </c>
      <c r="T425" s="43">
        <v>1.7566999999999999</v>
      </c>
      <c r="U425" s="43">
        <v>0.88895000000000002</v>
      </c>
      <c r="V425" s="4" t="s">
        <v>3575</v>
      </c>
      <c r="W425" s="4">
        <v>7166</v>
      </c>
    </row>
    <row r="426" spans="1:23">
      <c r="A426" s="4" t="s">
        <v>3759</v>
      </c>
      <c r="B426" s="4" t="s">
        <v>3760</v>
      </c>
      <c r="C426" s="4" t="s">
        <v>3761</v>
      </c>
      <c r="D426" s="4" t="s">
        <v>3762</v>
      </c>
      <c r="E426" s="4" t="s">
        <v>3763</v>
      </c>
      <c r="F426" s="4" t="s">
        <v>3764</v>
      </c>
      <c r="G426" s="6" t="s">
        <v>3765</v>
      </c>
      <c r="H426" s="5">
        <v>0.996471</v>
      </c>
      <c r="I426" s="5" t="s">
        <v>201</v>
      </c>
      <c r="J426" s="5">
        <v>493</v>
      </c>
      <c r="K426" s="5" t="str">
        <f t="shared" si="6"/>
        <v>TENC1-Y-493</v>
      </c>
      <c r="L426" s="4" t="s">
        <v>3766</v>
      </c>
      <c r="M426" s="8">
        <v>6.9678500000000001E-9</v>
      </c>
      <c r="N426" s="5">
        <v>106.14</v>
      </c>
      <c r="O426" s="4" t="s">
        <v>3767</v>
      </c>
      <c r="P426" s="5">
        <v>3</v>
      </c>
      <c r="Q426" s="5">
        <v>606.62798999999995</v>
      </c>
      <c r="R426" s="5">
        <v>-7.7593999999999996E-2</v>
      </c>
      <c r="S426" s="43">
        <v>2.2320000000000002</v>
      </c>
      <c r="T426" s="43">
        <v>1.1012</v>
      </c>
      <c r="U426" s="43">
        <v>0.48802000000000001</v>
      </c>
      <c r="V426" s="4" t="s">
        <v>3575</v>
      </c>
      <c r="W426" s="4">
        <v>5525</v>
      </c>
    </row>
    <row r="427" spans="1:23">
      <c r="A427" s="4" t="s">
        <v>4350</v>
      </c>
      <c r="B427" s="4" t="s">
        <v>4351</v>
      </c>
      <c r="C427" s="4" t="s">
        <v>4352</v>
      </c>
      <c r="D427" s="4" t="s">
        <v>4353</v>
      </c>
      <c r="E427" s="4" t="s">
        <v>4354</v>
      </c>
      <c r="F427" s="4" t="s">
        <v>4355</v>
      </c>
      <c r="G427" s="6" t="s">
        <v>4356</v>
      </c>
      <c r="H427" s="5">
        <v>1</v>
      </c>
      <c r="I427" s="5" t="s">
        <v>201</v>
      </c>
      <c r="J427" s="5">
        <v>251</v>
      </c>
      <c r="K427" s="5" t="str">
        <f t="shared" si="6"/>
        <v>TES-Y-251</v>
      </c>
      <c r="L427" s="4" t="s">
        <v>4357</v>
      </c>
      <c r="M427" s="5">
        <v>4.48213E-3</v>
      </c>
      <c r="N427" s="5">
        <v>61.353000000000002</v>
      </c>
      <c r="O427" s="4" t="s">
        <v>4358</v>
      </c>
      <c r="P427" s="5">
        <v>2</v>
      </c>
      <c r="Q427" s="5">
        <v>600.75027</v>
      </c>
      <c r="R427" s="5">
        <v>0.25069999999999998</v>
      </c>
      <c r="S427" s="43">
        <v>1.1147</v>
      </c>
      <c r="T427" s="43">
        <v>0.75729000000000002</v>
      </c>
      <c r="U427" s="43">
        <v>0.76282000000000005</v>
      </c>
      <c r="V427" s="4" t="s">
        <v>3575</v>
      </c>
      <c r="W427" s="4">
        <v>4406</v>
      </c>
    </row>
    <row r="428" spans="1:23">
      <c r="A428" s="4" t="s">
        <v>520</v>
      </c>
      <c r="B428" s="4" t="s">
        <v>521</v>
      </c>
      <c r="C428" s="4" t="s">
        <v>525</v>
      </c>
      <c r="D428" s="4" t="s">
        <v>522</v>
      </c>
      <c r="E428" s="4" t="s">
        <v>523</v>
      </c>
      <c r="F428" s="4" t="s">
        <v>524</v>
      </c>
      <c r="G428" s="4" t="s">
        <v>526</v>
      </c>
      <c r="H428" s="5">
        <v>0.87143999999999999</v>
      </c>
      <c r="I428" s="5" t="s">
        <v>201</v>
      </c>
      <c r="J428" s="5">
        <v>20</v>
      </c>
      <c r="K428" s="5" t="str">
        <f t="shared" si="6"/>
        <v>TFRC-Y-20</v>
      </c>
      <c r="L428" s="4" t="s">
        <v>527</v>
      </c>
      <c r="M428" s="8">
        <v>2.8951500000000001E-27</v>
      </c>
      <c r="N428" s="5">
        <v>179.81</v>
      </c>
      <c r="O428" s="4" t="s">
        <v>528</v>
      </c>
      <c r="P428" s="5">
        <v>2</v>
      </c>
      <c r="Q428" s="5">
        <v>913.41147000000001</v>
      </c>
      <c r="R428" s="5">
        <v>5.2823000000000002E-2</v>
      </c>
      <c r="S428" s="43">
        <v>0.61536000000000002</v>
      </c>
      <c r="T428" s="43">
        <v>1.3131999999999999</v>
      </c>
      <c r="U428" s="43">
        <v>2.1128999999999998</v>
      </c>
      <c r="V428" s="4" t="s">
        <v>3574</v>
      </c>
      <c r="W428" s="4">
        <v>10095</v>
      </c>
    </row>
    <row r="429" spans="1:23">
      <c r="A429" s="4" t="s">
        <v>939</v>
      </c>
      <c r="B429" s="4" t="s">
        <v>1706</v>
      </c>
      <c r="C429" s="4" t="s">
        <v>940</v>
      </c>
      <c r="D429" s="4" t="s">
        <v>941</v>
      </c>
      <c r="E429" s="4" t="s">
        <v>942</v>
      </c>
      <c r="F429" s="4" t="s">
        <v>943</v>
      </c>
      <c r="G429" s="6" t="s">
        <v>944</v>
      </c>
      <c r="H429" s="5">
        <v>0.79244800000000004</v>
      </c>
      <c r="I429" s="5" t="s">
        <v>201</v>
      </c>
      <c r="J429" s="5">
        <v>1066</v>
      </c>
      <c r="K429" s="5" t="str">
        <f t="shared" si="6"/>
        <v>TJP1-Y-1066</v>
      </c>
      <c r="L429" s="4" t="s">
        <v>1707</v>
      </c>
      <c r="M429" s="8">
        <v>5.9120300000000001E-10</v>
      </c>
      <c r="N429" s="5">
        <v>143.31</v>
      </c>
      <c r="O429" s="4" t="s">
        <v>1708</v>
      </c>
      <c r="P429" s="5">
        <v>2</v>
      </c>
      <c r="Q429" s="5">
        <v>775.29576999999995</v>
      </c>
      <c r="R429" s="5">
        <v>0.15514</v>
      </c>
      <c r="S429" s="43">
        <v>0.61573999999999995</v>
      </c>
      <c r="T429" s="43">
        <v>1.8387</v>
      </c>
      <c r="U429" s="43">
        <v>3.6261999999999999</v>
      </c>
      <c r="V429" s="4" t="s">
        <v>3583</v>
      </c>
      <c r="W429" s="4">
        <v>5290</v>
      </c>
    </row>
    <row r="430" spans="1:23">
      <c r="A430" s="4" t="s">
        <v>939</v>
      </c>
      <c r="B430" s="4" t="s">
        <v>3955</v>
      </c>
      <c r="C430" s="4" t="s">
        <v>940</v>
      </c>
      <c r="D430" s="4" t="s">
        <v>941</v>
      </c>
      <c r="E430" s="4" t="s">
        <v>942</v>
      </c>
      <c r="F430" s="4" t="s">
        <v>943</v>
      </c>
      <c r="G430" s="6" t="s">
        <v>944</v>
      </c>
      <c r="H430" s="5">
        <v>0.90701200000000004</v>
      </c>
      <c r="I430" s="5" t="s">
        <v>201</v>
      </c>
      <c r="J430" s="5">
        <v>1195</v>
      </c>
      <c r="K430" s="5" t="str">
        <f t="shared" si="6"/>
        <v>TJP1-Y-1195</v>
      </c>
      <c r="L430" s="4" t="s">
        <v>3956</v>
      </c>
      <c r="M430" s="5">
        <v>2.8957199999999999E-2</v>
      </c>
      <c r="N430" s="5">
        <v>66.620999999999995</v>
      </c>
      <c r="O430" s="4" t="s">
        <v>3957</v>
      </c>
      <c r="P430" s="5">
        <v>2</v>
      </c>
      <c r="Q430" s="5">
        <v>600.73969999999997</v>
      </c>
      <c r="R430" s="5">
        <v>0.32390999999999998</v>
      </c>
      <c r="S430" s="43">
        <v>0.89407999999999999</v>
      </c>
      <c r="T430" s="43">
        <v>1.456</v>
      </c>
      <c r="U430" s="43">
        <v>1.6442000000000001</v>
      </c>
      <c r="V430" s="4" t="s">
        <v>3575</v>
      </c>
      <c r="W430" s="4">
        <v>4949</v>
      </c>
    </row>
    <row r="431" spans="1:23">
      <c r="A431" s="4" t="s">
        <v>939</v>
      </c>
      <c r="B431" s="4" t="s">
        <v>3958</v>
      </c>
      <c r="C431" s="4" t="s">
        <v>940</v>
      </c>
      <c r="D431" s="4" t="s">
        <v>941</v>
      </c>
      <c r="E431" s="4" t="s">
        <v>942</v>
      </c>
      <c r="F431" s="4" t="s">
        <v>943</v>
      </c>
      <c r="G431" s="6" t="s">
        <v>944</v>
      </c>
      <c r="H431" s="5">
        <v>0.88961800000000002</v>
      </c>
      <c r="I431" s="5" t="s">
        <v>201</v>
      </c>
      <c r="J431" s="5">
        <v>1355</v>
      </c>
      <c r="K431" s="5" t="str">
        <f t="shared" si="6"/>
        <v>TJP1-Y-1355</v>
      </c>
      <c r="L431" s="4" t="s">
        <v>3959</v>
      </c>
      <c r="M431" s="5">
        <v>1.4467000000000001E-4</v>
      </c>
      <c r="N431" s="5">
        <v>117.4</v>
      </c>
      <c r="O431" s="4" t="s">
        <v>3960</v>
      </c>
      <c r="P431" s="5">
        <v>3</v>
      </c>
      <c r="Q431" s="5">
        <v>685.26522</v>
      </c>
      <c r="R431" s="5">
        <v>-0.19503999999999999</v>
      </c>
      <c r="S431" s="43">
        <v>1.0468999999999999</v>
      </c>
      <c r="T431" s="43">
        <v>1.5705</v>
      </c>
      <c r="U431" s="43">
        <v>1.5611999999999999</v>
      </c>
      <c r="V431" s="4" t="s">
        <v>3575</v>
      </c>
      <c r="W431" s="4">
        <v>4191</v>
      </c>
    </row>
    <row r="432" spans="1:23">
      <c r="A432" s="4" t="s">
        <v>1667</v>
      </c>
      <c r="B432" s="4" t="s">
        <v>1674</v>
      </c>
      <c r="C432" s="4" t="s">
        <v>1660</v>
      </c>
      <c r="D432" s="4" t="s">
        <v>1661</v>
      </c>
      <c r="E432" s="4" t="s">
        <v>1662</v>
      </c>
      <c r="F432" s="4" t="s">
        <v>1663</v>
      </c>
      <c r="G432" s="6" t="s">
        <v>1664</v>
      </c>
      <c r="H432" s="5">
        <v>0.99999800000000005</v>
      </c>
      <c r="I432" s="5" t="s">
        <v>201</v>
      </c>
      <c r="J432" s="5">
        <v>537</v>
      </c>
      <c r="K432" s="5" t="str">
        <f t="shared" si="6"/>
        <v>TJP2-Y-537</v>
      </c>
      <c r="L432" s="4" t="s">
        <v>1675</v>
      </c>
      <c r="M432" s="8">
        <v>6.71707E-33</v>
      </c>
      <c r="N432" s="5">
        <v>174.32</v>
      </c>
      <c r="O432" s="4" t="s">
        <v>1676</v>
      </c>
      <c r="P432" s="5">
        <v>2</v>
      </c>
      <c r="Q432" s="5">
        <v>1057.9934000000001</v>
      </c>
      <c r="R432" s="5">
        <v>0.26308999999999999</v>
      </c>
      <c r="S432" s="43">
        <v>0.61794000000000004</v>
      </c>
      <c r="T432" s="43">
        <v>1.5022</v>
      </c>
      <c r="U432" s="43">
        <v>2.4213</v>
      </c>
      <c r="V432" s="4" t="s">
        <v>3575</v>
      </c>
      <c r="W432" s="4">
        <v>7110</v>
      </c>
    </row>
    <row r="433" spans="1:23">
      <c r="A433" s="4" t="s">
        <v>3597</v>
      </c>
      <c r="B433" s="4" t="s">
        <v>3901</v>
      </c>
      <c r="C433" s="4" t="s">
        <v>1660</v>
      </c>
      <c r="D433" s="4" t="s">
        <v>1661</v>
      </c>
      <c r="E433" s="4" t="s">
        <v>1662</v>
      </c>
      <c r="F433" s="4" t="s">
        <v>1663</v>
      </c>
      <c r="G433" s="6" t="s">
        <v>1664</v>
      </c>
      <c r="H433" s="5">
        <v>0.81723900000000005</v>
      </c>
      <c r="I433" s="5" t="s">
        <v>201</v>
      </c>
      <c r="J433" s="5">
        <v>1038</v>
      </c>
      <c r="K433" s="5" t="str">
        <f t="shared" si="6"/>
        <v>TJP2-Y-1038</v>
      </c>
      <c r="L433" s="4" t="s">
        <v>3902</v>
      </c>
      <c r="M433" s="5">
        <v>4.0454100000000002E-4</v>
      </c>
      <c r="N433" s="5">
        <v>84.718000000000004</v>
      </c>
      <c r="O433" s="4" t="s">
        <v>3903</v>
      </c>
      <c r="P433" s="5">
        <v>3</v>
      </c>
      <c r="Q433" s="5">
        <v>519.21524999999997</v>
      </c>
      <c r="R433" s="5">
        <v>-0.22069</v>
      </c>
      <c r="S433" s="43">
        <v>0.75192999999999999</v>
      </c>
      <c r="T433" s="43">
        <v>1.7828999999999999</v>
      </c>
      <c r="U433" s="43">
        <v>2.1953999999999998</v>
      </c>
      <c r="V433" s="4" t="s">
        <v>3583</v>
      </c>
      <c r="W433" s="4">
        <v>2764</v>
      </c>
    </row>
    <row r="434" spans="1:23">
      <c r="A434" s="4" t="s">
        <v>1667</v>
      </c>
      <c r="B434" s="4" t="s">
        <v>1671</v>
      </c>
      <c r="C434" s="4" t="s">
        <v>1660</v>
      </c>
      <c r="D434" s="4" t="s">
        <v>1661</v>
      </c>
      <c r="E434" s="4" t="s">
        <v>1662</v>
      </c>
      <c r="F434" s="4" t="s">
        <v>1663</v>
      </c>
      <c r="G434" s="6" t="s">
        <v>1664</v>
      </c>
      <c r="H434" s="5">
        <v>1</v>
      </c>
      <c r="I434" s="5" t="s">
        <v>201</v>
      </c>
      <c r="J434" s="5">
        <v>280</v>
      </c>
      <c r="K434" s="5" t="str">
        <f t="shared" si="6"/>
        <v>TJP2-Y-280</v>
      </c>
      <c r="L434" s="4" t="s">
        <v>1672</v>
      </c>
      <c r="M434" s="5">
        <v>4.8877499999999997E-3</v>
      </c>
      <c r="N434" s="5">
        <v>88.819000000000003</v>
      </c>
      <c r="O434" s="4" t="s">
        <v>1673</v>
      </c>
      <c r="P434" s="5">
        <v>2</v>
      </c>
      <c r="Q434" s="5">
        <v>553.21352000000002</v>
      </c>
      <c r="R434" s="5">
        <v>-3.1791E-2</v>
      </c>
      <c r="S434" s="43">
        <v>0.79176000000000002</v>
      </c>
      <c r="T434" s="43">
        <v>1.7059</v>
      </c>
      <c r="U434" s="43">
        <v>2.1753999999999998</v>
      </c>
      <c r="V434" s="4" t="s">
        <v>3583</v>
      </c>
      <c r="W434" s="4">
        <v>2278</v>
      </c>
    </row>
    <row r="435" spans="1:23">
      <c r="A435" s="4" t="s">
        <v>1667</v>
      </c>
      <c r="B435" s="4" t="s">
        <v>3898</v>
      </c>
      <c r="C435" s="4" t="s">
        <v>1660</v>
      </c>
      <c r="D435" s="4" t="s">
        <v>1661</v>
      </c>
      <c r="E435" s="4" t="s">
        <v>1662</v>
      </c>
      <c r="F435" s="4" t="s">
        <v>1663</v>
      </c>
      <c r="G435" s="6" t="s">
        <v>1664</v>
      </c>
      <c r="H435" s="5">
        <v>0.93531399999999998</v>
      </c>
      <c r="I435" s="5" t="s">
        <v>201</v>
      </c>
      <c r="J435" s="5">
        <v>457</v>
      </c>
      <c r="K435" s="5" t="str">
        <f t="shared" si="6"/>
        <v>TJP2-Y-457</v>
      </c>
      <c r="L435" s="4" t="s">
        <v>3899</v>
      </c>
      <c r="M435" s="8">
        <v>1.74466E-11</v>
      </c>
      <c r="N435" s="5">
        <v>126.48</v>
      </c>
      <c r="O435" s="4" t="s">
        <v>3900</v>
      </c>
      <c r="P435" s="5">
        <v>3</v>
      </c>
      <c r="Q435" s="5">
        <v>609.22821999999996</v>
      </c>
      <c r="R435" s="5">
        <v>-0.22054000000000001</v>
      </c>
      <c r="S435" s="43">
        <v>0.93539000000000005</v>
      </c>
      <c r="T435" s="43">
        <v>1.9461999999999999</v>
      </c>
      <c r="U435" s="43">
        <v>2.0937000000000001</v>
      </c>
      <c r="V435" s="4" t="s">
        <v>3583</v>
      </c>
      <c r="W435" s="4">
        <v>3385</v>
      </c>
    </row>
    <row r="436" spans="1:23">
      <c r="A436" s="4" t="s">
        <v>1667</v>
      </c>
      <c r="B436" s="4" t="s">
        <v>3895</v>
      </c>
      <c r="C436" s="4" t="s">
        <v>1660</v>
      </c>
      <c r="D436" s="4" t="s">
        <v>1661</v>
      </c>
      <c r="E436" s="4" t="s">
        <v>1662</v>
      </c>
      <c r="F436" s="4" t="s">
        <v>1663</v>
      </c>
      <c r="G436" s="6" t="s">
        <v>1664</v>
      </c>
      <c r="H436" s="5">
        <v>1</v>
      </c>
      <c r="I436" s="5" t="s">
        <v>201</v>
      </c>
      <c r="J436" s="5">
        <v>292</v>
      </c>
      <c r="K436" s="5" t="str">
        <f t="shared" si="6"/>
        <v>TJP2-Y-292</v>
      </c>
      <c r="L436" s="4" t="s">
        <v>3896</v>
      </c>
      <c r="M436" s="8">
        <v>3.29249E-6</v>
      </c>
      <c r="N436" s="5">
        <v>131.06</v>
      </c>
      <c r="O436" s="4" t="s">
        <v>3897</v>
      </c>
      <c r="P436" s="5">
        <v>2</v>
      </c>
      <c r="Q436" s="5">
        <v>554.70279000000005</v>
      </c>
      <c r="R436" s="5">
        <v>2.0777E-3</v>
      </c>
      <c r="S436" s="43">
        <v>0.69950000000000001</v>
      </c>
      <c r="T436" s="43">
        <v>1.4308000000000001</v>
      </c>
      <c r="U436" s="43">
        <v>1.9472</v>
      </c>
      <c r="V436" s="4" t="s">
        <v>3575</v>
      </c>
      <c r="W436" s="4">
        <v>3032</v>
      </c>
    </row>
    <row r="437" spans="1:23">
      <c r="A437" s="4" t="s">
        <v>1667</v>
      </c>
      <c r="B437" s="4" t="s">
        <v>1668</v>
      </c>
      <c r="C437" s="4" t="s">
        <v>1660</v>
      </c>
      <c r="D437" s="4" t="s">
        <v>1661</v>
      </c>
      <c r="E437" s="4" t="s">
        <v>1662</v>
      </c>
      <c r="F437" s="4" t="s">
        <v>1663</v>
      </c>
      <c r="G437" s="6" t="s">
        <v>1664</v>
      </c>
      <c r="H437" s="5">
        <v>0.99989899999999998</v>
      </c>
      <c r="I437" s="5" t="s">
        <v>201</v>
      </c>
      <c r="J437" s="5">
        <v>942</v>
      </c>
      <c r="K437" s="5" t="str">
        <f t="shared" si="6"/>
        <v>TJP2-Y-942</v>
      </c>
      <c r="L437" s="4" t="s">
        <v>1669</v>
      </c>
      <c r="M437" s="8">
        <v>1.08973E-31</v>
      </c>
      <c r="N437" s="5">
        <v>200.77</v>
      </c>
      <c r="O437" s="4" t="s">
        <v>1670</v>
      </c>
      <c r="P437" s="5">
        <v>2</v>
      </c>
      <c r="Q437" s="5">
        <v>1010.8962</v>
      </c>
      <c r="R437" s="5">
        <v>-0.95428000000000002</v>
      </c>
      <c r="S437" s="43">
        <v>1.8143</v>
      </c>
      <c r="T437" s="43">
        <v>3.2231000000000001</v>
      </c>
      <c r="U437" s="43">
        <v>1.823</v>
      </c>
      <c r="V437" s="4" t="s">
        <v>3574</v>
      </c>
      <c r="W437" s="4">
        <v>8105</v>
      </c>
    </row>
    <row r="438" spans="1:23">
      <c r="A438" s="4" t="s">
        <v>1658</v>
      </c>
      <c r="B438" s="4" t="s">
        <v>1659</v>
      </c>
      <c r="C438" s="4" t="s">
        <v>1660</v>
      </c>
      <c r="D438" s="4" t="s">
        <v>1661</v>
      </c>
      <c r="E438" s="4" t="s">
        <v>1662</v>
      </c>
      <c r="F438" s="4" t="s">
        <v>1663</v>
      </c>
      <c r="G438" s="6" t="s">
        <v>1664</v>
      </c>
      <c r="H438" s="5">
        <v>1</v>
      </c>
      <c r="I438" s="5" t="s">
        <v>201</v>
      </c>
      <c r="J438" s="5">
        <v>1149</v>
      </c>
      <c r="K438" s="5" t="str">
        <f t="shared" si="6"/>
        <v>TJP2-Y-1149</v>
      </c>
      <c r="L438" s="4" t="s">
        <v>1665</v>
      </c>
      <c r="M438" s="8">
        <v>2.16941E-23</v>
      </c>
      <c r="N438" s="5">
        <v>164.65</v>
      </c>
      <c r="O438" s="4" t="s">
        <v>1666</v>
      </c>
      <c r="P438" s="5">
        <v>2</v>
      </c>
      <c r="Q438" s="5">
        <v>958.00807999999995</v>
      </c>
      <c r="R438" s="5">
        <v>0.29602000000000001</v>
      </c>
      <c r="S438" s="43">
        <v>0.84699999999999998</v>
      </c>
      <c r="T438" s="43">
        <v>1.3156000000000001</v>
      </c>
      <c r="U438" s="43">
        <v>1.4318</v>
      </c>
      <c r="V438" s="4" t="s">
        <v>3575</v>
      </c>
      <c r="W438" s="4">
        <v>6928</v>
      </c>
    </row>
    <row r="439" spans="1:23">
      <c r="A439" s="4" t="s">
        <v>3279</v>
      </c>
      <c r="B439" s="4" t="s">
        <v>3280</v>
      </c>
      <c r="C439" s="4" t="s">
        <v>3281</v>
      </c>
      <c r="D439" s="4" t="s">
        <v>3282</v>
      </c>
      <c r="E439" s="4" t="s">
        <v>3283</v>
      </c>
      <c r="F439" s="4" t="s">
        <v>3284</v>
      </c>
      <c r="G439" s="6" t="s">
        <v>3285</v>
      </c>
      <c r="H439" s="5">
        <v>0.94254000000000004</v>
      </c>
      <c r="I439" s="5" t="s">
        <v>201</v>
      </c>
      <c r="J439" s="5">
        <v>283</v>
      </c>
      <c r="K439" s="5" t="str">
        <f t="shared" si="6"/>
        <v>TKT-Y-283</v>
      </c>
      <c r="L439" s="4" t="s">
        <v>3286</v>
      </c>
      <c r="M439" s="8">
        <v>2.0206799999999999E-32</v>
      </c>
      <c r="N439" s="5">
        <v>170.11</v>
      </c>
      <c r="O439" s="4" t="s">
        <v>3287</v>
      </c>
      <c r="P439" s="5">
        <v>3</v>
      </c>
      <c r="Q439" s="5">
        <v>701.66578000000004</v>
      </c>
      <c r="R439" s="5">
        <v>-0.12747</v>
      </c>
      <c r="S439" s="43">
        <v>1.0223</v>
      </c>
      <c r="T439" s="43">
        <v>0.99204000000000003</v>
      </c>
      <c r="U439" s="43">
        <v>1.0174000000000001</v>
      </c>
      <c r="V439" s="4" t="s">
        <v>3575</v>
      </c>
      <c r="W439" s="4">
        <v>15140</v>
      </c>
    </row>
    <row r="440" spans="1:23">
      <c r="A440" s="4" t="s">
        <v>785</v>
      </c>
      <c r="B440" s="4" t="s">
        <v>2290</v>
      </c>
      <c r="C440" s="4" t="s">
        <v>790</v>
      </c>
      <c r="D440" s="4" t="s">
        <v>787</v>
      </c>
      <c r="E440" s="4" t="s">
        <v>788</v>
      </c>
      <c r="F440" s="4" t="s">
        <v>789</v>
      </c>
      <c r="G440" s="4" t="s">
        <v>791</v>
      </c>
      <c r="H440" s="5">
        <v>1</v>
      </c>
      <c r="I440" s="5" t="s">
        <v>201</v>
      </c>
      <c r="J440" s="5">
        <v>436</v>
      </c>
      <c r="K440" s="5" t="str">
        <f t="shared" si="6"/>
        <v>TLN1-Y-436</v>
      </c>
      <c r="L440" s="4" t="s">
        <v>2291</v>
      </c>
      <c r="M440" s="8">
        <v>1.1238E-11</v>
      </c>
      <c r="N440" s="5">
        <v>163.32</v>
      </c>
      <c r="O440" s="4" t="s">
        <v>2292</v>
      </c>
      <c r="P440" s="5">
        <v>2</v>
      </c>
      <c r="Q440" s="5">
        <v>658.80336999999997</v>
      </c>
      <c r="R440" s="5">
        <v>-0.21615000000000001</v>
      </c>
      <c r="S440" s="43">
        <v>1.0306</v>
      </c>
      <c r="T440" s="43">
        <v>1.0346</v>
      </c>
      <c r="U440" s="43">
        <v>1.0161</v>
      </c>
      <c r="V440" s="4" t="s">
        <v>3575</v>
      </c>
      <c r="W440" s="4">
        <v>3594</v>
      </c>
    </row>
    <row r="441" spans="1:23">
      <c r="A441" s="4" t="s">
        <v>785</v>
      </c>
      <c r="B441" s="4" t="s">
        <v>786</v>
      </c>
      <c r="C441" s="4" t="s">
        <v>790</v>
      </c>
      <c r="D441" s="4" t="s">
        <v>787</v>
      </c>
      <c r="E441" s="4" t="s">
        <v>788</v>
      </c>
      <c r="F441" s="4" t="s">
        <v>789</v>
      </c>
      <c r="G441" s="4" t="s">
        <v>791</v>
      </c>
      <c r="H441" s="5">
        <v>0.99294099999999996</v>
      </c>
      <c r="I441" s="5" t="s">
        <v>201</v>
      </c>
      <c r="J441" s="5">
        <v>70</v>
      </c>
      <c r="K441" s="5" t="str">
        <f t="shared" si="6"/>
        <v>TLN1-Y-70</v>
      </c>
      <c r="L441" s="4" t="s">
        <v>792</v>
      </c>
      <c r="M441" s="8">
        <v>5.6380299999999998E-10</v>
      </c>
      <c r="N441" s="5">
        <v>147.52000000000001</v>
      </c>
      <c r="O441" s="4" t="s">
        <v>793</v>
      </c>
      <c r="P441" s="5">
        <v>2</v>
      </c>
      <c r="Q441" s="5">
        <v>562.74594000000002</v>
      </c>
      <c r="R441" s="5">
        <v>0.33294000000000001</v>
      </c>
      <c r="S441" s="43">
        <v>1.0029999999999999</v>
      </c>
      <c r="T441" s="43">
        <v>1.0209999999999999</v>
      </c>
      <c r="U441" s="43">
        <v>0.93505000000000005</v>
      </c>
      <c r="V441" s="4" t="s">
        <v>3575</v>
      </c>
      <c r="W441" s="4">
        <v>8548</v>
      </c>
    </row>
    <row r="442" spans="1:23">
      <c r="A442" s="4" t="s">
        <v>785</v>
      </c>
      <c r="B442" s="4" t="s">
        <v>2293</v>
      </c>
      <c r="C442" s="4" t="s">
        <v>790</v>
      </c>
      <c r="D442" s="4" t="s">
        <v>787</v>
      </c>
      <c r="E442" s="4" t="s">
        <v>788</v>
      </c>
      <c r="F442" s="4" t="s">
        <v>789</v>
      </c>
      <c r="G442" s="4" t="s">
        <v>791</v>
      </c>
      <c r="H442" s="5">
        <v>0.99824599999999997</v>
      </c>
      <c r="I442" s="5" t="s">
        <v>201</v>
      </c>
      <c r="J442" s="5">
        <v>26</v>
      </c>
      <c r="K442" s="5" t="str">
        <f t="shared" si="6"/>
        <v>TLN1-Y-26</v>
      </c>
      <c r="L442" s="4" t="s">
        <v>2294</v>
      </c>
      <c r="M442" s="8">
        <v>1.23946E-16</v>
      </c>
      <c r="N442" s="5">
        <v>140.74</v>
      </c>
      <c r="O442" s="4" t="s">
        <v>2993</v>
      </c>
      <c r="P442" s="5">
        <v>2</v>
      </c>
      <c r="Q442" s="5">
        <v>958.37485000000004</v>
      </c>
      <c r="R442" s="5">
        <v>-0.34967999999999999</v>
      </c>
      <c r="S442" s="43">
        <v>1.0724</v>
      </c>
      <c r="T442" s="43">
        <v>0.88332999999999995</v>
      </c>
      <c r="U442" s="43">
        <v>0.78369999999999995</v>
      </c>
      <c r="V442" s="4" t="s">
        <v>3583</v>
      </c>
      <c r="W442" s="4">
        <v>9884</v>
      </c>
    </row>
    <row r="443" spans="1:23">
      <c r="A443" s="4" t="s">
        <v>785</v>
      </c>
      <c r="B443" s="4" t="s">
        <v>2284</v>
      </c>
      <c r="C443" s="4" t="s">
        <v>790</v>
      </c>
      <c r="D443" s="4" t="s">
        <v>787</v>
      </c>
      <c r="E443" s="4" t="s">
        <v>788</v>
      </c>
      <c r="F443" s="4" t="s">
        <v>789</v>
      </c>
      <c r="G443" s="4" t="s">
        <v>791</v>
      </c>
      <c r="H443" s="5">
        <v>1</v>
      </c>
      <c r="I443" s="5" t="s">
        <v>201</v>
      </c>
      <c r="J443" s="5">
        <v>1116</v>
      </c>
      <c r="K443" s="5" t="str">
        <f t="shared" si="6"/>
        <v>TLN1-Y-1116</v>
      </c>
      <c r="L443" s="4" t="s">
        <v>2285</v>
      </c>
      <c r="M443" s="8">
        <v>8.17362E-84</v>
      </c>
      <c r="N443" s="5">
        <v>224.95</v>
      </c>
      <c r="O443" s="4" t="s">
        <v>2286</v>
      </c>
      <c r="P443" s="5">
        <v>2</v>
      </c>
      <c r="Q443" s="5">
        <v>1327.1527000000001</v>
      </c>
      <c r="R443" s="5">
        <v>0.18568000000000001</v>
      </c>
      <c r="S443" s="43">
        <v>2.2784</v>
      </c>
      <c r="T443" s="43">
        <v>1.0845</v>
      </c>
      <c r="U443" s="43">
        <v>0.48155999999999999</v>
      </c>
      <c r="V443" s="4" t="s">
        <v>3575</v>
      </c>
      <c r="W443" s="4">
        <v>14299</v>
      </c>
    </row>
    <row r="444" spans="1:23">
      <c r="A444" s="4" t="s">
        <v>1069</v>
      </c>
      <c r="B444" s="4" t="s">
        <v>2464</v>
      </c>
      <c r="C444" s="4" t="s">
        <v>1070</v>
      </c>
      <c r="D444" s="4" t="s">
        <v>1071</v>
      </c>
      <c r="E444" s="4" t="s">
        <v>1072</v>
      </c>
      <c r="F444" s="4" t="s">
        <v>1073</v>
      </c>
      <c r="G444" s="4" t="s">
        <v>1074</v>
      </c>
      <c r="H444" s="5">
        <v>0.97679800000000006</v>
      </c>
      <c r="I444" s="5" t="s">
        <v>201</v>
      </c>
      <c r="J444" s="5">
        <v>1665</v>
      </c>
      <c r="K444" s="5" t="str">
        <f t="shared" si="6"/>
        <v>TLN2-Y-1665</v>
      </c>
      <c r="L444" s="4" t="s">
        <v>2465</v>
      </c>
      <c r="M444" s="5">
        <v>3.3056399999999999E-4</v>
      </c>
      <c r="N444" s="5">
        <v>87.183999999999997</v>
      </c>
      <c r="O444" s="4" t="s">
        <v>2466</v>
      </c>
      <c r="P444" s="5">
        <v>2</v>
      </c>
      <c r="Q444" s="5">
        <v>711.27377999999999</v>
      </c>
      <c r="R444" s="5">
        <v>-0.53215999999999997</v>
      </c>
      <c r="S444" s="43">
        <v>2.9447000000000001</v>
      </c>
      <c r="T444" s="43">
        <v>1.7153</v>
      </c>
      <c r="U444" s="43">
        <v>0.44080000000000003</v>
      </c>
      <c r="V444" s="4" t="s">
        <v>3575</v>
      </c>
      <c r="W444" s="4">
        <v>5609</v>
      </c>
    </row>
    <row r="445" spans="1:23">
      <c r="A445" s="4" t="s">
        <v>1634</v>
      </c>
      <c r="B445" s="4" t="s">
        <v>1635</v>
      </c>
      <c r="C445" s="4" t="s">
        <v>1636</v>
      </c>
      <c r="D445" s="4" t="s">
        <v>1637</v>
      </c>
      <c r="E445" s="4" t="s">
        <v>1638</v>
      </c>
      <c r="F445" s="4" t="s">
        <v>1639</v>
      </c>
      <c r="G445" s="6" t="s">
        <v>1640</v>
      </c>
      <c r="H445" s="5">
        <v>0.78795199999999999</v>
      </c>
      <c r="I445" s="5" t="s">
        <v>201</v>
      </c>
      <c r="J445" s="5">
        <v>110</v>
      </c>
      <c r="K445" s="5" t="str">
        <f t="shared" si="6"/>
        <v>TMC5-Y-110</v>
      </c>
      <c r="L445" s="4" t="s">
        <v>1641</v>
      </c>
      <c r="M445" s="8">
        <v>7.28303E-14</v>
      </c>
      <c r="N445" s="5">
        <v>101.49</v>
      </c>
      <c r="O445" s="4" t="s">
        <v>1642</v>
      </c>
      <c r="P445" s="5">
        <v>4</v>
      </c>
      <c r="Q445" s="5">
        <v>726.81197999999995</v>
      </c>
      <c r="R445" s="5">
        <v>-0.17255999999999999</v>
      </c>
      <c r="S445" s="43">
        <v>0.37870999999999999</v>
      </c>
      <c r="T445" s="43">
        <v>0.96967000000000003</v>
      </c>
      <c r="U445" s="43">
        <v>2.5651999999999999</v>
      </c>
      <c r="V445" s="4" t="s">
        <v>3575</v>
      </c>
      <c r="W445" s="4">
        <v>6430</v>
      </c>
    </row>
    <row r="446" spans="1:23">
      <c r="A446" s="4" t="s">
        <v>1634</v>
      </c>
      <c r="B446" s="4" t="s">
        <v>3891</v>
      </c>
      <c r="C446" s="4" t="s">
        <v>1636</v>
      </c>
      <c r="D446" s="4" t="s">
        <v>1637</v>
      </c>
      <c r="E446" s="4" t="s">
        <v>1638</v>
      </c>
      <c r="F446" s="4" t="s">
        <v>1639</v>
      </c>
      <c r="G446" s="6" t="s">
        <v>1640</v>
      </c>
      <c r="H446" s="5">
        <v>0.65957100000000002</v>
      </c>
      <c r="I446" s="5" t="s">
        <v>201</v>
      </c>
      <c r="J446" s="5">
        <v>83</v>
      </c>
      <c r="K446" s="5" t="str">
        <f t="shared" si="6"/>
        <v>TMC5-Y-83</v>
      </c>
      <c r="L446" s="4" t="s">
        <v>3892</v>
      </c>
      <c r="M446" s="5">
        <v>4.4746800000000002E-4</v>
      </c>
      <c r="N446" s="5">
        <v>84.478999999999999</v>
      </c>
      <c r="O446" s="4" t="s">
        <v>3893</v>
      </c>
      <c r="P446" s="5">
        <v>2</v>
      </c>
      <c r="Q446" s="5">
        <v>638.76391000000001</v>
      </c>
      <c r="R446" s="5">
        <v>-0.24567</v>
      </c>
      <c r="S446" s="43">
        <v>0.55474000000000001</v>
      </c>
      <c r="T446" s="43">
        <v>1.3932</v>
      </c>
      <c r="U446" s="43">
        <v>2.3496000000000001</v>
      </c>
      <c r="V446" s="4" t="s">
        <v>3583</v>
      </c>
      <c r="W446" s="4">
        <v>3297</v>
      </c>
    </row>
    <row r="447" spans="1:23">
      <c r="A447" s="4" t="s">
        <v>2712</v>
      </c>
      <c r="B447" s="4" t="s">
        <v>2713</v>
      </c>
      <c r="C447" s="4" t="s">
        <v>2714</v>
      </c>
      <c r="D447" s="4" t="s">
        <v>2715</v>
      </c>
      <c r="E447" s="4" t="s">
        <v>2716</v>
      </c>
      <c r="F447" s="4" t="s">
        <v>2717</v>
      </c>
      <c r="G447" s="6" t="s">
        <v>2718</v>
      </c>
      <c r="H447" s="5">
        <v>0.99121800000000004</v>
      </c>
      <c r="I447" s="5" t="s">
        <v>201</v>
      </c>
      <c r="J447" s="5">
        <v>50</v>
      </c>
      <c r="K447" s="5" t="str">
        <f t="shared" si="6"/>
        <v>TMEM106B-Y-50</v>
      </c>
      <c r="L447" s="4" t="s">
        <v>2719</v>
      </c>
      <c r="M447" s="8">
        <v>1.3575000000000001E-11</v>
      </c>
      <c r="N447" s="5">
        <v>122.75</v>
      </c>
      <c r="O447" s="4" t="s">
        <v>2720</v>
      </c>
      <c r="P447" s="5">
        <v>2</v>
      </c>
      <c r="Q447" s="5">
        <v>898.38798999999995</v>
      </c>
      <c r="R447" s="5">
        <v>0.71228000000000002</v>
      </c>
      <c r="S447" s="43">
        <v>0.76602000000000003</v>
      </c>
      <c r="T447" s="43">
        <v>0.97389000000000003</v>
      </c>
      <c r="U447" s="43">
        <v>1.4172</v>
      </c>
      <c r="V447" s="4" t="s">
        <v>3583</v>
      </c>
      <c r="W447" s="4">
        <v>10187</v>
      </c>
    </row>
    <row r="448" spans="1:23">
      <c r="A448" s="4" t="s">
        <v>1397</v>
      </c>
      <c r="B448" s="4" t="s">
        <v>1398</v>
      </c>
      <c r="C448" s="4" t="s">
        <v>1101</v>
      </c>
      <c r="D448" s="4" t="s">
        <v>1102</v>
      </c>
      <c r="E448" s="4" t="s">
        <v>1399</v>
      </c>
      <c r="F448" s="4" t="s">
        <v>1104</v>
      </c>
      <c r="G448" s="6" t="s">
        <v>1400</v>
      </c>
      <c r="H448" s="5">
        <v>1</v>
      </c>
      <c r="I448" s="5" t="s">
        <v>201</v>
      </c>
      <c r="J448" s="5">
        <v>347</v>
      </c>
      <c r="K448" s="5" t="str">
        <f t="shared" si="6"/>
        <v>TNK2-Y-347</v>
      </c>
      <c r="L448" s="4" t="s">
        <v>1401</v>
      </c>
      <c r="M448" s="5">
        <v>3.8923500000000002E-3</v>
      </c>
      <c r="N448" s="5">
        <v>81.619</v>
      </c>
      <c r="O448" s="4" t="s">
        <v>1402</v>
      </c>
      <c r="P448" s="5">
        <v>3</v>
      </c>
      <c r="Q448" s="5">
        <v>644.94012999999995</v>
      </c>
      <c r="R448" s="5">
        <v>-0.24085000000000001</v>
      </c>
      <c r="S448" s="43">
        <v>1.2378</v>
      </c>
      <c r="T448" s="43">
        <v>1.2903</v>
      </c>
      <c r="U448" s="43">
        <v>1.0336000000000001</v>
      </c>
      <c r="V448" s="4" t="s">
        <v>3575</v>
      </c>
      <c r="W448" s="4">
        <v>4762</v>
      </c>
    </row>
    <row r="449" spans="1:23">
      <c r="A449" s="4" t="s">
        <v>1099</v>
      </c>
      <c r="B449" s="4" t="s">
        <v>3719</v>
      </c>
      <c r="C449" s="4" t="s">
        <v>1101</v>
      </c>
      <c r="D449" s="4" t="s">
        <v>1102</v>
      </c>
      <c r="E449" s="4" t="s">
        <v>1103</v>
      </c>
      <c r="F449" s="4" t="s">
        <v>1104</v>
      </c>
      <c r="G449" s="6" t="s">
        <v>1105</v>
      </c>
      <c r="H449" s="5">
        <v>0.88528799999999996</v>
      </c>
      <c r="I449" s="5" t="s">
        <v>201</v>
      </c>
      <c r="J449" s="5">
        <v>596</v>
      </c>
      <c r="K449" s="5" t="str">
        <f t="shared" si="6"/>
        <v>TNK2-Y-596</v>
      </c>
      <c r="L449" s="4" t="s">
        <v>3720</v>
      </c>
      <c r="M449" s="8">
        <v>7.8108600000000006E-23</v>
      </c>
      <c r="N449" s="5">
        <v>141.97</v>
      </c>
      <c r="O449" s="4" t="s">
        <v>3721</v>
      </c>
      <c r="P449" s="5">
        <v>3</v>
      </c>
      <c r="Q449" s="5">
        <v>802.02832999999998</v>
      </c>
      <c r="R449" s="5">
        <v>0.17480999999999999</v>
      </c>
      <c r="S449" s="43">
        <v>1.4750000000000001</v>
      </c>
      <c r="T449" s="43">
        <v>1.2816000000000001</v>
      </c>
      <c r="U449" s="43">
        <v>0.91774</v>
      </c>
      <c r="V449" s="4" t="s">
        <v>3575</v>
      </c>
      <c r="W449" s="4">
        <v>6901</v>
      </c>
    </row>
    <row r="450" spans="1:23">
      <c r="A450" s="4" t="s">
        <v>1403</v>
      </c>
      <c r="B450" s="4" t="s">
        <v>2710</v>
      </c>
      <c r="C450" s="4" t="s">
        <v>1101</v>
      </c>
      <c r="D450" s="4" t="s">
        <v>1102</v>
      </c>
      <c r="E450" s="4" t="s">
        <v>1399</v>
      </c>
      <c r="F450" s="4" t="s">
        <v>1104</v>
      </c>
      <c r="G450" s="6" t="s">
        <v>1105</v>
      </c>
      <c r="H450" s="5">
        <v>0.99935700000000005</v>
      </c>
      <c r="I450" s="5" t="s">
        <v>201</v>
      </c>
      <c r="J450" s="5">
        <v>938</v>
      </c>
      <c r="K450" s="5" t="str">
        <f t="shared" si="6"/>
        <v>TNK2-Y-938</v>
      </c>
      <c r="L450" s="4" t="s">
        <v>2711</v>
      </c>
      <c r="M450" s="8">
        <v>1.8841300000000001E-6</v>
      </c>
      <c r="N450" s="5">
        <v>82.706999999999994</v>
      </c>
      <c r="O450" s="4" t="s">
        <v>3722</v>
      </c>
      <c r="P450" s="5">
        <v>3</v>
      </c>
      <c r="Q450" s="5">
        <v>790.69042000000002</v>
      </c>
      <c r="R450" s="5">
        <v>-0.19539000000000001</v>
      </c>
      <c r="S450" s="43">
        <v>10.888999999999999</v>
      </c>
      <c r="T450" s="43">
        <v>10.581</v>
      </c>
      <c r="U450" s="43">
        <v>0.84977000000000003</v>
      </c>
      <c r="V450" s="4" t="s">
        <v>3575</v>
      </c>
      <c r="W450" s="4">
        <v>8280</v>
      </c>
    </row>
    <row r="451" spans="1:23">
      <c r="A451" s="4" t="s">
        <v>1403</v>
      </c>
      <c r="B451" s="4" t="s">
        <v>1404</v>
      </c>
      <c r="C451" s="4" t="s">
        <v>1101</v>
      </c>
      <c r="D451" s="4" t="s">
        <v>1102</v>
      </c>
      <c r="E451" s="4" t="s">
        <v>1399</v>
      </c>
      <c r="F451" s="4" t="s">
        <v>1104</v>
      </c>
      <c r="G451" s="6" t="s">
        <v>1105</v>
      </c>
      <c r="H451" s="5">
        <v>0.99672099999999997</v>
      </c>
      <c r="I451" s="5" t="s">
        <v>201</v>
      </c>
      <c r="J451" s="5">
        <v>937</v>
      </c>
      <c r="K451" s="5" t="str">
        <f t="shared" si="6"/>
        <v>TNK2-Y-937</v>
      </c>
      <c r="L451" s="4" t="s">
        <v>1405</v>
      </c>
      <c r="M451" s="8">
        <v>8.81478E-15</v>
      </c>
      <c r="N451" s="5">
        <v>123.03</v>
      </c>
      <c r="O451" s="4" t="s">
        <v>3722</v>
      </c>
      <c r="P451" s="5">
        <v>3</v>
      </c>
      <c r="Q451" s="5">
        <v>790.69042000000002</v>
      </c>
      <c r="R451" s="5">
        <v>-0.19539000000000001</v>
      </c>
      <c r="S451" s="43">
        <v>3.7593999999999999</v>
      </c>
      <c r="T451" s="43">
        <v>3.5209000000000001</v>
      </c>
      <c r="U451" s="43">
        <v>0.83923999999999999</v>
      </c>
      <c r="V451" s="4" t="s">
        <v>3575</v>
      </c>
      <c r="W451" s="4">
        <v>8280</v>
      </c>
    </row>
    <row r="452" spans="1:23">
      <c r="A452" s="4" t="s">
        <v>1567</v>
      </c>
      <c r="B452" s="4" t="s">
        <v>1579</v>
      </c>
      <c r="C452" s="4" t="s">
        <v>1569</v>
      </c>
      <c r="D452" s="4" t="s">
        <v>1570</v>
      </c>
      <c r="E452" s="4" t="s">
        <v>1571</v>
      </c>
      <c r="F452" s="4" t="s">
        <v>1572</v>
      </c>
      <c r="G452" s="6" t="s">
        <v>1573</v>
      </c>
      <c r="H452" s="5">
        <v>0.99997400000000003</v>
      </c>
      <c r="I452" s="5" t="s">
        <v>201</v>
      </c>
      <c r="J452" s="5">
        <v>1323</v>
      </c>
      <c r="K452" s="5" t="str">
        <f t="shared" ref="K452:K491" si="7">CONCATENATE(F452,"-",I452,"-",J452)</f>
        <v>TNS1-Y-1323</v>
      </c>
      <c r="L452" s="4" t="s">
        <v>1580</v>
      </c>
      <c r="M452" s="8">
        <v>1.2261899999999999E-16</v>
      </c>
      <c r="N452" s="5">
        <v>162.22</v>
      </c>
      <c r="O452" s="4" t="s">
        <v>1581</v>
      </c>
      <c r="P452" s="5">
        <v>2</v>
      </c>
      <c r="Q452" s="5">
        <v>766.3143</v>
      </c>
      <c r="R452" s="5">
        <v>0.30697000000000002</v>
      </c>
      <c r="S452" s="43">
        <v>2.4304999999999999</v>
      </c>
      <c r="T452" s="43">
        <v>1.2798</v>
      </c>
      <c r="U452" s="43">
        <v>0.58218999999999999</v>
      </c>
      <c r="V452" s="4" t="s">
        <v>3583</v>
      </c>
      <c r="W452" s="4">
        <v>3904</v>
      </c>
    </row>
    <row r="453" spans="1:23">
      <c r="A453" s="4" t="s">
        <v>1567</v>
      </c>
      <c r="B453" s="4" t="s">
        <v>1576</v>
      </c>
      <c r="C453" s="4" t="s">
        <v>1569</v>
      </c>
      <c r="D453" s="4" t="s">
        <v>1570</v>
      </c>
      <c r="E453" s="4" t="s">
        <v>1571</v>
      </c>
      <c r="F453" s="4" t="s">
        <v>1572</v>
      </c>
      <c r="G453" s="6" t="s">
        <v>1573</v>
      </c>
      <c r="H453" s="5">
        <v>1</v>
      </c>
      <c r="I453" s="5" t="s">
        <v>201</v>
      </c>
      <c r="J453" s="5">
        <v>1254</v>
      </c>
      <c r="K453" s="5" t="str">
        <f t="shared" si="7"/>
        <v>TNS1-Y-1254</v>
      </c>
      <c r="L453" s="4" t="s">
        <v>1577</v>
      </c>
      <c r="M453" s="8">
        <v>8.9140700000000005E-11</v>
      </c>
      <c r="N453" s="5">
        <v>112.82</v>
      </c>
      <c r="O453" s="4" t="s">
        <v>1578</v>
      </c>
      <c r="P453" s="5">
        <v>3</v>
      </c>
      <c r="Q453" s="5">
        <v>529.58735999999999</v>
      </c>
      <c r="R453" s="5">
        <v>4.6633000000000001E-2</v>
      </c>
      <c r="S453" s="43">
        <v>2.5703999999999998</v>
      </c>
      <c r="T453" s="43">
        <v>1.4686999999999999</v>
      </c>
      <c r="U453" s="43">
        <v>0.54769000000000001</v>
      </c>
      <c r="V453" s="4" t="s">
        <v>3575</v>
      </c>
      <c r="W453" s="4">
        <v>3503</v>
      </c>
    </row>
    <row r="454" spans="1:23">
      <c r="A454" s="4" t="s">
        <v>1567</v>
      </c>
      <c r="B454" s="4" t="s">
        <v>3300</v>
      </c>
      <c r="C454" s="4" t="s">
        <v>1569</v>
      </c>
      <c r="D454" s="4" t="s">
        <v>1570</v>
      </c>
      <c r="E454" s="4" t="s">
        <v>1571</v>
      </c>
      <c r="F454" s="4" t="s">
        <v>1572</v>
      </c>
      <c r="G454" s="6" t="s">
        <v>1573</v>
      </c>
      <c r="H454" s="5">
        <v>0.74227299999999996</v>
      </c>
      <c r="I454" s="5" t="s">
        <v>201</v>
      </c>
      <c r="J454" s="5">
        <v>1326</v>
      </c>
      <c r="K454" s="5" t="str">
        <f t="shared" si="7"/>
        <v>TNS1-Y-1326</v>
      </c>
      <c r="L454" s="4" t="s">
        <v>3301</v>
      </c>
      <c r="M454" s="8">
        <v>5.0564699999999998E-10</v>
      </c>
      <c r="N454" s="5">
        <v>121.04</v>
      </c>
      <c r="O454" s="4" t="s">
        <v>3302</v>
      </c>
      <c r="P454" s="5">
        <v>2</v>
      </c>
      <c r="Q454" s="5">
        <v>766.3143</v>
      </c>
      <c r="R454" s="5">
        <v>0.35402</v>
      </c>
      <c r="S454" s="43">
        <v>3.0708000000000002</v>
      </c>
      <c r="T454" s="43">
        <v>1.4774</v>
      </c>
      <c r="U454" s="43">
        <v>0.52151999999999998</v>
      </c>
      <c r="V454" s="4" t="s">
        <v>3575</v>
      </c>
      <c r="W454" s="4">
        <v>3614</v>
      </c>
    </row>
    <row r="455" spans="1:23">
      <c r="A455" s="4" t="s">
        <v>1567</v>
      </c>
      <c r="B455" s="4" t="s">
        <v>1568</v>
      </c>
      <c r="C455" s="4" t="s">
        <v>1569</v>
      </c>
      <c r="D455" s="4" t="s">
        <v>1570</v>
      </c>
      <c r="E455" s="4" t="s">
        <v>1571</v>
      </c>
      <c r="F455" s="4" t="s">
        <v>1572</v>
      </c>
      <c r="G455" s="6" t="s">
        <v>1573</v>
      </c>
      <c r="H455" s="5">
        <v>0.91418600000000005</v>
      </c>
      <c r="I455" s="5" t="s">
        <v>201</v>
      </c>
      <c r="J455" s="5">
        <v>1404</v>
      </c>
      <c r="K455" s="5" t="str">
        <f t="shared" si="7"/>
        <v>TNS1-Y-1404</v>
      </c>
      <c r="L455" s="4" t="s">
        <v>1574</v>
      </c>
      <c r="M455" s="5">
        <v>5.8211999999999999E-4</v>
      </c>
      <c r="N455" s="5">
        <v>82.201999999999998</v>
      </c>
      <c r="O455" s="4" t="s">
        <v>1575</v>
      </c>
      <c r="P455" s="5">
        <v>2</v>
      </c>
      <c r="Q455" s="5">
        <v>693.32667000000004</v>
      </c>
      <c r="R455" s="5">
        <v>4.1021000000000002E-2</v>
      </c>
      <c r="S455" s="43">
        <v>2.0125999999999999</v>
      </c>
      <c r="T455" s="43">
        <v>0.98782999999999999</v>
      </c>
      <c r="U455" s="43">
        <v>0.46605000000000002</v>
      </c>
      <c r="V455" s="4" t="s">
        <v>3583</v>
      </c>
      <c r="W455" s="4">
        <v>5752</v>
      </c>
    </row>
    <row r="456" spans="1:23">
      <c r="A456" s="4" t="s">
        <v>914</v>
      </c>
      <c r="B456" s="4" t="s">
        <v>1555</v>
      </c>
      <c r="C456" s="4" t="s">
        <v>916</v>
      </c>
      <c r="D456" s="4" t="s">
        <v>917</v>
      </c>
      <c r="E456" s="4" t="s">
        <v>918</v>
      </c>
      <c r="F456" s="4" t="s">
        <v>919</v>
      </c>
      <c r="G456" s="6" t="s">
        <v>920</v>
      </c>
      <c r="H456" s="5">
        <v>0.95497200000000004</v>
      </c>
      <c r="I456" s="5" t="s">
        <v>201</v>
      </c>
      <c r="J456" s="5">
        <v>354</v>
      </c>
      <c r="K456" s="5" t="str">
        <f t="shared" si="7"/>
        <v>TNS3-Y-354</v>
      </c>
      <c r="L456" s="4" t="s">
        <v>1556</v>
      </c>
      <c r="M456" s="5">
        <v>1.20932E-4</v>
      </c>
      <c r="N456" s="5">
        <v>87.16</v>
      </c>
      <c r="O456" s="4" t="s">
        <v>921</v>
      </c>
      <c r="P456" s="5">
        <v>3</v>
      </c>
      <c r="Q456" s="5">
        <v>1037.7722000000001</v>
      </c>
      <c r="R456" s="5">
        <v>0.56925999999999999</v>
      </c>
      <c r="S456" s="43">
        <v>0.64492000000000005</v>
      </c>
      <c r="T456" s="43">
        <v>0.75516000000000005</v>
      </c>
      <c r="U456" s="43">
        <v>1.246</v>
      </c>
      <c r="V456" s="4" t="s">
        <v>3574</v>
      </c>
      <c r="W456" s="4">
        <v>8412</v>
      </c>
    </row>
    <row r="457" spans="1:23">
      <c r="A457" s="4" t="s">
        <v>1544</v>
      </c>
      <c r="B457" s="4" t="s">
        <v>1545</v>
      </c>
      <c r="C457" s="4" t="s">
        <v>916</v>
      </c>
      <c r="D457" s="4" t="s">
        <v>917</v>
      </c>
      <c r="E457" s="4" t="s">
        <v>918</v>
      </c>
      <c r="F457" s="4" t="s">
        <v>919</v>
      </c>
      <c r="G457" s="6" t="s">
        <v>1546</v>
      </c>
      <c r="H457" s="5">
        <v>0.88461500000000004</v>
      </c>
      <c r="I457" s="5" t="s">
        <v>201</v>
      </c>
      <c r="J457" s="5">
        <v>855</v>
      </c>
      <c r="K457" s="5" t="str">
        <f t="shared" si="7"/>
        <v>TNS3-Y-855</v>
      </c>
      <c r="L457" s="4" t="s">
        <v>1547</v>
      </c>
      <c r="M457" s="8">
        <v>1.1731600000000001E-10</v>
      </c>
      <c r="N457" s="5">
        <v>99.569000000000003</v>
      </c>
      <c r="O457" s="4" t="s">
        <v>1548</v>
      </c>
      <c r="P457" s="5">
        <v>2</v>
      </c>
      <c r="Q457" s="5">
        <v>1103.9755</v>
      </c>
      <c r="R457" s="5">
        <v>-0.30076999999999998</v>
      </c>
      <c r="S457" s="43">
        <v>0.89773999999999998</v>
      </c>
      <c r="T457" s="43">
        <v>0.94711999999999996</v>
      </c>
      <c r="U457" s="43">
        <v>1.2246999999999999</v>
      </c>
      <c r="V457" s="4" t="s">
        <v>3583</v>
      </c>
      <c r="W457" s="4">
        <v>9457</v>
      </c>
    </row>
    <row r="458" spans="1:23">
      <c r="A458" s="4" t="s">
        <v>1544</v>
      </c>
      <c r="B458" s="4" t="s">
        <v>2776</v>
      </c>
      <c r="C458" s="4" t="s">
        <v>916</v>
      </c>
      <c r="D458" s="4" t="s">
        <v>917</v>
      </c>
      <c r="E458" s="4" t="s">
        <v>918</v>
      </c>
      <c r="F458" s="4" t="s">
        <v>919</v>
      </c>
      <c r="G458" s="6" t="s">
        <v>1546</v>
      </c>
      <c r="H458" s="5">
        <v>0.99407299999999998</v>
      </c>
      <c r="I458" s="5" t="s">
        <v>201</v>
      </c>
      <c r="J458" s="5">
        <v>823</v>
      </c>
      <c r="K458" s="5" t="str">
        <f t="shared" si="7"/>
        <v>TNS3-Y-823</v>
      </c>
      <c r="L458" s="4" t="s">
        <v>2777</v>
      </c>
      <c r="M458" s="8">
        <v>2.2701399999999999E-6</v>
      </c>
      <c r="N458" s="5">
        <v>94.01</v>
      </c>
      <c r="O458" s="4" t="s">
        <v>2778</v>
      </c>
      <c r="P458" s="5">
        <v>2</v>
      </c>
      <c r="Q458" s="5">
        <v>1000.9372</v>
      </c>
      <c r="R458" s="5">
        <v>5.5279000000000002E-2</v>
      </c>
      <c r="S458" s="43">
        <v>1.3072999999999999</v>
      </c>
      <c r="T458" s="43">
        <v>1.5275000000000001</v>
      </c>
      <c r="U458" s="43">
        <v>1.1800999999999999</v>
      </c>
      <c r="V458" s="4" t="s">
        <v>3583</v>
      </c>
      <c r="W458" s="4">
        <v>10326</v>
      </c>
    </row>
    <row r="459" spans="1:23">
      <c r="A459" s="4" t="s">
        <v>1544</v>
      </c>
      <c r="B459" s="4" t="s">
        <v>1549</v>
      </c>
      <c r="C459" s="4" t="s">
        <v>916</v>
      </c>
      <c r="D459" s="4" t="s">
        <v>917</v>
      </c>
      <c r="E459" s="4" t="s">
        <v>918</v>
      </c>
      <c r="F459" s="4" t="s">
        <v>919</v>
      </c>
      <c r="G459" s="6" t="s">
        <v>1546</v>
      </c>
      <c r="H459" s="5">
        <v>1</v>
      </c>
      <c r="I459" s="5" t="s">
        <v>201</v>
      </c>
      <c r="J459" s="5">
        <v>780</v>
      </c>
      <c r="K459" s="5" t="str">
        <f t="shared" si="7"/>
        <v>TNS3-Y-780</v>
      </c>
      <c r="L459" s="4" t="s">
        <v>1550</v>
      </c>
      <c r="M459" s="8">
        <v>8.4518600000000002E-64</v>
      </c>
      <c r="N459" s="5">
        <v>222.06</v>
      </c>
      <c r="O459" s="4" t="s">
        <v>3596</v>
      </c>
      <c r="P459" s="5">
        <v>2</v>
      </c>
      <c r="Q459" s="5">
        <v>1099.482</v>
      </c>
      <c r="R459" s="5">
        <v>0.64019000000000004</v>
      </c>
      <c r="S459" s="43">
        <v>1.0839000000000001</v>
      </c>
      <c r="T459" s="43">
        <v>1.2108000000000001</v>
      </c>
      <c r="U459" s="43">
        <v>1.1163000000000001</v>
      </c>
      <c r="V459" s="4" t="s">
        <v>3575</v>
      </c>
      <c r="W459" s="4">
        <v>9127</v>
      </c>
    </row>
    <row r="460" spans="1:23">
      <c r="A460" s="4" t="s">
        <v>1544</v>
      </c>
      <c r="B460" s="4" t="s">
        <v>1552</v>
      </c>
      <c r="C460" s="4" t="s">
        <v>916</v>
      </c>
      <c r="D460" s="4" t="s">
        <v>917</v>
      </c>
      <c r="E460" s="4" t="s">
        <v>918</v>
      </c>
      <c r="F460" s="4" t="s">
        <v>919</v>
      </c>
      <c r="G460" s="6" t="s">
        <v>1546</v>
      </c>
      <c r="H460" s="5">
        <v>0.87362700000000004</v>
      </c>
      <c r="I460" s="5" t="s">
        <v>201</v>
      </c>
      <c r="J460" s="5">
        <v>601</v>
      </c>
      <c r="K460" s="5" t="str">
        <f t="shared" si="7"/>
        <v>TNS3-Y-601</v>
      </c>
      <c r="L460" s="4" t="s">
        <v>1553</v>
      </c>
      <c r="M460" s="8">
        <v>2.7446399999999998E-22</v>
      </c>
      <c r="N460" s="5">
        <v>135.28</v>
      </c>
      <c r="O460" s="4" t="s">
        <v>1554</v>
      </c>
      <c r="P460" s="5">
        <v>3</v>
      </c>
      <c r="Q460" s="5">
        <v>747.99641999999994</v>
      </c>
      <c r="R460" s="5">
        <v>-0.39056999999999997</v>
      </c>
      <c r="S460" s="43">
        <v>0.92071999999999998</v>
      </c>
      <c r="T460" s="43">
        <v>0.80808999999999997</v>
      </c>
      <c r="U460" s="43">
        <v>0.90332000000000001</v>
      </c>
      <c r="V460" s="4" t="s">
        <v>3575</v>
      </c>
      <c r="W460" s="4">
        <v>6233</v>
      </c>
    </row>
    <row r="461" spans="1:23">
      <c r="A461" s="4" t="s">
        <v>1544</v>
      </c>
      <c r="B461" s="4" t="s">
        <v>3851</v>
      </c>
      <c r="C461" s="4" t="s">
        <v>916</v>
      </c>
      <c r="D461" s="4" t="s">
        <v>917</v>
      </c>
      <c r="E461" s="4" t="s">
        <v>918</v>
      </c>
      <c r="F461" s="4" t="s">
        <v>919</v>
      </c>
      <c r="G461" s="6" t="s">
        <v>1546</v>
      </c>
      <c r="H461" s="5">
        <v>0.99999899999999997</v>
      </c>
      <c r="I461" s="5" t="s">
        <v>201</v>
      </c>
      <c r="J461" s="5">
        <v>802</v>
      </c>
      <c r="K461" s="5" t="str">
        <f t="shared" si="7"/>
        <v>TNS3-Y-802</v>
      </c>
      <c r="L461" s="4" t="s">
        <v>3852</v>
      </c>
      <c r="M461" s="8">
        <v>3.1402000000000002E-5</v>
      </c>
      <c r="N461" s="5">
        <v>67.430000000000007</v>
      </c>
      <c r="O461" s="4" t="s">
        <v>3853</v>
      </c>
      <c r="P461" s="5">
        <v>2</v>
      </c>
      <c r="Q461" s="5">
        <v>1017.9823</v>
      </c>
      <c r="R461" s="5">
        <v>0.47166999999999998</v>
      </c>
      <c r="S461" s="43">
        <v>0.78744000000000003</v>
      </c>
      <c r="T461" s="43">
        <v>0.84658999999999995</v>
      </c>
      <c r="U461" s="43">
        <v>0.86136000000000001</v>
      </c>
      <c r="V461" s="4" t="s">
        <v>3575</v>
      </c>
      <c r="W461" s="4">
        <v>10784</v>
      </c>
    </row>
    <row r="462" spans="1:23">
      <c r="A462" s="4" t="s">
        <v>3097</v>
      </c>
      <c r="B462" s="4" t="s">
        <v>3706</v>
      </c>
      <c r="C462" s="4" t="s">
        <v>3098</v>
      </c>
      <c r="D462" s="4" t="s">
        <v>3099</v>
      </c>
      <c r="E462" s="4" t="s">
        <v>3100</v>
      </c>
      <c r="F462" s="4" t="s">
        <v>3101</v>
      </c>
      <c r="G462" s="6" t="s">
        <v>3102</v>
      </c>
      <c r="H462" s="5">
        <v>0.74425399999999997</v>
      </c>
      <c r="I462" s="5" t="s">
        <v>201</v>
      </c>
      <c r="J462" s="5">
        <v>404</v>
      </c>
      <c r="K462" s="5" t="str">
        <f t="shared" si="7"/>
        <v>TOM1L2-Y-404</v>
      </c>
      <c r="L462" s="4" t="s">
        <v>3707</v>
      </c>
      <c r="M462" s="5">
        <v>1.01157E-2</v>
      </c>
      <c r="N462" s="5">
        <v>86.625</v>
      </c>
      <c r="O462" s="4" t="s">
        <v>3708</v>
      </c>
      <c r="P462" s="5">
        <v>3</v>
      </c>
      <c r="Q462" s="5">
        <v>762.36515999999995</v>
      </c>
      <c r="R462" s="5">
        <v>-1.3716999999999999</v>
      </c>
      <c r="S462" s="43">
        <v>2.6919</v>
      </c>
      <c r="T462" s="43">
        <v>1.3233999999999999</v>
      </c>
      <c r="U462" s="43">
        <v>0.50463000000000002</v>
      </c>
      <c r="V462" s="4" t="s">
        <v>3583</v>
      </c>
      <c r="W462" s="4">
        <v>8969</v>
      </c>
    </row>
    <row r="463" spans="1:23">
      <c r="A463" s="4" t="s">
        <v>4054</v>
      </c>
      <c r="B463" s="4" t="s">
        <v>4055</v>
      </c>
      <c r="C463" s="4" t="s">
        <v>4056</v>
      </c>
      <c r="D463" s="4" t="s">
        <v>4057</v>
      </c>
      <c r="E463" s="4" t="s">
        <v>4058</v>
      </c>
      <c r="F463" s="4" t="s">
        <v>4059</v>
      </c>
      <c r="G463" s="4" t="s">
        <v>4060</v>
      </c>
      <c r="H463" s="5">
        <v>0.98961900000000003</v>
      </c>
      <c r="I463" s="5" t="s">
        <v>201</v>
      </c>
      <c r="J463" s="5">
        <v>106</v>
      </c>
      <c r="K463" s="5" t="str">
        <f t="shared" si="7"/>
        <v>TPD52L2-Y-106</v>
      </c>
      <c r="L463" s="4" t="s">
        <v>4061</v>
      </c>
      <c r="M463" s="5">
        <v>9.2078500000000001E-3</v>
      </c>
      <c r="N463" s="5">
        <v>84.753</v>
      </c>
      <c r="O463" s="4" t="s">
        <v>4062</v>
      </c>
      <c r="P463" s="5">
        <v>2</v>
      </c>
      <c r="Q463" s="5">
        <v>793.35595999999998</v>
      </c>
      <c r="R463" s="5">
        <v>-0.98443999999999998</v>
      </c>
      <c r="S463" s="43">
        <v>1.1604000000000001</v>
      </c>
      <c r="T463" s="43">
        <v>1.3833</v>
      </c>
      <c r="U463" s="43">
        <v>1.2648999999999999</v>
      </c>
      <c r="V463" s="4" t="s">
        <v>3575</v>
      </c>
      <c r="W463" s="4">
        <v>6100</v>
      </c>
    </row>
    <row r="464" spans="1:23">
      <c r="A464" s="4" t="s">
        <v>4255</v>
      </c>
      <c r="B464" s="4">
        <v>278</v>
      </c>
      <c r="C464" s="4" t="s">
        <v>4255</v>
      </c>
      <c r="D464" s="4" t="s">
        <v>4256</v>
      </c>
      <c r="E464" s="4" t="s">
        <v>4257</v>
      </c>
      <c r="F464" s="4" t="s">
        <v>4257</v>
      </c>
      <c r="G464" s="4" t="s">
        <v>4258</v>
      </c>
      <c r="H464" s="5">
        <v>0.99990699999999999</v>
      </c>
      <c r="I464" s="5" t="s">
        <v>201</v>
      </c>
      <c r="J464" s="5">
        <v>278</v>
      </c>
      <c r="K464" s="5" t="str">
        <f t="shared" si="7"/>
        <v>TRIM25-Y-278</v>
      </c>
      <c r="L464" s="4" t="s">
        <v>4259</v>
      </c>
      <c r="M464" s="8">
        <v>6.2846200000000001E-5</v>
      </c>
      <c r="N464" s="5">
        <v>115.78</v>
      </c>
      <c r="O464" s="4" t="s">
        <v>4260</v>
      </c>
      <c r="P464" s="5">
        <v>3</v>
      </c>
      <c r="Q464" s="5">
        <v>587.97774000000004</v>
      </c>
      <c r="R464" s="5">
        <v>-0.27679999999999999</v>
      </c>
      <c r="S464" s="43">
        <v>0.86794000000000004</v>
      </c>
      <c r="T464" s="43">
        <v>1.0593999999999999</v>
      </c>
      <c r="U464" s="43">
        <v>1.2688999999999999</v>
      </c>
      <c r="V464" s="4" t="s">
        <v>3575</v>
      </c>
      <c r="W464" s="4">
        <v>11374</v>
      </c>
    </row>
    <row r="465" spans="1:23">
      <c r="A465" s="4" t="s">
        <v>3950</v>
      </c>
      <c r="B465" s="4" t="s">
        <v>3951</v>
      </c>
      <c r="C465" s="4" t="s">
        <v>3943</v>
      </c>
      <c r="D465" s="4" t="s">
        <v>3944</v>
      </c>
      <c r="E465" s="4" t="s">
        <v>3952</v>
      </c>
      <c r="F465" s="4" t="s">
        <v>3946</v>
      </c>
      <c r="G465" s="6" t="s">
        <v>3947</v>
      </c>
      <c r="H465" s="5">
        <v>0.99999700000000002</v>
      </c>
      <c r="I465" s="5" t="s">
        <v>201</v>
      </c>
      <c r="J465" s="5">
        <v>2325</v>
      </c>
      <c r="K465" s="5" t="str">
        <f t="shared" si="7"/>
        <v>TRIOBP-Y-2325</v>
      </c>
      <c r="L465" s="4" t="s">
        <v>3953</v>
      </c>
      <c r="M465" s="8">
        <v>4.1778900000000004E-6</v>
      </c>
      <c r="N465" s="5">
        <v>101.62</v>
      </c>
      <c r="O465" s="4" t="s">
        <v>3954</v>
      </c>
      <c r="P465" s="5">
        <v>3</v>
      </c>
      <c r="Q465" s="5">
        <v>525.24811999999997</v>
      </c>
      <c r="R465" s="5">
        <v>0.34022000000000002</v>
      </c>
      <c r="S465" s="43">
        <v>0.33783999999999997</v>
      </c>
      <c r="T465" s="43">
        <v>0.78246000000000004</v>
      </c>
      <c r="U465" s="43">
        <v>2.1351</v>
      </c>
      <c r="V465" s="4" t="s">
        <v>3575</v>
      </c>
      <c r="W465" s="4">
        <v>7888</v>
      </c>
    </row>
    <row r="466" spans="1:23">
      <c r="A466" s="4" t="s">
        <v>3941</v>
      </c>
      <c r="B466" s="4" t="s">
        <v>3942</v>
      </c>
      <c r="C466" s="4" t="s">
        <v>3943</v>
      </c>
      <c r="D466" s="4" t="s">
        <v>3944</v>
      </c>
      <c r="E466" s="4" t="s">
        <v>3945</v>
      </c>
      <c r="F466" s="4" t="s">
        <v>3946</v>
      </c>
      <c r="G466" s="6" t="s">
        <v>3947</v>
      </c>
      <c r="H466" s="5">
        <v>1</v>
      </c>
      <c r="I466" s="5" t="s">
        <v>201</v>
      </c>
      <c r="J466" s="5">
        <v>1945</v>
      </c>
      <c r="K466" s="5" t="str">
        <f t="shared" si="7"/>
        <v>TRIOBP-Y-1945</v>
      </c>
      <c r="L466" s="4" t="s">
        <v>3948</v>
      </c>
      <c r="M466" s="8">
        <v>1.9761100000000001E-10</v>
      </c>
      <c r="N466" s="5">
        <v>145.91</v>
      </c>
      <c r="O466" s="4" t="s">
        <v>3949</v>
      </c>
      <c r="P466" s="5">
        <v>2</v>
      </c>
      <c r="Q466" s="5">
        <v>1048.5065999999999</v>
      </c>
      <c r="R466" s="5">
        <v>0.84862000000000004</v>
      </c>
      <c r="S466" s="43">
        <v>0.89337</v>
      </c>
      <c r="T466" s="43">
        <v>0.96867999999999999</v>
      </c>
      <c r="U466" s="43">
        <v>1.0741000000000001</v>
      </c>
      <c r="V466" s="4" t="s">
        <v>3583</v>
      </c>
      <c r="W466" s="4">
        <v>10665</v>
      </c>
    </row>
    <row r="467" spans="1:23">
      <c r="A467" s="4" t="s">
        <v>2259</v>
      </c>
      <c r="B467" s="4">
        <v>123</v>
      </c>
      <c r="C467" s="4" t="s">
        <v>2259</v>
      </c>
      <c r="D467" s="4" t="s">
        <v>2260</v>
      </c>
      <c r="E467" s="4" t="s">
        <v>2261</v>
      </c>
      <c r="F467" s="4" t="s">
        <v>2261</v>
      </c>
      <c r="G467" s="4" t="s">
        <v>2262</v>
      </c>
      <c r="H467" s="5">
        <v>1</v>
      </c>
      <c r="I467" s="5" t="s">
        <v>201</v>
      </c>
      <c r="J467" s="5">
        <v>123</v>
      </c>
      <c r="K467" s="5" t="str">
        <f t="shared" si="7"/>
        <v>TRIP6-Y-123</v>
      </c>
      <c r="L467" s="4" t="s">
        <v>2263</v>
      </c>
      <c r="M467" s="8">
        <v>3.9309999999999999E-8</v>
      </c>
      <c r="N467" s="5">
        <v>119.27</v>
      </c>
      <c r="O467" s="4" t="s">
        <v>2264</v>
      </c>
      <c r="P467" s="5">
        <v>2</v>
      </c>
      <c r="Q467" s="5">
        <v>733.32921999999996</v>
      </c>
      <c r="R467" s="5">
        <v>0.64036000000000004</v>
      </c>
      <c r="S467" s="43">
        <v>0.79257999999999995</v>
      </c>
      <c r="T467" s="43">
        <v>1.2431000000000001</v>
      </c>
      <c r="U467" s="43">
        <v>1.5760000000000001</v>
      </c>
      <c r="V467" s="4" t="s">
        <v>3583</v>
      </c>
      <c r="W467" s="4">
        <v>5151</v>
      </c>
    </row>
    <row r="468" spans="1:23">
      <c r="A468" s="4" t="s">
        <v>3925</v>
      </c>
      <c r="B468" s="4" t="s">
        <v>3926</v>
      </c>
      <c r="C468" s="4" t="s">
        <v>3927</v>
      </c>
      <c r="D468" s="4" t="s">
        <v>3928</v>
      </c>
      <c r="E468" s="4" t="s">
        <v>3929</v>
      </c>
      <c r="F468" s="4" t="s">
        <v>2486</v>
      </c>
      <c r="G468" s="6" t="s">
        <v>2487</v>
      </c>
      <c r="H468" s="5">
        <v>0.99656</v>
      </c>
      <c r="I468" s="5" t="s">
        <v>201</v>
      </c>
      <c r="J468" s="5">
        <v>340</v>
      </c>
      <c r="K468" s="5" t="str">
        <f t="shared" si="7"/>
        <v>TUBB-Y-340</v>
      </c>
      <c r="L468" s="4" t="s">
        <v>3346</v>
      </c>
      <c r="M468" s="8">
        <v>1.31773E-11</v>
      </c>
      <c r="N468" s="5">
        <v>127.3</v>
      </c>
      <c r="O468" s="4" t="s">
        <v>3347</v>
      </c>
      <c r="P468" s="5">
        <v>2</v>
      </c>
      <c r="Q468" s="5">
        <v>888.90328</v>
      </c>
      <c r="R468" s="5">
        <v>0.25531999999999999</v>
      </c>
      <c r="S468" s="43">
        <v>0.89688000000000001</v>
      </c>
      <c r="T468" s="43">
        <v>0.93889</v>
      </c>
      <c r="U468" s="43">
        <v>1.0044</v>
      </c>
      <c r="V468" s="4" t="s">
        <v>3575</v>
      </c>
      <c r="W468" s="4">
        <v>11587</v>
      </c>
    </row>
    <row r="469" spans="1:23">
      <c r="A469" s="4" t="s">
        <v>4281</v>
      </c>
      <c r="B469" s="4">
        <v>309</v>
      </c>
      <c r="C469" s="4" t="s">
        <v>4281</v>
      </c>
      <c r="D469" s="4" t="s">
        <v>4282</v>
      </c>
      <c r="E469" s="4" t="s">
        <v>4283</v>
      </c>
      <c r="F469" s="4" t="s">
        <v>4283</v>
      </c>
      <c r="G469" s="4" t="s">
        <v>4284</v>
      </c>
      <c r="H469" s="5">
        <v>1</v>
      </c>
      <c r="I469" s="5" t="s">
        <v>201</v>
      </c>
      <c r="J469" s="5">
        <v>309</v>
      </c>
      <c r="K469" s="5" t="str">
        <f t="shared" si="7"/>
        <v>TWF2-Y-309</v>
      </c>
      <c r="L469" s="4" t="s">
        <v>4285</v>
      </c>
      <c r="M469" s="5">
        <v>5.0231499999999997E-3</v>
      </c>
      <c r="N469" s="5">
        <v>99.11</v>
      </c>
      <c r="O469" s="4" t="s">
        <v>4286</v>
      </c>
      <c r="P469" s="5">
        <v>3</v>
      </c>
      <c r="Q469" s="5">
        <v>852.07528000000002</v>
      </c>
      <c r="R469" s="5">
        <v>-0.23186999999999999</v>
      </c>
      <c r="S469" s="43">
        <v>0.77437999999999996</v>
      </c>
      <c r="T469" s="43">
        <v>0.92769000000000001</v>
      </c>
      <c r="U469" s="43">
        <v>1.2454000000000001</v>
      </c>
      <c r="V469" s="4" t="s">
        <v>3575</v>
      </c>
      <c r="W469" s="4">
        <v>12923</v>
      </c>
    </row>
    <row r="470" spans="1:23">
      <c r="A470" s="4" t="s">
        <v>3874</v>
      </c>
      <c r="B470" s="4" t="s">
        <v>3875</v>
      </c>
      <c r="C470" s="4" t="s">
        <v>440</v>
      </c>
      <c r="D470" s="4" t="s">
        <v>437</v>
      </c>
      <c r="E470" s="4" t="s">
        <v>3876</v>
      </c>
      <c r="F470" s="4" t="s">
        <v>439</v>
      </c>
      <c r="G470" s="6" t="s">
        <v>3877</v>
      </c>
      <c r="H470" s="5">
        <v>0.5</v>
      </c>
      <c r="I470" s="5" t="s">
        <v>201</v>
      </c>
      <c r="J470" s="5">
        <v>1054</v>
      </c>
      <c r="K470" s="5" t="str">
        <f t="shared" si="7"/>
        <v>TYK2-Y-1054</v>
      </c>
      <c r="L470" s="4" t="s">
        <v>3878</v>
      </c>
      <c r="M470" s="5">
        <v>1.9556299999999999E-3</v>
      </c>
      <c r="N470" s="5">
        <v>72.006</v>
      </c>
      <c r="O470" s="4" t="s">
        <v>3879</v>
      </c>
      <c r="P470" s="5">
        <v>2</v>
      </c>
      <c r="Q470" s="5">
        <v>650.77152999999998</v>
      </c>
      <c r="R470" s="5">
        <v>0.20377999999999999</v>
      </c>
      <c r="S470" s="43">
        <v>0.78569999999999995</v>
      </c>
      <c r="T470" s="43">
        <v>0.82143999999999995</v>
      </c>
      <c r="U470" s="43">
        <v>1.1961999999999999</v>
      </c>
      <c r="V470" s="4" t="s">
        <v>3575</v>
      </c>
      <c r="W470" s="4">
        <v>3151</v>
      </c>
    </row>
    <row r="471" spans="1:23">
      <c r="A471" s="4" t="s">
        <v>3874</v>
      </c>
      <c r="B471" s="4" t="s">
        <v>3880</v>
      </c>
      <c r="C471" s="4" t="s">
        <v>440</v>
      </c>
      <c r="D471" s="4" t="s">
        <v>437</v>
      </c>
      <c r="E471" s="4" t="s">
        <v>3876</v>
      </c>
      <c r="F471" s="4" t="s">
        <v>439</v>
      </c>
      <c r="G471" s="6" t="s">
        <v>3877</v>
      </c>
      <c r="H471" s="5">
        <v>0.5</v>
      </c>
      <c r="I471" s="5" t="s">
        <v>201</v>
      </c>
      <c r="J471" s="5">
        <v>1055</v>
      </c>
      <c r="K471" s="5" t="str">
        <f t="shared" si="7"/>
        <v>TYK2-Y-1055</v>
      </c>
      <c r="L471" s="4" t="s">
        <v>3881</v>
      </c>
      <c r="M471" s="5">
        <v>1.9556299999999999E-3</v>
      </c>
      <c r="N471" s="5">
        <v>72.006</v>
      </c>
      <c r="O471" s="4" t="s">
        <v>3879</v>
      </c>
      <c r="P471" s="5">
        <v>2</v>
      </c>
      <c r="Q471" s="5">
        <v>650.77152999999998</v>
      </c>
      <c r="R471" s="5">
        <v>0.20377999999999999</v>
      </c>
      <c r="S471" s="43">
        <v>0.78569999999999995</v>
      </c>
      <c r="T471" s="43">
        <v>0.82143999999999995</v>
      </c>
      <c r="U471" s="43">
        <v>1.1961999999999999</v>
      </c>
      <c r="V471" s="4" t="s">
        <v>3575</v>
      </c>
      <c r="W471" s="4">
        <v>3151</v>
      </c>
    </row>
    <row r="472" spans="1:23">
      <c r="A472" s="4" t="s">
        <v>435</v>
      </c>
      <c r="B472" s="4" t="s">
        <v>436</v>
      </c>
      <c r="C472" s="4" t="s">
        <v>440</v>
      </c>
      <c r="D472" s="4" t="s">
        <v>437</v>
      </c>
      <c r="E472" s="4" t="s">
        <v>438</v>
      </c>
      <c r="F472" s="4" t="s">
        <v>439</v>
      </c>
      <c r="G472" s="6" t="s">
        <v>441</v>
      </c>
      <c r="H472" s="5">
        <v>1</v>
      </c>
      <c r="I472" s="5" t="s">
        <v>201</v>
      </c>
      <c r="J472" s="5">
        <v>292</v>
      </c>
      <c r="K472" s="5" t="str">
        <f t="shared" si="7"/>
        <v>TYK2-Y-292</v>
      </c>
      <c r="L472" s="4" t="s">
        <v>442</v>
      </c>
      <c r="M472" s="8">
        <v>9.6808500000000008E-28</v>
      </c>
      <c r="N472" s="5">
        <v>192.86</v>
      </c>
      <c r="O472" s="4" t="s">
        <v>443</v>
      </c>
      <c r="P472" s="5">
        <v>2</v>
      </c>
      <c r="Q472" s="5">
        <v>800.36546999999996</v>
      </c>
      <c r="R472" s="5">
        <v>2.8540000000000002E-3</v>
      </c>
      <c r="S472" s="43">
        <v>1.1583000000000001</v>
      </c>
      <c r="T472" s="43">
        <v>1.2876000000000001</v>
      </c>
      <c r="U472" s="43">
        <v>1.0739000000000001</v>
      </c>
      <c r="V472" s="4" t="s">
        <v>3575</v>
      </c>
      <c r="W472" s="4">
        <v>6636</v>
      </c>
    </row>
    <row r="473" spans="1:23">
      <c r="A473" s="4" t="s">
        <v>2322</v>
      </c>
      <c r="B473" s="4">
        <v>19</v>
      </c>
      <c r="C473" s="4" t="s">
        <v>2322</v>
      </c>
      <c r="D473" s="4" t="s">
        <v>2323</v>
      </c>
      <c r="E473" s="4" t="s">
        <v>2324</v>
      </c>
      <c r="F473" s="4" t="s">
        <v>2324</v>
      </c>
      <c r="G473" s="4" t="s">
        <v>2325</v>
      </c>
      <c r="H473" s="5">
        <v>0.99998399999999998</v>
      </c>
      <c r="I473" s="5" t="s">
        <v>201</v>
      </c>
      <c r="J473" s="5">
        <v>19</v>
      </c>
      <c r="K473" s="5" t="str">
        <f t="shared" si="7"/>
        <v>UBASH3B-Y-19</v>
      </c>
      <c r="L473" s="4" t="s">
        <v>2326</v>
      </c>
      <c r="M473" s="8">
        <v>1.0097800000000001E-16</v>
      </c>
      <c r="N473" s="5">
        <v>180.19</v>
      </c>
      <c r="O473" s="4" t="s">
        <v>2327</v>
      </c>
      <c r="P473" s="5">
        <v>2</v>
      </c>
      <c r="Q473" s="5">
        <v>651.31048999999996</v>
      </c>
      <c r="R473" s="5">
        <v>-3.5860999999999997E-2</v>
      </c>
      <c r="S473" s="43">
        <v>16.902000000000001</v>
      </c>
      <c r="T473" s="43">
        <v>8.3148999999999997</v>
      </c>
      <c r="U473" s="43">
        <v>0.51424000000000003</v>
      </c>
      <c r="V473" s="4" t="s">
        <v>3575</v>
      </c>
      <c r="W473" s="4">
        <v>3937</v>
      </c>
    </row>
    <row r="474" spans="1:23">
      <c r="A474" s="4" t="s">
        <v>4272</v>
      </c>
      <c r="B474" s="4" t="s">
        <v>4273</v>
      </c>
      <c r="C474" s="4" t="s">
        <v>4274</v>
      </c>
      <c r="D474" s="4" t="s">
        <v>4275</v>
      </c>
      <c r="E474" s="4" t="s">
        <v>4276</v>
      </c>
      <c r="F474" s="4" t="s">
        <v>4277</v>
      </c>
      <c r="G474" s="6" t="s">
        <v>4278</v>
      </c>
      <c r="H474" s="5">
        <v>0.99907199999999996</v>
      </c>
      <c r="I474" s="5" t="s">
        <v>201</v>
      </c>
      <c r="J474" s="5">
        <v>35</v>
      </c>
      <c r="K474" s="5" t="str">
        <f t="shared" si="7"/>
        <v>UPP1-Y-35</v>
      </c>
      <c r="L474" s="4" t="s">
        <v>4279</v>
      </c>
      <c r="M474" s="8">
        <v>6.4950399999999999E-6</v>
      </c>
      <c r="N474" s="5">
        <v>86.454999999999998</v>
      </c>
      <c r="O474" s="4" t="s">
        <v>4280</v>
      </c>
      <c r="P474" s="5">
        <v>3</v>
      </c>
      <c r="Q474" s="5">
        <v>649.97266000000002</v>
      </c>
      <c r="R474" s="5">
        <v>-0.18157000000000001</v>
      </c>
      <c r="S474" s="43">
        <v>0.77146999999999999</v>
      </c>
      <c r="T474" s="43">
        <v>1.1752</v>
      </c>
      <c r="U474" s="43">
        <v>1.7091000000000001</v>
      </c>
      <c r="V474" s="4" t="s">
        <v>3583</v>
      </c>
      <c r="W474" s="4">
        <v>9618</v>
      </c>
    </row>
    <row r="475" spans="1:23">
      <c r="A475" s="4" t="s">
        <v>2514</v>
      </c>
      <c r="B475" s="4" t="s">
        <v>3541</v>
      </c>
      <c r="C475" s="4" t="s">
        <v>2515</v>
      </c>
      <c r="D475" s="4" t="s">
        <v>2516</v>
      </c>
      <c r="E475" s="4" t="s">
        <v>2517</v>
      </c>
      <c r="F475" s="4" t="s">
        <v>2517</v>
      </c>
      <c r="G475" s="4" t="s">
        <v>2518</v>
      </c>
      <c r="H475" s="5">
        <v>0.84111499999999995</v>
      </c>
      <c r="I475" s="5" t="s">
        <v>201</v>
      </c>
      <c r="J475" s="5">
        <v>444</v>
      </c>
      <c r="K475" s="5" t="str">
        <f t="shared" si="7"/>
        <v>VANGL1-Y-444</v>
      </c>
      <c r="L475" s="4" t="s">
        <v>3542</v>
      </c>
      <c r="M475" s="5">
        <v>1.4182699999999999E-2</v>
      </c>
      <c r="N475" s="5">
        <v>49.448</v>
      </c>
      <c r="O475" s="4" t="s">
        <v>3543</v>
      </c>
      <c r="P475" s="5">
        <v>2</v>
      </c>
      <c r="Q475" s="5">
        <v>758.31205</v>
      </c>
      <c r="R475" s="5">
        <v>-1.1657</v>
      </c>
      <c r="S475" s="43">
        <v>1.9472</v>
      </c>
      <c r="T475" s="43">
        <v>1.5177</v>
      </c>
      <c r="U475" s="43">
        <v>0.83401999999999998</v>
      </c>
      <c r="V475" s="4" t="s">
        <v>3574</v>
      </c>
      <c r="W475" s="4">
        <v>2144</v>
      </c>
    </row>
    <row r="476" spans="1:23">
      <c r="A476" s="4" t="s">
        <v>2514</v>
      </c>
      <c r="B476" s="4" t="s">
        <v>3002</v>
      </c>
      <c r="C476" s="4" t="s">
        <v>2515</v>
      </c>
      <c r="D476" s="4" t="s">
        <v>2516</v>
      </c>
      <c r="E476" s="4" t="s">
        <v>2517</v>
      </c>
      <c r="F476" s="4" t="s">
        <v>2517</v>
      </c>
      <c r="G476" s="4" t="s">
        <v>2518</v>
      </c>
      <c r="H476" s="5">
        <v>0.99926199999999998</v>
      </c>
      <c r="I476" s="5" t="s">
        <v>201</v>
      </c>
      <c r="J476" s="5">
        <v>453</v>
      </c>
      <c r="K476" s="5" t="str">
        <f t="shared" si="7"/>
        <v>VANGL1-Y-453</v>
      </c>
      <c r="L476" s="4" t="s">
        <v>3003</v>
      </c>
      <c r="M476" s="5">
        <v>1.4182699999999999E-2</v>
      </c>
      <c r="N476" s="5">
        <v>49.448</v>
      </c>
      <c r="O476" s="4" t="s">
        <v>3543</v>
      </c>
      <c r="P476" s="5">
        <v>2</v>
      </c>
      <c r="Q476" s="5">
        <v>758.31205</v>
      </c>
      <c r="R476" s="5">
        <v>-1.1657</v>
      </c>
      <c r="S476" s="43">
        <v>1.9307000000000001</v>
      </c>
      <c r="T476" s="43">
        <v>1.5483</v>
      </c>
      <c r="U476" s="43">
        <v>0.82169000000000003</v>
      </c>
      <c r="V476" s="4" t="s">
        <v>3574</v>
      </c>
      <c r="W476" s="4">
        <v>2144</v>
      </c>
    </row>
    <row r="477" spans="1:23">
      <c r="A477" s="4" t="s">
        <v>4195</v>
      </c>
      <c r="B477" s="4">
        <v>39</v>
      </c>
      <c r="C477" s="4" t="s">
        <v>4195</v>
      </c>
      <c r="D477" s="4" t="s">
        <v>4196</v>
      </c>
      <c r="E477" s="4" t="s">
        <v>4197</v>
      </c>
      <c r="F477" s="4" t="s">
        <v>4197</v>
      </c>
      <c r="G477" s="4" t="s">
        <v>4198</v>
      </c>
      <c r="H477" s="5">
        <v>0.99997100000000005</v>
      </c>
      <c r="I477" s="5" t="s">
        <v>201</v>
      </c>
      <c r="J477" s="5">
        <v>39</v>
      </c>
      <c r="K477" s="5" t="str">
        <f t="shared" si="7"/>
        <v>VASP-Y-39</v>
      </c>
      <c r="L477" s="4" t="s">
        <v>4199</v>
      </c>
      <c r="M477" s="5">
        <v>3.8412E-4</v>
      </c>
      <c r="N477" s="5">
        <v>106.13</v>
      </c>
      <c r="O477" s="4" t="s">
        <v>4200</v>
      </c>
      <c r="P477" s="5">
        <v>3</v>
      </c>
      <c r="Q477" s="5">
        <v>542.91899000000001</v>
      </c>
      <c r="R477" s="5">
        <v>-0.26749000000000001</v>
      </c>
      <c r="S477" s="43">
        <v>0.85911999999999999</v>
      </c>
      <c r="T477" s="43">
        <v>0.96164000000000005</v>
      </c>
      <c r="U477" s="43">
        <v>1.0839000000000001</v>
      </c>
      <c r="V477" s="4" t="s">
        <v>3583</v>
      </c>
      <c r="W477" s="4">
        <v>5722</v>
      </c>
    </row>
    <row r="478" spans="1:23">
      <c r="A478" s="4" t="s">
        <v>89</v>
      </c>
      <c r="B478" s="4" t="s">
        <v>1989</v>
      </c>
      <c r="C478" s="4" t="s">
        <v>93</v>
      </c>
      <c r="D478" s="4" t="s">
        <v>90</v>
      </c>
      <c r="E478" s="4" t="s">
        <v>91</v>
      </c>
      <c r="F478" s="4" t="s">
        <v>92</v>
      </c>
      <c r="G478" s="4" t="s">
        <v>94</v>
      </c>
      <c r="H478" s="5">
        <v>0.99999499999999997</v>
      </c>
      <c r="I478" s="5" t="s">
        <v>201</v>
      </c>
      <c r="J478" s="5">
        <v>822</v>
      </c>
      <c r="K478" s="5" t="str">
        <f t="shared" si="7"/>
        <v>VCL-Y-822</v>
      </c>
      <c r="L478" s="4" t="s">
        <v>1990</v>
      </c>
      <c r="M478" s="8">
        <v>1.7276999999999999E-22</v>
      </c>
      <c r="N478" s="5">
        <v>189.14</v>
      </c>
      <c r="O478" s="4" t="s">
        <v>1991</v>
      </c>
      <c r="P478" s="5">
        <v>2</v>
      </c>
      <c r="Q478" s="5">
        <v>512.71041000000002</v>
      </c>
      <c r="R478" s="5">
        <v>0.14824999999999999</v>
      </c>
      <c r="S478" s="43">
        <v>1.5636000000000001</v>
      </c>
      <c r="T478" s="43">
        <v>1.1466000000000001</v>
      </c>
      <c r="U478" s="43">
        <v>0.71667999999999998</v>
      </c>
      <c r="V478" s="4" t="s">
        <v>3583</v>
      </c>
      <c r="W478" s="4">
        <v>6272</v>
      </c>
    </row>
    <row r="479" spans="1:23">
      <c r="A479" s="4" t="s">
        <v>89</v>
      </c>
      <c r="B479" s="4" t="s">
        <v>1987</v>
      </c>
      <c r="C479" s="4" t="s">
        <v>93</v>
      </c>
      <c r="D479" s="4" t="s">
        <v>90</v>
      </c>
      <c r="E479" s="4" t="s">
        <v>91</v>
      </c>
      <c r="F479" s="4" t="s">
        <v>92</v>
      </c>
      <c r="G479" s="4" t="s">
        <v>94</v>
      </c>
      <c r="H479" s="5">
        <v>1</v>
      </c>
      <c r="I479" s="5" t="s">
        <v>201</v>
      </c>
      <c r="J479" s="5">
        <v>692</v>
      </c>
      <c r="K479" s="5" t="str">
        <f t="shared" si="7"/>
        <v>VCL-Y-692</v>
      </c>
      <c r="L479" s="4" t="s">
        <v>1988</v>
      </c>
      <c r="M479" s="8">
        <v>3.9439000000000002E-19</v>
      </c>
      <c r="N479" s="5">
        <v>166.3</v>
      </c>
      <c r="O479" s="4" t="s">
        <v>4145</v>
      </c>
      <c r="P479" s="5">
        <v>2</v>
      </c>
      <c r="Q479" s="5">
        <v>908.87165000000005</v>
      </c>
      <c r="R479" s="5">
        <v>-0.17018</v>
      </c>
      <c r="S479" s="43">
        <v>1.8687</v>
      </c>
      <c r="T479" s="43">
        <v>1.0775999999999999</v>
      </c>
      <c r="U479" s="43">
        <v>0.57789999999999997</v>
      </c>
      <c r="V479" s="4" t="s">
        <v>3584</v>
      </c>
      <c r="W479" s="4">
        <v>2737</v>
      </c>
    </row>
    <row r="480" spans="1:23">
      <c r="A480" s="4" t="s">
        <v>1144</v>
      </c>
      <c r="B480" s="4" t="s">
        <v>4108</v>
      </c>
      <c r="C480" s="4" t="s">
        <v>1145</v>
      </c>
      <c r="D480" s="4" t="s">
        <v>1146</v>
      </c>
      <c r="E480" s="4" t="s">
        <v>1147</v>
      </c>
      <c r="F480" s="4" t="s">
        <v>1148</v>
      </c>
      <c r="G480" s="4" t="s">
        <v>1149</v>
      </c>
      <c r="H480" s="5">
        <v>0.99999400000000005</v>
      </c>
      <c r="I480" s="5" t="s">
        <v>201</v>
      </c>
      <c r="J480" s="5">
        <v>53</v>
      </c>
      <c r="K480" s="5" t="str">
        <f t="shared" si="7"/>
        <v>VIM-Y-53</v>
      </c>
      <c r="L480" s="4" t="s">
        <v>4109</v>
      </c>
      <c r="M480" s="8">
        <v>2.1153799999999999E-17</v>
      </c>
      <c r="N480" s="5">
        <v>150.12</v>
      </c>
      <c r="O480" s="4" t="s">
        <v>4110</v>
      </c>
      <c r="P480" s="5">
        <v>2</v>
      </c>
      <c r="Q480" s="5">
        <v>754.84268999999995</v>
      </c>
      <c r="R480" s="5">
        <v>0.43432999999999999</v>
      </c>
      <c r="S480" s="43">
        <v>1.8413999999999999</v>
      </c>
      <c r="T480" s="43">
        <v>1.1496</v>
      </c>
      <c r="U480" s="43">
        <v>0.58328000000000002</v>
      </c>
      <c r="V480" s="4" t="s">
        <v>3583</v>
      </c>
      <c r="W480" s="4">
        <v>6287</v>
      </c>
    </row>
    <row r="481" spans="1:23">
      <c r="A481" s="4" t="s">
        <v>585</v>
      </c>
      <c r="B481" s="4">
        <v>256</v>
      </c>
      <c r="C481" s="4" t="s">
        <v>585</v>
      </c>
      <c r="D481" s="4" t="s">
        <v>586</v>
      </c>
      <c r="E481" s="4" t="s">
        <v>587</v>
      </c>
      <c r="F481" s="4" t="s">
        <v>587</v>
      </c>
      <c r="G481" s="4" t="s">
        <v>588</v>
      </c>
      <c r="H481" s="5">
        <v>1</v>
      </c>
      <c r="I481" s="5" t="s">
        <v>201</v>
      </c>
      <c r="J481" s="5">
        <v>256</v>
      </c>
      <c r="K481" s="5" t="str">
        <f t="shared" si="7"/>
        <v>WASL-Y-256</v>
      </c>
      <c r="L481" s="4" t="s">
        <v>589</v>
      </c>
      <c r="M481" s="8">
        <v>1.6591499999999999E-33</v>
      </c>
      <c r="N481" s="5">
        <v>203.87</v>
      </c>
      <c r="O481" s="4" t="s">
        <v>590</v>
      </c>
      <c r="P481" s="5">
        <v>2</v>
      </c>
      <c r="Q481" s="5">
        <v>553.76211999999998</v>
      </c>
      <c r="R481" s="5">
        <v>-3.3527000000000001E-2</v>
      </c>
      <c r="S481" s="43">
        <v>0.86024</v>
      </c>
      <c r="T481" s="43">
        <v>0.96248</v>
      </c>
      <c r="U481" s="43">
        <v>1.1391</v>
      </c>
      <c r="V481" s="4" t="s">
        <v>3575</v>
      </c>
      <c r="W481" s="4">
        <v>7810</v>
      </c>
    </row>
    <row r="482" spans="1:23">
      <c r="A482" s="4" t="s">
        <v>1257</v>
      </c>
      <c r="B482" s="4" t="s">
        <v>1258</v>
      </c>
      <c r="C482" s="4" t="s">
        <v>233</v>
      </c>
      <c r="D482" s="4" t="s">
        <v>1259</v>
      </c>
      <c r="E482" s="4" t="s">
        <v>1260</v>
      </c>
      <c r="F482" s="4" t="s">
        <v>232</v>
      </c>
      <c r="G482" s="6" t="s">
        <v>234</v>
      </c>
      <c r="H482" s="5">
        <v>0.99995699999999998</v>
      </c>
      <c r="I482" s="5" t="s">
        <v>201</v>
      </c>
      <c r="J482" s="5">
        <v>199</v>
      </c>
      <c r="K482" s="5" t="str">
        <f t="shared" si="7"/>
        <v>YES1-Y-199</v>
      </c>
      <c r="L482" s="4" t="s">
        <v>1261</v>
      </c>
      <c r="M482" s="5">
        <v>1.5191799999999999E-4</v>
      </c>
      <c r="N482" s="5">
        <v>124.98</v>
      </c>
      <c r="O482" s="4" t="s">
        <v>1262</v>
      </c>
      <c r="P482" s="5">
        <v>2</v>
      </c>
      <c r="Q482" s="5">
        <v>473.72332</v>
      </c>
      <c r="R482" s="5">
        <v>0.72846999999999995</v>
      </c>
      <c r="S482" s="43">
        <v>0.66661000000000004</v>
      </c>
      <c r="T482" s="43">
        <v>1.0007999999999999</v>
      </c>
      <c r="U482" s="43">
        <v>1.4823999999999999</v>
      </c>
      <c r="V482" s="4" t="s">
        <v>3575</v>
      </c>
      <c r="W482" s="4">
        <v>5380</v>
      </c>
    </row>
    <row r="483" spans="1:23">
      <c r="A483" s="4" t="s">
        <v>228</v>
      </c>
      <c r="B483" s="4" t="s">
        <v>229</v>
      </c>
      <c r="C483" s="4" t="s">
        <v>233</v>
      </c>
      <c r="D483" s="4" t="s">
        <v>230</v>
      </c>
      <c r="E483" s="4" t="s">
        <v>231</v>
      </c>
      <c r="F483" s="4" t="s">
        <v>232</v>
      </c>
      <c r="G483" s="6" t="s">
        <v>234</v>
      </c>
      <c r="H483" s="5">
        <v>0.99652700000000005</v>
      </c>
      <c r="I483" s="5" t="s">
        <v>201</v>
      </c>
      <c r="J483" s="5">
        <v>227</v>
      </c>
      <c r="K483" s="5" t="str">
        <f t="shared" si="7"/>
        <v>YES1-Y-227</v>
      </c>
      <c r="L483" s="4" t="s">
        <v>235</v>
      </c>
      <c r="M483" s="8">
        <v>1.55851E-33</v>
      </c>
      <c r="N483" s="5">
        <v>205.87</v>
      </c>
      <c r="O483" s="4" t="s">
        <v>236</v>
      </c>
      <c r="P483" s="5">
        <v>3</v>
      </c>
      <c r="Q483" s="5">
        <v>494.23257999999998</v>
      </c>
      <c r="R483" s="5">
        <v>0.11676</v>
      </c>
      <c r="S483" s="43">
        <v>0.93859999999999999</v>
      </c>
      <c r="T483" s="43">
        <v>0.98007</v>
      </c>
      <c r="U483" s="43">
        <v>1.1326000000000001</v>
      </c>
      <c r="V483" s="4" t="s">
        <v>3575</v>
      </c>
      <c r="W483" s="4">
        <v>5184</v>
      </c>
    </row>
    <row r="484" spans="1:23">
      <c r="A484" s="4" t="s">
        <v>3395</v>
      </c>
      <c r="B484" s="4" t="s">
        <v>3396</v>
      </c>
      <c r="C484" s="4" t="s">
        <v>233</v>
      </c>
      <c r="D484" s="4" t="s">
        <v>3397</v>
      </c>
      <c r="E484" s="4" t="s">
        <v>232</v>
      </c>
      <c r="F484" s="4" t="s">
        <v>232</v>
      </c>
      <c r="G484" s="4" t="s">
        <v>3398</v>
      </c>
      <c r="H484" s="5">
        <v>0.99986399999999998</v>
      </c>
      <c r="I484" s="5" t="s">
        <v>201</v>
      </c>
      <c r="J484" s="5">
        <v>542</v>
      </c>
      <c r="K484" s="5" t="str">
        <f t="shared" si="7"/>
        <v>YES1-Y-542</v>
      </c>
      <c r="L484" s="4" t="s">
        <v>3399</v>
      </c>
      <c r="M484" s="8">
        <v>4.8039800000000001E-25</v>
      </c>
      <c r="N484" s="5">
        <v>138.91999999999999</v>
      </c>
      <c r="O484" s="4" t="s">
        <v>3400</v>
      </c>
      <c r="P484" s="5">
        <v>3</v>
      </c>
      <c r="Q484" s="5">
        <v>1349.9331</v>
      </c>
      <c r="R484" s="5">
        <v>0.76588999999999996</v>
      </c>
      <c r="S484" s="43">
        <v>0.98689000000000004</v>
      </c>
      <c r="T484" s="43">
        <v>0.89339000000000002</v>
      </c>
      <c r="U484" s="43">
        <v>1.0264</v>
      </c>
      <c r="V484" s="4" t="s">
        <v>3574</v>
      </c>
      <c r="W484" s="4">
        <v>12092</v>
      </c>
    </row>
    <row r="485" spans="1:23">
      <c r="A485" s="4" t="s">
        <v>1263</v>
      </c>
      <c r="B485" s="4" t="s">
        <v>1264</v>
      </c>
      <c r="C485" s="4" t="s">
        <v>233</v>
      </c>
      <c r="D485" s="4" t="s">
        <v>1265</v>
      </c>
      <c r="E485" s="4" t="s">
        <v>1266</v>
      </c>
      <c r="F485" s="4" t="s">
        <v>232</v>
      </c>
      <c r="G485" s="6" t="s">
        <v>234</v>
      </c>
      <c r="H485" s="5">
        <v>0.84299900000000005</v>
      </c>
      <c r="I485" s="5" t="s">
        <v>201</v>
      </c>
      <c r="J485" s="5">
        <v>431</v>
      </c>
      <c r="K485" s="5" t="str">
        <f t="shared" si="7"/>
        <v>YES1-Y-431</v>
      </c>
      <c r="L485" s="4" t="s">
        <v>4019</v>
      </c>
      <c r="M485" s="8">
        <v>7.9933700000000005E-11</v>
      </c>
      <c r="N485" s="5">
        <v>153.12</v>
      </c>
      <c r="O485" s="4" t="s">
        <v>242</v>
      </c>
      <c r="P485" s="5">
        <v>2</v>
      </c>
      <c r="Q485" s="5">
        <v>652.28192999999999</v>
      </c>
      <c r="R485" s="5">
        <v>-0.46697</v>
      </c>
      <c r="S485" s="43">
        <v>1.3436999999999999</v>
      </c>
      <c r="T485" s="43">
        <v>1.1936</v>
      </c>
      <c r="U485" s="43">
        <v>0.82723000000000002</v>
      </c>
      <c r="V485" s="4" t="s">
        <v>3583</v>
      </c>
      <c r="W485" s="4">
        <v>4017</v>
      </c>
    </row>
    <row r="486" spans="1:23">
      <c r="A486" s="4" t="s">
        <v>228</v>
      </c>
      <c r="B486" s="4" t="s">
        <v>3401</v>
      </c>
      <c r="C486" s="4" t="s">
        <v>233</v>
      </c>
      <c r="D486" s="4" t="s">
        <v>230</v>
      </c>
      <c r="E486" s="4" t="s">
        <v>231</v>
      </c>
      <c r="F486" s="4" t="s">
        <v>232</v>
      </c>
      <c r="G486" s="6" t="s">
        <v>234</v>
      </c>
      <c r="H486" s="5">
        <v>0.683921</v>
      </c>
      <c r="I486" s="5" t="s">
        <v>201</v>
      </c>
      <c r="J486" s="5">
        <v>228</v>
      </c>
      <c r="K486" s="5" t="str">
        <f t="shared" si="7"/>
        <v>YES1-Y-228</v>
      </c>
      <c r="L486" s="4" t="s">
        <v>3402</v>
      </c>
      <c r="M486" s="8">
        <v>2.07563E-8</v>
      </c>
      <c r="N486" s="5">
        <v>148.96</v>
      </c>
      <c r="O486" s="4" t="s">
        <v>4018</v>
      </c>
      <c r="P486" s="5">
        <v>2</v>
      </c>
      <c r="Q486" s="5">
        <v>740.84523000000002</v>
      </c>
      <c r="R486" s="5">
        <v>-0.69918999999999998</v>
      </c>
      <c r="S486" s="43">
        <v>1.786</v>
      </c>
      <c r="T486" s="43">
        <v>1.0427</v>
      </c>
      <c r="U486" s="43">
        <v>0.51227999999999996</v>
      </c>
      <c r="V486" s="4" t="s">
        <v>3584</v>
      </c>
      <c r="W486" s="4">
        <v>2408</v>
      </c>
    </row>
    <row r="487" spans="1:23">
      <c r="A487" s="4" t="s">
        <v>1061</v>
      </c>
      <c r="B487" s="4" t="s">
        <v>2381</v>
      </c>
      <c r="C487" s="4" t="s">
        <v>1062</v>
      </c>
      <c r="D487" s="4" t="s">
        <v>1063</v>
      </c>
      <c r="E487" s="4" t="s">
        <v>1064</v>
      </c>
      <c r="F487" s="4" t="s">
        <v>1064</v>
      </c>
      <c r="G487" s="4" t="s">
        <v>1065</v>
      </c>
      <c r="H487" s="5">
        <v>0.98597199999999996</v>
      </c>
      <c r="I487" s="5" t="s">
        <v>201</v>
      </c>
      <c r="J487" s="5">
        <v>533</v>
      </c>
      <c r="K487" s="5" t="str">
        <f t="shared" si="7"/>
        <v>ZDHHC5-Y-533</v>
      </c>
      <c r="L487" s="4" t="s">
        <v>2382</v>
      </c>
      <c r="M487" s="5">
        <v>1.0083E-2</v>
      </c>
      <c r="N487" s="5">
        <v>48.866999999999997</v>
      </c>
      <c r="O487" s="4" t="s">
        <v>3629</v>
      </c>
      <c r="P487" s="5">
        <v>3</v>
      </c>
      <c r="Q487" s="5">
        <v>851.06665999999996</v>
      </c>
      <c r="R487" s="5">
        <v>0.18325</v>
      </c>
      <c r="S487" s="43">
        <v>1.1916</v>
      </c>
      <c r="T487" s="43">
        <v>2.1076000000000001</v>
      </c>
      <c r="U487" s="43">
        <v>1.8537999999999999</v>
      </c>
      <c r="V487" s="4" t="s">
        <v>3574</v>
      </c>
      <c r="W487" s="4">
        <v>2746</v>
      </c>
    </row>
    <row r="488" spans="1:23">
      <c r="A488" s="4" t="s">
        <v>1625</v>
      </c>
      <c r="B488" s="4" t="s">
        <v>1626</v>
      </c>
      <c r="C488" s="4" t="s">
        <v>1627</v>
      </c>
      <c r="D488" s="4" t="s">
        <v>1628</v>
      </c>
      <c r="E488" s="4" t="s">
        <v>1629</v>
      </c>
      <c r="F488" s="4" t="s">
        <v>1630</v>
      </c>
      <c r="G488" s="6" t="s">
        <v>1631</v>
      </c>
      <c r="H488" s="5">
        <v>0.99999899999999997</v>
      </c>
      <c r="I488" s="5" t="s">
        <v>201</v>
      </c>
      <c r="J488" s="5">
        <v>613</v>
      </c>
      <c r="K488" s="5" t="str">
        <f t="shared" si="7"/>
        <v>ZNF185-Y-613</v>
      </c>
      <c r="L488" s="4" t="s">
        <v>1632</v>
      </c>
      <c r="M488" s="8">
        <v>1.7678200000000001E-57</v>
      </c>
      <c r="N488" s="5">
        <v>224.59</v>
      </c>
      <c r="O488" s="4" t="s">
        <v>1633</v>
      </c>
      <c r="P488" s="5">
        <v>3</v>
      </c>
      <c r="Q488" s="5">
        <v>839.76314000000002</v>
      </c>
      <c r="R488" s="5">
        <v>0.12207</v>
      </c>
      <c r="S488" s="43">
        <v>0.56369999999999998</v>
      </c>
      <c r="T488" s="43">
        <v>1.0509999999999999</v>
      </c>
      <c r="U488" s="43">
        <v>2.0207000000000002</v>
      </c>
      <c r="V488" s="4" t="s">
        <v>3584</v>
      </c>
      <c r="W488" s="4">
        <v>6438</v>
      </c>
    </row>
    <row r="489" spans="1:23">
      <c r="A489" s="4" t="s">
        <v>3320</v>
      </c>
      <c r="B489" s="4" t="s">
        <v>3321</v>
      </c>
      <c r="C489" s="4" t="s">
        <v>1627</v>
      </c>
      <c r="D489" s="4" t="s">
        <v>1628</v>
      </c>
      <c r="E489" s="4" t="s">
        <v>1629</v>
      </c>
      <c r="F489" s="4" t="s">
        <v>1630</v>
      </c>
      <c r="G489" s="6" t="s">
        <v>1631</v>
      </c>
      <c r="H489" s="5">
        <v>1</v>
      </c>
      <c r="I489" s="5" t="s">
        <v>201</v>
      </c>
      <c r="J489" s="5">
        <v>440</v>
      </c>
      <c r="K489" s="5" t="str">
        <f t="shared" si="7"/>
        <v>ZNF185-Y-440</v>
      </c>
      <c r="L489" s="4" t="s">
        <v>3322</v>
      </c>
      <c r="M489" s="8">
        <v>4.1326000000000002E-8</v>
      </c>
      <c r="N489" s="5">
        <v>145.43</v>
      </c>
      <c r="O489" s="4" t="s">
        <v>3323</v>
      </c>
      <c r="P489" s="5">
        <v>2</v>
      </c>
      <c r="Q489" s="5">
        <v>773.35087999999996</v>
      </c>
      <c r="R489" s="5">
        <v>9.3066999999999997E-2</v>
      </c>
      <c r="S489" s="43">
        <v>0.47442000000000001</v>
      </c>
      <c r="T489" s="43">
        <v>0.70250999999999997</v>
      </c>
      <c r="U489" s="43">
        <v>1.4914000000000001</v>
      </c>
      <c r="V489" s="4" t="s">
        <v>3583</v>
      </c>
      <c r="W489" s="4">
        <v>4887</v>
      </c>
    </row>
    <row r="490" spans="1:23">
      <c r="A490" s="4" t="s">
        <v>3050</v>
      </c>
      <c r="B490" s="4">
        <v>48</v>
      </c>
      <c r="C490" s="4" t="s">
        <v>3050</v>
      </c>
      <c r="D490" s="4" t="s">
        <v>3051</v>
      </c>
      <c r="E490" s="4" t="s">
        <v>3052</v>
      </c>
      <c r="F490" s="4" t="s">
        <v>3052</v>
      </c>
      <c r="G490" s="4" t="s">
        <v>3053</v>
      </c>
      <c r="H490" s="5">
        <v>1</v>
      </c>
      <c r="I490" s="5" t="s">
        <v>201</v>
      </c>
      <c r="J490" s="5">
        <v>48</v>
      </c>
      <c r="K490" s="5" t="str">
        <f t="shared" si="7"/>
        <v>ZNF70-Y-48</v>
      </c>
      <c r="L490" s="4" t="s">
        <v>3054</v>
      </c>
      <c r="M490" s="5">
        <v>8.9770099999999999E-4</v>
      </c>
      <c r="N490" s="5">
        <v>74.92</v>
      </c>
      <c r="O490" s="4" t="s">
        <v>3055</v>
      </c>
      <c r="P490" s="5">
        <v>2</v>
      </c>
      <c r="Q490" s="5">
        <v>624.29070999999999</v>
      </c>
      <c r="R490" s="5">
        <v>-0.68045</v>
      </c>
      <c r="S490" s="43">
        <v>1.2512000000000001</v>
      </c>
      <c r="T490" s="43">
        <v>1.0526</v>
      </c>
      <c r="U490" s="43">
        <v>0.84297</v>
      </c>
      <c r="V490" s="4" t="s">
        <v>3574</v>
      </c>
      <c r="W490" s="4">
        <v>2978</v>
      </c>
    </row>
    <row r="491" spans="1:23">
      <c r="A491" s="4" t="s">
        <v>1744</v>
      </c>
      <c r="B491" s="4" t="s">
        <v>1745</v>
      </c>
      <c r="C491" s="4" t="s">
        <v>957</v>
      </c>
      <c r="D491" s="4" t="s">
        <v>958</v>
      </c>
      <c r="E491" s="4" t="s">
        <v>1746</v>
      </c>
      <c r="F491" s="4" t="s">
        <v>959</v>
      </c>
      <c r="G491" s="4" t="s">
        <v>1747</v>
      </c>
      <c r="H491" s="5">
        <v>1</v>
      </c>
      <c r="I491" s="5" t="s">
        <v>201</v>
      </c>
      <c r="J491" s="5">
        <v>20</v>
      </c>
      <c r="K491" s="5" t="str">
        <f t="shared" si="7"/>
        <v>ZYX-Y-20</v>
      </c>
      <c r="L491" s="4" t="s">
        <v>1748</v>
      </c>
      <c r="M491" s="8">
        <v>4.7162000000000001E-25</v>
      </c>
      <c r="N491" s="5">
        <v>137.09</v>
      </c>
      <c r="O491" s="4" t="s">
        <v>1749</v>
      </c>
      <c r="P491" s="5">
        <v>3</v>
      </c>
      <c r="Q491" s="5">
        <v>854.77538000000004</v>
      </c>
      <c r="R491" s="5">
        <v>0.13236999999999999</v>
      </c>
      <c r="S491" s="43">
        <v>0.74595</v>
      </c>
      <c r="T491" s="43">
        <v>1.0239</v>
      </c>
      <c r="U491" s="43">
        <v>1.3384</v>
      </c>
      <c r="V491" s="4" t="s">
        <v>3575</v>
      </c>
      <c r="W491" s="4">
        <v>8747</v>
      </c>
    </row>
  </sheetData>
  <sortState ref="A2:V520">
    <sortCondition ref="F1"/>
  </sortState>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1"/>
  <sheetViews>
    <sheetView tabSelected="1" topLeftCell="G1" workbookViewId="0">
      <selection activeCell="T3" sqref="T3"/>
    </sheetView>
  </sheetViews>
  <sheetFormatPr baseColWidth="10" defaultColWidth="8.83203125" defaultRowHeight="14" x14ac:dyDescent="0"/>
  <cols>
    <col min="4" max="4" width="14.5" customWidth="1"/>
    <col min="5" max="6" width="14.83203125" customWidth="1"/>
    <col min="7" max="7" width="32.83203125" customWidth="1"/>
    <col min="8" max="8" width="12.6640625" style="7" customWidth="1"/>
    <col min="9" max="10" width="8.83203125" style="7"/>
    <col min="11" max="11" width="14.5" style="7" customWidth="1"/>
    <col min="12" max="12" width="22" customWidth="1"/>
    <col min="13" max="14" width="8.83203125" style="7"/>
    <col min="15" max="15" width="21.1640625" customWidth="1"/>
    <col min="16" max="18" width="8.83203125" style="7"/>
    <col min="19" max="21" width="13.1640625" style="44" customWidth="1"/>
    <col min="22" max="22" width="20.1640625" customWidth="1"/>
    <col min="23" max="23" width="19.33203125" customWidth="1"/>
  </cols>
  <sheetData>
    <row r="1" spans="1:23">
      <c r="A1" s="48" t="s">
        <v>7316</v>
      </c>
    </row>
    <row r="2" spans="1:23" s="3" customFormat="1" ht="42">
      <c r="A2" s="1" t="s">
        <v>0</v>
      </c>
      <c r="B2" s="1" t="s">
        <v>1</v>
      </c>
      <c r="C2" s="1" t="s">
        <v>5</v>
      </c>
      <c r="D2" s="1" t="s">
        <v>2</v>
      </c>
      <c r="E2" s="1" t="s">
        <v>3</v>
      </c>
      <c r="F2" s="1" t="s">
        <v>4</v>
      </c>
      <c r="G2" s="1" t="s">
        <v>6</v>
      </c>
      <c r="H2" s="2" t="s">
        <v>7</v>
      </c>
      <c r="I2" s="2" t="s">
        <v>8</v>
      </c>
      <c r="J2" s="2" t="s">
        <v>9</v>
      </c>
      <c r="K2" s="2" t="s">
        <v>5338</v>
      </c>
      <c r="L2" s="1" t="s">
        <v>12</v>
      </c>
      <c r="M2" s="2" t="s">
        <v>10</v>
      </c>
      <c r="N2" s="2" t="s">
        <v>11</v>
      </c>
      <c r="O2" s="1" t="s">
        <v>13</v>
      </c>
      <c r="P2" s="2" t="s">
        <v>14</v>
      </c>
      <c r="Q2" s="2" t="s">
        <v>15</v>
      </c>
      <c r="R2" s="2" t="s">
        <v>16</v>
      </c>
      <c r="S2" s="42" t="s">
        <v>17</v>
      </c>
      <c r="T2" s="42" t="s">
        <v>18</v>
      </c>
      <c r="U2" s="42" t="s">
        <v>19</v>
      </c>
      <c r="V2" s="1" t="s">
        <v>20</v>
      </c>
      <c r="W2" s="1" t="s">
        <v>21</v>
      </c>
    </row>
    <row r="3" spans="1:23">
      <c r="A3" s="4" t="s">
        <v>1185</v>
      </c>
      <c r="B3" s="4" t="s">
        <v>1186</v>
      </c>
      <c r="C3" s="4" t="s">
        <v>1187</v>
      </c>
      <c r="D3" s="4" t="s">
        <v>1188</v>
      </c>
      <c r="E3" s="4" t="s">
        <v>1189</v>
      </c>
      <c r="F3" s="4" t="s">
        <v>1190</v>
      </c>
      <c r="G3" s="6" t="s">
        <v>1191</v>
      </c>
      <c r="H3" s="5">
        <v>0.78044000000000002</v>
      </c>
      <c r="I3" s="5" t="s">
        <v>201</v>
      </c>
      <c r="J3" s="5">
        <v>214</v>
      </c>
      <c r="K3" s="5" t="str">
        <f>CONCATENATE(F3,"-",I3,"-",J3)</f>
        <v>ABI1-Y-214</v>
      </c>
      <c r="L3" s="4" t="s">
        <v>1192</v>
      </c>
      <c r="M3" s="5">
        <v>1.2347399999999999E-4</v>
      </c>
      <c r="N3" s="5">
        <v>107.57</v>
      </c>
      <c r="O3" s="4" t="s">
        <v>1193</v>
      </c>
      <c r="P3" s="5">
        <v>2</v>
      </c>
      <c r="Q3" s="5">
        <v>1147.0503000000001</v>
      </c>
      <c r="R3" s="5">
        <v>0.17119000000000001</v>
      </c>
      <c r="S3" s="43">
        <v>0.87927999999999995</v>
      </c>
      <c r="T3" s="43">
        <v>0.66391</v>
      </c>
      <c r="U3" s="43">
        <v>0.81994</v>
      </c>
      <c r="V3" s="4" t="s">
        <v>4381</v>
      </c>
      <c r="W3" s="4">
        <v>6186</v>
      </c>
    </row>
    <row r="4" spans="1:23">
      <c r="A4" s="4" t="s">
        <v>1020</v>
      </c>
      <c r="B4" s="4">
        <v>769</v>
      </c>
      <c r="C4" s="4" t="s">
        <v>1020</v>
      </c>
      <c r="D4" s="4" t="s">
        <v>1021</v>
      </c>
      <c r="E4" s="4" t="s">
        <v>1022</v>
      </c>
      <c r="F4" s="4" t="s">
        <v>1022</v>
      </c>
      <c r="G4" s="4" t="s">
        <v>1023</v>
      </c>
      <c r="H4" s="5">
        <v>1</v>
      </c>
      <c r="I4" s="5" t="s">
        <v>201</v>
      </c>
      <c r="J4" s="5">
        <v>769</v>
      </c>
      <c r="K4" s="5" t="str">
        <f t="shared" ref="K4:K67" si="0">CONCATENATE(F4,"-",I4,"-",J4)</f>
        <v>ADAM9-Y-769</v>
      </c>
      <c r="L4" s="4" t="s">
        <v>2230</v>
      </c>
      <c r="M4" s="5">
        <v>5.0578999999999999E-4</v>
      </c>
      <c r="N4" s="5">
        <v>86.793999999999997</v>
      </c>
      <c r="O4" s="4" t="s">
        <v>2231</v>
      </c>
      <c r="P4" s="5">
        <v>2</v>
      </c>
      <c r="Q4" s="5">
        <v>521.24188000000004</v>
      </c>
      <c r="R4" s="5">
        <v>-4.0548000000000001E-2</v>
      </c>
      <c r="S4" s="43">
        <v>0.87214000000000003</v>
      </c>
      <c r="T4" s="43">
        <v>0.86914999999999998</v>
      </c>
      <c r="U4" s="43">
        <v>1.0196000000000001</v>
      </c>
      <c r="V4" s="4" t="s">
        <v>4380</v>
      </c>
      <c r="W4" s="4">
        <v>3905</v>
      </c>
    </row>
    <row r="5" spans="1:23">
      <c r="A5" s="4" t="s">
        <v>1020</v>
      </c>
      <c r="B5" s="4">
        <v>815</v>
      </c>
      <c r="C5" s="4" t="s">
        <v>1020</v>
      </c>
      <c r="D5" s="4" t="s">
        <v>1021</v>
      </c>
      <c r="E5" s="4" t="s">
        <v>1022</v>
      </c>
      <c r="F5" s="4" t="s">
        <v>1022</v>
      </c>
      <c r="G5" s="4" t="s">
        <v>1023</v>
      </c>
      <c r="H5" s="5">
        <v>0.69516199999999995</v>
      </c>
      <c r="I5" s="5" t="s">
        <v>201</v>
      </c>
      <c r="J5" s="5">
        <v>815</v>
      </c>
      <c r="K5" s="5" t="str">
        <f t="shared" si="0"/>
        <v>ADAM9-Y-815</v>
      </c>
      <c r="L5" s="4" t="s">
        <v>4246</v>
      </c>
      <c r="M5" s="8">
        <v>3.5918999999999999E-5</v>
      </c>
      <c r="N5" s="5">
        <v>115.88</v>
      </c>
      <c r="O5" s="4" t="s">
        <v>4247</v>
      </c>
      <c r="P5" s="5">
        <v>2</v>
      </c>
      <c r="Q5" s="5">
        <v>1208.6171999999999</v>
      </c>
      <c r="R5" s="5">
        <v>0.11162</v>
      </c>
      <c r="S5" s="43">
        <v>1.2295</v>
      </c>
      <c r="T5" s="43">
        <v>0.48215000000000002</v>
      </c>
      <c r="U5" s="43">
        <v>0.38363999999999998</v>
      </c>
      <c r="V5" s="4" t="s">
        <v>4379</v>
      </c>
      <c r="W5" s="4">
        <v>7610</v>
      </c>
    </row>
    <row r="6" spans="1:23">
      <c r="A6" s="4" t="s">
        <v>2199</v>
      </c>
      <c r="B6" s="4">
        <v>715</v>
      </c>
      <c r="C6" s="4" t="s">
        <v>2199</v>
      </c>
      <c r="D6" s="4" t="s">
        <v>2200</v>
      </c>
      <c r="E6" s="4" t="s">
        <v>2201</v>
      </c>
      <c r="F6" s="4" t="s">
        <v>2201</v>
      </c>
      <c r="G6" s="4" t="s">
        <v>2202</v>
      </c>
      <c r="H6" s="5">
        <v>0.99979200000000001</v>
      </c>
      <c r="I6" s="5" t="s">
        <v>201</v>
      </c>
      <c r="J6" s="5">
        <v>715</v>
      </c>
      <c r="K6" s="5" t="str">
        <f t="shared" si="0"/>
        <v>AHNAK-Y-715</v>
      </c>
      <c r="L6" s="4" t="s">
        <v>2971</v>
      </c>
      <c r="M6" s="5">
        <v>3.15344E-3</v>
      </c>
      <c r="N6" s="5">
        <v>106.49</v>
      </c>
      <c r="O6" s="4" t="s">
        <v>2972</v>
      </c>
      <c r="P6" s="5">
        <v>2</v>
      </c>
      <c r="Q6" s="5">
        <v>657.82069000000001</v>
      </c>
      <c r="R6" s="5">
        <v>-0.12466000000000001</v>
      </c>
      <c r="S6" s="43">
        <v>14.821999999999999</v>
      </c>
      <c r="T6" s="43">
        <v>1.6899</v>
      </c>
      <c r="U6" s="43">
        <v>0.10539999999999999</v>
      </c>
      <c r="V6" s="4" t="s">
        <v>4380</v>
      </c>
      <c r="W6" s="4">
        <v>3924</v>
      </c>
    </row>
    <row r="7" spans="1:23">
      <c r="A7" s="4" t="s">
        <v>1052</v>
      </c>
      <c r="B7" s="4">
        <v>455</v>
      </c>
      <c r="C7" s="4" t="s">
        <v>1052</v>
      </c>
      <c r="D7" s="4" t="s">
        <v>1053</v>
      </c>
      <c r="E7" s="4" t="s">
        <v>1054</v>
      </c>
      <c r="F7" s="4" t="s">
        <v>1054</v>
      </c>
      <c r="G7" s="4" t="s">
        <v>1055</v>
      </c>
      <c r="H7" s="5">
        <v>0.98995299999999997</v>
      </c>
      <c r="I7" s="5" t="s">
        <v>201</v>
      </c>
      <c r="J7" s="5">
        <v>455</v>
      </c>
      <c r="K7" s="5" t="str">
        <f t="shared" si="0"/>
        <v>ANKS1A-Y-455</v>
      </c>
      <c r="L7" s="4" t="s">
        <v>2328</v>
      </c>
      <c r="M7" s="5">
        <v>1.2785800000000001E-4</v>
      </c>
      <c r="N7" s="5">
        <v>92.492000000000004</v>
      </c>
      <c r="O7" s="4" t="s">
        <v>3010</v>
      </c>
      <c r="P7" s="5">
        <v>4</v>
      </c>
      <c r="Q7" s="5">
        <v>673.06808999999998</v>
      </c>
      <c r="R7" s="5">
        <v>0.13097</v>
      </c>
      <c r="S7" s="43">
        <v>1.3764000000000001</v>
      </c>
      <c r="T7" s="43">
        <v>1.6999</v>
      </c>
      <c r="U7" s="43">
        <v>1.0078</v>
      </c>
      <c r="V7" s="4" t="s">
        <v>4380</v>
      </c>
      <c r="W7" s="4">
        <v>6016</v>
      </c>
    </row>
    <row r="8" spans="1:23">
      <c r="A8" s="4" t="s">
        <v>1885</v>
      </c>
      <c r="B8" s="4" t="s">
        <v>1886</v>
      </c>
      <c r="C8" s="4" t="s">
        <v>1879</v>
      </c>
      <c r="D8" s="4" t="s">
        <v>1887</v>
      </c>
      <c r="E8" s="4" t="s">
        <v>1888</v>
      </c>
      <c r="F8" s="4" t="s">
        <v>1881</v>
      </c>
      <c r="G8" s="4" t="s">
        <v>1889</v>
      </c>
      <c r="H8" s="5">
        <v>0.94794800000000001</v>
      </c>
      <c r="I8" s="5" t="s">
        <v>201</v>
      </c>
      <c r="J8" s="5">
        <v>39</v>
      </c>
      <c r="K8" s="5" t="str">
        <f t="shared" si="0"/>
        <v>ANXA1-Y-39</v>
      </c>
      <c r="L8" s="4" t="s">
        <v>1890</v>
      </c>
      <c r="M8" s="8">
        <v>1.74215E-7</v>
      </c>
      <c r="N8" s="5">
        <v>96.391000000000005</v>
      </c>
      <c r="O8" s="4" t="s">
        <v>1891</v>
      </c>
      <c r="P8" s="5">
        <v>3</v>
      </c>
      <c r="Q8" s="5">
        <v>812.71256000000005</v>
      </c>
      <c r="R8" s="5">
        <v>-0.21793999999999999</v>
      </c>
      <c r="S8" s="43">
        <v>0.83575999999999995</v>
      </c>
      <c r="T8" s="43">
        <v>0.41976000000000002</v>
      </c>
      <c r="U8" s="43">
        <v>0.41615999999999997</v>
      </c>
      <c r="V8" s="4" t="s">
        <v>4380</v>
      </c>
      <c r="W8" s="4">
        <v>6932</v>
      </c>
    </row>
    <row r="9" spans="1:23">
      <c r="A9" s="4" t="s">
        <v>1885</v>
      </c>
      <c r="B9" s="4" t="s">
        <v>4544</v>
      </c>
      <c r="C9" s="4" t="s">
        <v>1879</v>
      </c>
      <c r="D9" s="4" t="s">
        <v>1887</v>
      </c>
      <c r="E9" s="4" t="s">
        <v>1888</v>
      </c>
      <c r="F9" s="4" t="s">
        <v>1881</v>
      </c>
      <c r="G9" s="4" t="s">
        <v>1889</v>
      </c>
      <c r="H9" s="5">
        <v>0.99999899999999997</v>
      </c>
      <c r="I9" s="5" t="s">
        <v>201</v>
      </c>
      <c r="J9" s="5">
        <v>21</v>
      </c>
      <c r="K9" s="5" t="str">
        <f t="shared" si="0"/>
        <v>ANXA1-Y-21</v>
      </c>
      <c r="L9" s="4" t="s">
        <v>4545</v>
      </c>
      <c r="M9" s="8">
        <v>2.10932E-19</v>
      </c>
      <c r="N9" s="5">
        <v>188.44</v>
      </c>
      <c r="O9" s="4" t="s">
        <v>4546</v>
      </c>
      <c r="P9" s="5">
        <v>2</v>
      </c>
      <c r="Q9" s="5">
        <v>1110.9961000000001</v>
      </c>
      <c r="R9" s="5">
        <v>0.83347000000000004</v>
      </c>
      <c r="S9" s="43">
        <v>3.1709999999999998</v>
      </c>
      <c r="T9" s="43">
        <v>0.81703000000000003</v>
      </c>
      <c r="U9" s="43">
        <v>0.26227</v>
      </c>
      <c r="V9" s="4" t="s">
        <v>4380</v>
      </c>
      <c r="W9" s="4">
        <v>7940</v>
      </c>
    </row>
    <row r="10" spans="1:23">
      <c r="A10" s="4" t="s">
        <v>4387</v>
      </c>
      <c r="B10" s="4" t="s">
        <v>640</v>
      </c>
      <c r="C10" s="4" t="s">
        <v>172</v>
      </c>
      <c r="D10" s="4" t="s">
        <v>4388</v>
      </c>
      <c r="E10" s="4" t="s">
        <v>4389</v>
      </c>
      <c r="F10" s="4" t="s">
        <v>4385</v>
      </c>
      <c r="G10" s="6" t="s">
        <v>4386</v>
      </c>
      <c r="H10" s="5">
        <v>0.99999099999999996</v>
      </c>
      <c r="I10" s="5" t="s">
        <v>201</v>
      </c>
      <c r="J10" s="5">
        <v>256</v>
      </c>
      <c r="K10" s="5" t="str">
        <f t="shared" si="0"/>
        <v>ANXA2P2-Y-256</v>
      </c>
      <c r="L10" s="4" t="s">
        <v>643</v>
      </c>
      <c r="M10" s="8">
        <v>1.05286E-14</v>
      </c>
      <c r="N10" s="5">
        <v>136.96</v>
      </c>
      <c r="O10" s="4" t="s">
        <v>1923</v>
      </c>
      <c r="P10" s="5">
        <v>2</v>
      </c>
      <c r="Q10" s="5">
        <v>834.87058999999999</v>
      </c>
      <c r="R10" s="5">
        <v>2.8154999999999999E-3</v>
      </c>
      <c r="S10" s="43">
        <v>1.6425000000000001</v>
      </c>
      <c r="T10" s="43">
        <v>1.3754999999999999</v>
      </c>
      <c r="U10" s="43">
        <v>0.84460000000000002</v>
      </c>
      <c r="V10" s="4" t="s">
        <v>4380</v>
      </c>
      <c r="W10" s="4">
        <v>7898</v>
      </c>
    </row>
    <row r="11" spans="1:23">
      <c r="A11" s="4" t="s">
        <v>4382</v>
      </c>
      <c r="B11" s="4" t="s">
        <v>1917</v>
      </c>
      <c r="C11" s="4" t="s">
        <v>172</v>
      </c>
      <c r="D11" s="4" t="s">
        <v>4383</v>
      </c>
      <c r="E11" s="4" t="s">
        <v>4384</v>
      </c>
      <c r="F11" s="4" t="s">
        <v>4385</v>
      </c>
      <c r="G11" s="6" t="s">
        <v>4386</v>
      </c>
      <c r="H11" s="5">
        <v>0.99602800000000002</v>
      </c>
      <c r="I11" s="5" t="s">
        <v>201</v>
      </c>
      <c r="J11" s="5">
        <v>42</v>
      </c>
      <c r="K11" s="5" t="str">
        <f t="shared" si="0"/>
        <v>ANXA2P2-Y-42</v>
      </c>
      <c r="L11" s="4" t="s">
        <v>1918</v>
      </c>
      <c r="M11" s="8">
        <v>3.2430899999999998E-38</v>
      </c>
      <c r="N11" s="5">
        <v>236.78</v>
      </c>
      <c r="O11" s="4" t="s">
        <v>1919</v>
      </c>
      <c r="P11" s="5">
        <v>2</v>
      </c>
      <c r="Q11" s="5">
        <v>962.93804999999998</v>
      </c>
      <c r="R11" s="5">
        <v>-0.28534999999999999</v>
      </c>
      <c r="S11" s="43">
        <v>1.0365</v>
      </c>
      <c r="T11" s="43">
        <v>0.84018999999999999</v>
      </c>
      <c r="U11" s="43">
        <v>0.74409000000000003</v>
      </c>
      <c r="V11" s="4" t="s">
        <v>4380</v>
      </c>
      <c r="W11" s="4">
        <v>4923</v>
      </c>
    </row>
    <row r="12" spans="1:23">
      <c r="A12" s="4" t="s">
        <v>4382</v>
      </c>
      <c r="B12" s="4" t="s">
        <v>636</v>
      </c>
      <c r="C12" s="4" t="s">
        <v>172</v>
      </c>
      <c r="D12" s="4" t="s">
        <v>4383</v>
      </c>
      <c r="E12" s="4" t="s">
        <v>4384</v>
      </c>
      <c r="F12" s="4" t="s">
        <v>4385</v>
      </c>
      <c r="G12" s="6" t="s">
        <v>4386</v>
      </c>
      <c r="H12" s="5">
        <v>0.99984899999999999</v>
      </c>
      <c r="I12" s="5" t="s">
        <v>201</v>
      </c>
      <c r="J12" s="5">
        <v>48</v>
      </c>
      <c r="K12" s="5" t="str">
        <f t="shared" si="0"/>
        <v>ANXA2P2-Y-48</v>
      </c>
      <c r="L12" s="4" t="s">
        <v>637</v>
      </c>
      <c r="M12" s="8">
        <v>9.85084E-5</v>
      </c>
      <c r="N12" s="5">
        <v>136.02000000000001</v>
      </c>
      <c r="O12" s="4" t="s">
        <v>2883</v>
      </c>
      <c r="P12" s="5">
        <v>2</v>
      </c>
      <c r="Q12" s="5">
        <v>583.72933999999998</v>
      </c>
      <c r="R12" s="5">
        <v>-0.23641999999999999</v>
      </c>
      <c r="S12" s="43">
        <v>1.2436</v>
      </c>
      <c r="T12" s="43">
        <v>0.64076999999999995</v>
      </c>
      <c r="U12" s="43">
        <v>0.50407999999999997</v>
      </c>
      <c r="V12" s="4" t="s">
        <v>4379</v>
      </c>
      <c r="W12" s="4">
        <v>3775</v>
      </c>
    </row>
    <row r="13" spans="1:23">
      <c r="A13" s="4" t="s">
        <v>110</v>
      </c>
      <c r="B13" s="4">
        <v>1087</v>
      </c>
      <c r="C13" s="4" t="s">
        <v>110</v>
      </c>
      <c r="D13" s="4" t="s">
        <v>111</v>
      </c>
      <c r="E13" s="4" t="s">
        <v>112</v>
      </c>
      <c r="F13" s="4" t="s">
        <v>112</v>
      </c>
      <c r="G13" s="4" t="s">
        <v>113</v>
      </c>
      <c r="H13" s="5">
        <v>0.79954499999999995</v>
      </c>
      <c r="I13" s="5" t="s">
        <v>201</v>
      </c>
      <c r="J13" s="5">
        <v>1087</v>
      </c>
      <c r="K13" s="5" t="str">
        <f t="shared" si="0"/>
        <v>ARHGAP35-Y-1087</v>
      </c>
      <c r="L13" s="4" t="s">
        <v>844</v>
      </c>
      <c r="M13" s="5">
        <v>1.2605999999999999E-2</v>
      </c>
      <c r="N13" s="5">
        <v>78.236000000000004</v>
      </c>
      <c r="O13" s="4" t="s">
        <v>845</v>
      </c>
      <c r="P13" s="5">
        <v>3</v>
      </c>
      <c r="Q13" s="5">
        <v>1086.4881</v>
      </c>
      <c r="R13" s="5">
        <v>-1.0469999999999999</v>
      </c>
      <c r="S13" s="43">
        <v>0.73839999999999995</v>
      </c>
      <c r="T13" s="43">
        <v>0.55867999999999995</v>
      </c>
      <c r="U13" s="43">
        <v>0.82162999999999997</v>
      </c>
      <c r="V13" s="4" t="s">
        <v>4381</v>
      </c>
      <c r="W13" s="4">
        <v>8934</v>
      </c>
    </row>
    <row r="14" spans="1:23">
      <c r="A14" s="4" t="s">
        <v>110</v>
      </c>
      <c r="B14" s="4">
        <v>1105</v>
      </c>
      <c r="C14" s="4" t="s">
        <v>110</v>
      </c>
      <c r="D14" s="4" t="s">
        <v>111</v>
      </c>
      <c r="E14" s="4" t="s">
        <v>112</v>
      </c>
      <c r="F14" s="4" t="s">
        <v>112</v>
      </c>
      <c r="G14" s="4" t="s">
        <v>113</v>
      </c>
      <c r="H14" s="5">
        <v>0.99966500000000003</v>
      </c>
      <c r="I14" s="5" t="s">
        <v>201</v>
      </c>
      <c r="J14" s="5">
        <v>1105</v>
      </c>
      <c r="K14" s="5" t="str">
        <f t="shared" si="0"/>
        <v>ARHGAP35-Y-1105</v>
      </c>
      <c r="L14" s="4" t="s">
        <v>842</v>
      </c>
      <c r="M14" s="8">
        <v>6.1241600000000002E-14</v>
      </c>
      <c r="N14" s="5">
        <v>149.30000000000001</v>
      </c>
      <c r="O14" s="4" t="s">
        <v>843</v>
      </c>
      <c r="P14" s="5">
        <v>3</v>
      </c>
      <c r="Q14" s="5">
        <v>676.28450999999995</v>
      </c>
      <c r="R14" s="5">
        <v>-0.43719999999999998</v>
      </c>
      <c r="S14" s="43">
        <v>1.3134999999999999</v>
      </c>
      <c r="T14" s="43">
        <v>0.72670999999999997</v>
      </c>
      <c r="U14" s="43">
        <v>0.57535000000000003</v>
      </c>
      <c r="V14" s="4" t="s">
        <v>4379</v>
      </c>
      <c r="W14" s="4">
        <v>3974</v>
      </c>
    </row>
    <row r="15" spans="1:23">
      <c r="A15" s="4" t="s">
        <v>473</v>
      </c>
      <c r="B15" s="4" t="s">
        <v>474</v>
      </c>
      <c r="C15" s="4" t="s">
        <v>478</v>
      </c>
      <c r="D15" s="4" t="s">
        <v>475</v>
      </c>
      <c r="E15" s="4" t="s">
        <v>476</v>
      </c>
      <c r="F15" s="4" t="s">
        <v>477</v>
      </c>
      <c r="G15" s="6" t="s">
        <v>479</v>
      </c>
      <c r="H15" s="5">
        <v>0.998834</v>
      </c>
      <c r="I15" s="5" t="s">
        <v>201</v>
      </c>
      <c r="J15" s="5">
        <v>260</v>
      </c>
      <c r="K15" s="5" t="str">
        <f t="shared" si="0"/>
        <v>ATP1A1-Y-260</v>
      </c>
      <c r="L15" s="4" t="s">
        <v>480</v>
      </c>
      <c r="M15" s="8">
        <v>4.1257499999999997E-9</v>
      </c>
      <c r="N15" s="5">
        <v>143.03</v>
      </c>
      <c r="O15" s="4" t="s">
        <v>481</v>
      </c>
      <c r="P15" s="5">
        <v>2</v>
      </c>
      <c r="Q15" s="5">
        <v>530.24716000000001</v>
      </c>
      <c r="R15" s="5">
        <v>5.178E-2</v>
      </c>
      <c r="S15" s="43">
        <v>1.0398000000000001</v>
      </c>
      <c r="T15" s="43">
        <v>0.52025999999999994</v>
      </c>
      <c r="U15" s="43">
        <v>0.49621999999999999</v>
      </c>
      <c r="V15" s="4" t="s">
        <v>4380</v>
      </c>
      <c r="W15" s="4">
        <v>4276</v>
      </c>
    </row>
    <row r="16" spans="1:23">
      <c r="A16" s="4" t="s">
        <v>889</v>
      </c>
      <c r="B16" s="4" t="s">
        <v>1327</v>
      </c>
      <c r="C16" s="4" t="s">
        <v>890</v>
      </c>
      <c r="D16" s="4" t="s">
        <v>891</v>
      </c>
      <c r="E16" s="4" t="s">
        <v>892</v>
      </c>
      <c r="F16" s="4" t="s">
        <v>893</v>
      </c>
      <c r="G16" s="6" t="s">
        <v>894</v>
      </c>
      <c r="H16" s="5">
        <v>0.86225600000000002</v>
      </c>
      <c r="I16" s="5" t="s">
        <v>201</v>
      </c>
      <c r="J16" s="5">
        <v>370</v>
      </c>
      <c r="K16" s="5" t="str">
        <f t="shared" si="0"/>
        <v>BAIAP2-Y-370</v>
      </c>
      <c r="L16" s="4" t="s">
        <v>1328</v>
      </c>
      <c r="M16" s="8">
        <v>9.2375100000000003E-5</v>
      </c>
      <c r="N16" s="5">
        <v>123.95</v>
      </c>
      <c r="O16" s="4" t="s">
        <v>1329</v>
      </c>
      <c r="P16" s="5">
        <v>2</v>
      </c>
      <c r="Q16" s="5">
        <v>780.37689999999998</v>
      </c>
      <c r="R16" s="5">
        <v>-9.2040999999999998E-2</v>
      </c>
      <c r="S16" s="43">
        <v>1.7352000000000001</v>
      </c>
      <c r="T16" s="43">
        <v>1.1962999999999999</v>
      </c>
      <c r="U16" s="43">
        <v>0.70265</v>
      </c>
      <c r="V16" s="4" t="s">
        <v>4379</v>
      </c>
      <c r="W16" s="4">
        <v>4054</v>
      </c>
    </row>
    <row r="17" spans="1:23">
      <c r="A17" s="4" t="s">
        <v>3619</v>
      </c>
      <c r="B17" s="4" t="s">
        <v>3847</v>
      </c>
      <c r="C17" s="4" t="s">
        <v>1113</v>
      </c>
      <c r="D17" s="4" t="s">
        <v>1114</v>
      </c>
      <c r="E17" s="4" t="s">
        <v>1115</v>
      </c>
      <c r="F17" s="4" t="s">
        <v>1116</v>
      </c>
      <c r="G17" s="6" t="s">
        <v>1117</v>
      </c>
      <c r="H17" s="5">
        <v>1</v>
      </c>
      <c r="I17" s="5" t="s">
        <v>201</v>
      </c>
      <c r="J17" s="5">
        <v>280</v>
      </c>
      <c r="K17" s="5" t="str">
        <f t="shared" si="0"/>
        <v>BCAR1-Y-280</v>
      </c>
      <c r="L17" s="4" t="s">
        <v>3848</v>
      </c>
      <c r="M17" s="8">
        <v>2.8760899999999999E-25</v>
      </c>
      <c r="N17" s="5">
        <v>197.1</v>
      </c>
      <c r="O17" s="4" t="s">
        <v>3849</v>
      </c>
      <c r="P17" s="5">
        <v>2</v>
      </c>
      <c r="Q17" s="5">
        <v>1254.0418</v>
      </c>
      <c r="R17" s="5">
        <v>-0.43424000000000001</v>
      </c>
      <c r="S17" s="43">
        <v>0.77498999999999996</v>
      </c>
      <c r="T17" s="43">
        <v>0.97992000000000001</v>
      </c>
      <c r="U17" s="43">
        <v>1.2615000000000001</v>
      </c>
      <c r="V17" s="4" t="s">
        <v>4380</v>
      </c>
      <c r="W17" s="4">
        <v>6788</v>
      </c>
    </row>
    <row r="18" spans="1:23">
      <c r="A18" s="4" t="s">
        <v>3619</v>
      </c>
      <c r="B18" s="4" t="s">
        <v>3835</v>
      </c>
      <c r="C18" s="4" t="s">
        <v>1113</v>
      </c>
      <c r="D18" s="4" t="s">
        <v>1114</v>
      </c>
      <c r="E18" s="4" t="s">
        <v>1115</v>
      </c>
      <c r="F18" s="4" t="s">
        <v>1116</v>
      </c>
      <c r="G18" s="6" t="s">
        <v>1117</v>
      </c>
      <c r="H18" s="5">
        <v>0.93463600000000002</v>
      </c>
      <c r="I18" s="5" t="s">
        <v>201</v>
      </c>
      <c r="J18" s="5">
        <v>373</v>
      </c>
      <c r="K18" s="5" t="str">
        <f t="shared" si="0"/>
        <v>BCAR1-Y-373</v>
      </c>
      <c r="L18" s="4" t="s">
        <v>1520</v>
      </c>
      <c r="M18" s="8">
        <v>1.4172800000000001E-7</v>
      </c>
      <c r="N18" s="5">
        <v>101.5</v>
      </c>
      <c r="O18" s="4" t="s">
        <v>4494</v>
      </c>
      <c r="P18" s="5">
        <v>3</v>
      </c>
      <c r="Q18" s="5">
        <v>803.71731</v>
      </c>
      <c r="R18" s="5">
        <v>0.29725000000000001</v>
      </c>
      <c r="S18" s="43">
        <v>0.69808000000000003</v>
      </c>
      <c r="T18" s="43">
        <v>0.84738999999999998</v>
      </c>
      <c r="U18" s="43">
        <v>1.1614</v>
      </c>
      <c r="V18" s="4" t="s">
        <v>4380</v>
      </c>
      <c r="W18" s="4">
        <v>8234</v>
      </c>
    </row>
    <row r="19" spans="1:23">
      <c r="A19" s="4" t="s">
        <v>3836</v>
      </c>
      <c r="B19" s="4" t="s">
        <v>3844</v>
      </c>
      <c r="C19" s="4" t="s">
        <v>1113</v>
      </c>
      <c r="D19" s="4" t="s">
        <v>1114</v>
      </c>
      <c r="E19" s="4" t="s">
        <v>1524</v>
      </c>
      <c r="F19" s="4" t="s">
        <v>1116</v>
      </c>
      <c r="G19" s="6" t="s">
        <v>1117</v>
      </c>
      <c r="H19" s="5">
        <v>0.99745499999999998</v>
      </c>
      <c r="I19" s="5" t="s">
        <v>201</v>
      </c>
      <c r="J19" s="5">
        <v>333</v>
      </c>
      <c r="K19" s="5" t="str">
        <f t="shared" si="0"/>
        <v>BCAR1-Y-333</v>
      </c>
      <c r="L19" s="4" t="s">
        <v>1533</v>
      </c>
      <c r="M19" s="8">
        <v>2.01671E-8</v>
      </c>
      <c r="N19" s="5">
        <v>118.24</v>
      </c>
      <c r="O19" s="4" t="s">
        <v>1534</v>
      </c>
      <c r="P19" s="5">
        <v>3</v>
      </c>
      <c r="Q19" s="5">
        <v>754.36649999999997</v>
      </c>
      <c r="R19" s="5">
        <v>0.40076000000000001</v>
      </c>
      <c r="S19" s="43">
        <v>0.90390000000000004</v>
      </c>
      <c r="T19" s="43">
        <v>0.87995999999999996</v>
      </c>
      <c r="U19" s="43">
        <v>1.0968</v>
      </c>
      <c r="V19" s="4" t="s">
        <v>4379</v>
      </c>
      <c r="W19" s="4">
        <v>7036</v>
      </c>
    </row>
    <row r="20" spans="1:23">
      <c r="A20" s="4" t="s">
        <v>3619</v>
      </c>
      <c r="B20" s="4" t="s">
        <v>3846</v>
      </c>
      <c r="C20" s="4" t="s">
        <v>1113</v>
      </c>
      <c r="D20" s="4" t="s">
        <v>1114</v>
      </c>
      <c r="E20" s="4" t="s">
        <v>1115</v>
      </c>
      <c r="F20" s="4" t="s">
        <v>1116</v>
      </c>
      <c r="G20" s="6" t="s">
        <v>1117</v>
      </c>
      <c r="H20" s="5">
        <v>0.99998699999999996</v>
      </c>
      <c r="I20" s="5" t="s">
        <v>201</v>
      </c>
      <c r="J20" s="5">
        <v>433</v>
      </c>
      <c r="K20" s="5" t="str">
        <f t="shared" si="0"/>
        <v>BCAR1-Y-433</v>
      </c>
      <c r="L20" s="4" t="s">
        <v>1539</v>
      </c>
      <c r="M20" s="8">
        <v>5.3129400000000001E-8</v>
      </c>
      <c r="N20" s="5">
        <v>124.21</v>
      </c>
      <c r="O20" s="4" t="s">
        <v>1540</v>
      </c>
      <c r="P20" s="5">
        <v>3</v>
      </c>
      <c r="Q20" s="5">
        <v>469.89753000000002</v>
      </c>
      <c r="R20" s="5">
        <v>-0.14294000000000001</v>
      </c>
      <c r="S20" s="43">
        <v>0.78388999999999998</v>
      </c>
      <c r="T20" s="43">
        <v>0.97596000000000005</v>
      </c>
      <c r="U20" s="43">
        <v>1.0732999999999999</v>
      </c>
      <c r="V20" s="4" t="s">
        <v>4381</v>
      </c>
      <c r="W20" s="4">
        <v>4660</v>
      </c>
    </row>
    <row r="21" spans="1:23">
      <c r="A21" s="4" t="s">
        <v>3619</v>
      </c>
      <c r="B21" s="4" t="s">
        <v>3845</v>
      </c>
      <c r="C21" s="4" t="s">
        <v>1113</v>
      </c>
      <c r="D21" s="4" t="s">
        <v>1114</v>
      </c>
      <c r="E21" s="4" t="s">
        <v>1115</v>
      </c>
      <c r="F21" s="4" t="s">
        <v>1116</v>
      </c>
      <c r="G21" s="6" t="s">
        <v>1117</v>
      </c>
      <c r="H21" s="5">
        <v>1</v>
      </c>
      <c r="I21" s="5" t="s">
        <v>201</v>
      </c>
      <c r="J21" s="5">
        <v>295</v>
      </c>
      <c r="K21" s="5" t="str">
        <f t="shared" si="0"/>
        <v>BCAR1-Y-295</v>
      </c>
      <c r="L21" s="4" t="s">
        <v>1536</v>
      </c>
      <c r="M21" s="8">
        <v>3.1355000000000002E-20</v>
      </c>
      <c r="N21" s="5">
        <v>173.51</v>
      </c>
      <c r="O21" s="4" t="s">
        <v>1537</v>
      </c>
      <c r="P21" s="5">
        <v>2</v>
      </c>
      <c r="Q21" s="5">
        <v>983.99296000000004</v>
      </c>
      <c r="R21" s="5">
        <v>-0.10611</v>
      </c>
      <c r="S21" s="43">
        <v>0.63161999999999996</v>
      </c>
      <c r="T21" s="43">
        <v>0.64719000000000004</v>
      </c>
      <c r="U21" s="43">
        <v>1.0397000000000001</v>
      </c>
      <c r="V21" s="4" t="s">
        <v>4380</v>
      </c>
      <c r="W21" s="4">
        <v>7119</v>
      </c>
    </row>
    <row r="22" spans="1:23">
      <c r="A22" s="4" t="s">
        <v>3836</v>
      </c>
      <c r="B22" s="4" t="s">
        <v>3850</v>
      </c>
      <c r="C22" s="4" t="s">
        <v>1113</v>
      </c>
      <c r="D22" s="4" t="s">
        <v>1114</v>
      </c>
      <c r="E22" s="4" t="s">
        <v>1524</v>
      </c>
      <c r="F22" s="4" t="s">
        <v>1116</v>
      </c>
      <c r="G22" s="6" t="s">
        <v>1117</v>
      </c>
      <c r="H22" s="5">
        <v>0.90067699999999995</v>
      </c>
      <c r="I22" s="5" t="s">
        <v>201</v>
      </c>
      <c r="J22" s="5">
        <v>456</v>
      </c>
      <c r="K22" s="5" t="str">
        <f t="shared" si="0"/>
        <v>BCAR1-Y-456</v>
      </c>
      <c r="L22" s="4" t="s">
        <v>1542</v>
      </c>
      <c r="M22" s="8">
        <v>2.1880899999999999E-5</v>
      </c>
      <c r="N22" s="5">
        <v>90.084000000000003</v>
      </c>
      <c r="O22" s="4" t="s">
        <v>1543</v>
      </c>
      <c r="P22" s="5">
        <v>2</v>
      </c>
      <c r="Q22" s="5">
        <v>1285.6305</v>
      </c>
      <c r="R22" s="5">
        <v>-0.47981000000000001</v>
      </c>
      <c r="S22" s="43">
        <v>0.71794000000000002</v>
      </c>
      <c r="T22" s="43">
        <v>0.78290000000000004</v>
      </c>
      <c r="U22" s="43">
        <v>1.0094000000000001</v>
      </c>
      <c r="V22" s="4" t="s">
        <v>4379</v>
      </c>
      <c r="W22" s="4">
        <v>7516</v>
      </c>
    </row>
    <row r="23" spans="1:23">
      <c r="A23" s="4" t="s">
        <v>3836</v>
      </c>
      <c r="B23" s="4" t="s">
        <v>3842</v>
      </c>
      <c r="C23" s="4" t="s">
        <v>1113</v>
      </c>
      <c r="D23" s="4" t="s">
        <v>1114</v>
      </c>
      <c r="E23" s="4" t="s">
        <v>1524</v>
      </c>
      <c r="F23" s="4" t="s">
        <v>1116</v>
      </c>
      <c r="G23" s="6" t="s">
        <v>1117</v>
      </c>
      <c r="H23" s="5">
        <v>0.99616300000000002</v>
      </c>
      <c r="I23" s="5" t="s">
        <v>201</v>
      </c>
      <c r="J23" s="5">
        <v>313</v>
      </c>
      <c r="K23" s="5" t="str">
        <f t="shared" si="0"/>
        <v>BCAR1-Y-313</v>
      </c>
      <c r="L23" s="4" t="s">
        <v>1525</v>
      </c>
      <c r="M23" s="8">
        <v>3.9467699999999998E-17</v>
      </c>
      <c r="N23" s="5">
        <v>159.94999999999999</v>
      </c>
      <c r="O23" s="4" t="s">
        <v>1526</v>
      </c>
      <c r="P23" s="5">
        <v>2</v>
      </c>
      <c r="Q23" s="5">
        <v>1137.0316</v>
      </c>
      <c r="R23" s="5">
        <v>-0.10419</v>
      </c>
      <c r="S23" s="43">
        <v>0.83069000000000004</v>
      </c>
      <c r="T23" s="43">
        <v>0.84235000000000004</v>
      </c>
      <c r="U23" s="43">
        <v>0.94650999999999996</v>
      </c>
      <c r="V23" s="4" t="s">
        <v>4379</v>
      </c>
      <c r="W23" s="4">
        <v>7958</v>
      </c>
    </row>
    <row r="24" spans="1:23">
      <c r="A24" s="4" t="s">
        <v>1527</v>
      </c>
      <c r="B24" s="4" t="s">
        <v>1528</v>
      </c>
      <c r="C24" s="4" t="s">
        <v>1113</v>
      </c>
      <c r="D24" s="4" t="s">
        <v>1114</v>
      </c>
      <c r="E24" s="4" t="s">
        <v>1529</v>
      </c>
      <c r="F24" s="4" t="s">
        <v>1116</v>
      </c>
      <c r="G24" s="6" t="s">
        <v>1117</v>
      </c>
      <c r="H24" s="5">
        <v>0.99746000000000001</v>
      </c>
      <c r="I24" s="5" t="s">
        <v>201</v>
      </c>
      <c r="J24" s="5">
        <v>352</v>
      </c>
      <c r="K24" s="5" t="str">
        <f t="shared" si="0"/>
        <v>BCAR1-Y-352</v>
      </c>
      <c r="L24" s="4" t="s">
        <v>1530</v>
      </c>
      <c r="M24" s="8">
        <v>8.6246600000000002E-5</v>
      </c>
      <c r="N24" s="5">
        <v>86.367000000000004</v>
      </c>
      <c r="O24" s="4" t="s">
        <v>1531</v>
      </c>
      <c r="P24" s="5">
        <v>3</v>
      </c>
      <c r="Q24" s="5">
        <v>694.33324000000005</v>
      </c>
      <c r="R24" s="5">
        <v>-0.29833999999999999</v>
      </c>
      <c r="S24" s="43">
        <v>0.86394000000000004</v>
      </c>
      <c r="T24" s="43">
        <v>0.64327999999999996</v>
      </c>
      <c r="U24" s="43">
        <v>0.82377</v>
      </c>
      <c r="V24" s="4" t="s">
        <v>4380</v>
      </c>
      <c r="W24" s="4">
        <v>4310</v>
      </c>
    </row>
    <row r="25" spans="1:23">
      <c r="A25" s="4" t="s">
        <v>1515</v>
      </c>
      <c r="B25" s="4" t="s">
        <v>1516</v>
      </c>
      <c r="C25" s="4" t="s">
        <v>1113</v>
      </c>
      <c r="D25" s="4" t="s">
        <v>1114</v>
      </c>
      <c r="E25" s="4" t="s">
        <v>1517</v>
      </c>
      <c r="F25" s="4" t="s">
        <v>1116</v>
      </c>
      <c r="G25" s="6" t="s">
        <v>1117</v>
      </c>
      <c r="H25" s="5">
        <v>1</v>
      </c>
      <c r="I25" s="5" t="s">
        <v>201</v>
      </c>
      <c r="J25" s="5">
        <v>174</v>
      </c>
      <c r="K25" s="5" t="str">
        <f t="shared" si="0"/>
        <v>BCAR1-Y-174</v>
      </c>
      <c r="L25" s="4" t="s">
        <v>1518</v>
      </c>
      <c r="M25" s="8">
        <v>1.46038E-31</v>
      </c>
      <c r="N25" s="5">
        <v>197.84</v>
      </c>
      <c r="O25" s="4" t="s">
        <v>1519</v>
      </c>
      <c r="P25" s="5">
        <v>2</v>
      </c>
      <c r="Q25" s="5">
        <v>1153.0543</v>
      </c>
      <c r="R25" s="5">
        <v>-0.42492999999999997</v>
      </c>
      <c r="S25" s="43">
        <v>0.87866</v>
      </c>
      <c r="T25" s="43">
        <v>0.71282000000000001</v>
      </c>
      <c r="U25" s="43">
        <v>0.80281000000000002</v>
      </c>
      <c r="V25" s="4" t="s">
        <v>4379</v>
      </c>
      <c r="W25" s="4">
        <v>6135</v>
      </c>
    </row>
    <row r="26" spans="1:23">
      <c r="A26" s="4" t="s">
        <v>1846</v>
      </c>
      <c r="B26" s="4" t="s">
        <v>1847</v>
      </c>
      <c r="C26" s="4" t="s">
        <v>1848</v>
      </c>
      <c r="D26" s="4" t="s">
        <v>1849</v>
      </c>
      <c r="E26" s="4" t="s">
        <v>1850</v>
      </c>
      <c r="F26" s="4" t="s">
        <v>1851</v>
      </c>
      <c r="G26" s="4" t="s">
        <v>1852</v>
      </c>
      <c r="H26" s="5">
        <v>0.93115800000000004</v>
      </c>
      <c r="I26" s="5" t="s">
        <v>201</v>
      </c>
      <c r="J26" s="5">
        <v>266</v>
      </c>
      <c r="K26" s="5" t="str">
        <f t="shared" si="0"/>
        <v>BCAR3-Y-266</v>
      </c>
      <c r="L26" s="4" t="s">
        <v>1853</v>
      </c>
      <c r="M26" s="5">
        <v>1.12724E-2</v>
      </c>
      <c r="N26" s="5">
        <v>46.158999999999999</v>
      </c>
      <c r="O26" s="4" t="s">
        <v>1854</v>
      </c>
      <c r="P26" s="5">
        <v>3</v>
      </c>
      <c r="Q26" s="5">
        <v>562.23101999999994</v>
      </c>
      <c r="R26" s="5">
        <v>-0.33643000000000001</v>
      </c>
      <c r="S26" s="43">
        <v>1.2221</v>
      </c>
      <c r="T26" s="43">
        <v>1.4698</v>
      </c>
      <c r="U26" s="43">
        <v>0.84367000000000003</v>
      </c>
      <c r="V26" s="4" t="s">
        <v>4380</v>
      </c>
      <c r="W26" s="4">
        <v>3113</v>
      </c>
    </row>
    <row r="27" spans="1:23">
      <c r="A27" s="4" t="s">
        <v>1846</v>
      </c>
      <c r="B27" s="4" t="s">
        <v>4541</v>
      </c>
      <c r="C27" s="4" t="s">
        <v>1848</v>
      </c>
      <c r="D27" s="4" t="s">
        <v>1849</v>
      </c>
      <c r="E27" s="4" t="s">
        <v>1850</v>
      </c>
      <c r="F27" s="4" t="s">
        <v>1851</v>
      </c>
      <c r="G27" s="4" t="s">
        <v>1852</v>
      </c>
      <c r="H27" s="5">
        <v>0.86026499999999995</v>
      </c>
      <c r="I27" s="5" t="s">
        <v>201</v>
      </c>
      <c r="J27" s="5">
        <v>212</v>
      </c>
      <c r="K27" s="5" t="str">
        <f t="shared" si="0"/>
        <v>BCAR3-Y-212</v>
      </c>
      <c r="L27" s="4" t="s">
        <v>4542</v>
      </c>
      <c r="M27" s="5">
        <v>1.50118E-2</v>
      </c>
      <c r="N27" s="5">
        <v>71.379000000000005</v>
      </c>
      <c r="O27" s="4" t="s">
        <v>4543</v>
      </c>
      <c r="P27" s="5">
        <v>2</v>
      </c>
      <c r="Q27" s="5">
        <v>453.19186000000002</v>
      </c>
      <c r="R27" s="5">
        <v>-0.63453000000000004</v>
      </c>
      <c r="S27" s="43">
        <v>1.6544000000000001</v>
      </c>
      <c r="T27" s="43">
        <v>1.1293</v>
      </c>
      <c r="U27" s="43">
        <v>0.69033</v>
      </c>
      <c r="V27" s="4" t="s">
        <v>4380</v>
      </c>
      <c r="W27" s="4">
        <v>2321</v>
      </c>
    </row>
    <row r="28" spans="1:23">
      <c r="A28" s="4" t="s">
        <v>1388</v>
      </c>
      <c r="B28" s="4" t="s">
        <v>1389</v>
      </c>
      <c r="C28" s="4" t="s">
        <v>1390</v>
      </c>
      <c r="D28" s="4" t="s">
        <v>1391</v>
      </c>
      <c r="E28" s="4" t="s">
        <v>1392</v>
      </c>
      <c r="F28" s="4" t="s">
        <v>1393</v>
      </c>
      <c r="G28" s="6" t="s">
        <v>1394</v>
      </c>
      <c r="H28" s="5">
        <v>0.98102599999999995</v>
      </c>
      <c r="I28" s="5" t="s">
        <v>201</v>
      </c>
      <c r="J28" s="5">
        <v>181</v>
      </c>
      <c r="K28" s="5" t="str">
        <f t="shared" si="0"/>
        <v>BCS1L-Y-181</v>
      </c>
      <c r="L28" s="4" t="s">
        <v>1395</v>
      </c>
      <c r="M28" s="5">
        <v>8.0576999999999992E-3</v>
      </c>
      <c r="N28" s="5">
        <v>52.253999999999998</v>
      </c>
      <c r="O28" s="4" t="s">
        <v>1396</v>
      </c>
      <c r="P28" s="5">
        <v>3</v>
      </c>
      <c r="Q28" s="5">
        <v>733.00273000000004</v>
      </c>
      <c r="R28" s="5">
        <v>0.80244000000000004</v>
      </c>
      <c r="S28" s="43">
        <v>0.62195999999999996</v>
      </c>
      <c r="T28" s="43">
        <v>0.90685000000000004</v>
      </c>
      <c r="U28" s="43">
        <v>1.9092</v>
      </c>
      <c r="V28" s="4" t="s">
        <v>4381</v>
      </c>
      <c r="W28" s="4">
        <v>7908</v>
      </c>
    </row>
    <row r="29" spans="1:23">
      <c r="A29" s="4" t="s">
        <v>1168</v>
      </c>
      <c r="B29" s="4">
        <v>78</v>
      </c>
      <c r="C29" s="4" t="s">
        <v>1168</v>
      </c>
      <c r="D29" s="4" t="s">
        <v>1169</v>
      </c>
      <c r="E29" s="4" t="s">
        <v>1170</v>
      </c>
      <c r="F29" s="4" t="s">
        <v>1170</v>
      </c>
      <c r="G29" s="4" t="s">
        <v>1171</v>
      </c>
      <c r="H29" s="5">
        <v>0.97792599999999996</v>
      </c>
      <c r="I29" s="5" t="s">
        <v>201</v>
      </c>
      <c r="J29" s="5">
        <v>78</v>
      </c>
      <c r="K29" s="5" t="str">
        <f t="shared" si="0"/>
        <v>C11orf52-Y-78</v>
      </c>
      <c r="L29" s="4" t="s">
        <v>2331</v>
      </c>
      <c r="M29" s="5">
        <v>1.00481E-4</v>
      </c>
      <c r="N29" s="5">
        <v>70.537999999999997</v>
      </c>
      <c r="O29" s="4" t="s">
        <v>2332</v>
      </c>
      <c r="P29" s="5">
        <v>4</v>
      </c>
      <c r="Q29" s="5">
        <v>730.82710999999995</v>
      </c>
      <c r="R29" s="5">
        <v>-7.8601000000000004E-2</v>
      </c>
      <c r="S29" s="43">
        <v>1.3050999999999999</v>
      </c>
      <c r="T29" s="43">
        <v>1.0573999999999999</v>
      </c>
      <c r="U29" s="43">
        <v>0.80542999999999998</v>
      </c>
      <c r="V29" s="4" t="s">
        <v>4380</v>
      </c>
      <c r="W29" s="4">
        <v>6007</v>
      </c>
    </row>
    <row r="30" spans="1:23">
      <c r="A30" s="4" t="s">
        <v>1168</v>
      </c>
      <c r="B30" s="4">
        <v>103</v>
      </c>
      <c r="C30" s="4" t="s">
        <v>1168</v>
      </c>
      <c r="D30" s="4" t="s">
        <v>1169</v>
      </c>
      <c r="E30" s="4" t="s">
        <v>1170</v>
      </c>
      <c r="F30" s="4" t="s">
        <v>1170</v>
      </c>
      <c r="G30" s="4" t="s">
        <v>1171</v>
      </c>
      <c r="H30" s="5">
        <v>0.95247499999999996</v>
      </c>
      <c r="I30" s="5" t="s">
        <v>201</v>
      </c>
      <c r="J30" s="5">
        <v>103</v>
      </c>
      <c r="K30" s="5" t="str">
        <f t="shared" si="0"/>
        <v>C11orf52-Y-103</v>
      </c>
      <c r="L30" s="4" t="s">
        <v>2329</v>
      </c>
      <c r="M30" s="5">
        <v>2.5738999999999997E-4</v>
      </c>
      <c r="N30" s="5">
        <v>93.766000000000005</v>
      </c>
      <c r="O30" s="4" t="s">
        <v>3011</v>
      </c>
      <c r="P30" s="5">
        <v>3</v>
      </c>
      <c r="Q30" s="5">
        <v>578.60508000000004</v>
      </c>
      <c r="R30" s="5">
        <v>0.1285</v>
      </c>
      <c r="S30" s="43">
        <v>1.2528999999999999</v>
      </c>
      <c r="T30" s="43">
        <v>1.0185</v>
      </c>
      <c r="U30" s="43">
        <v>0.76895999999999998</v>
      </c>
      <c r="V30" s="4" t="s">
        <v>4380</v>
      </c>
      <c r="W30" s="4">
        <v>4887</v>
      </c>
    </row>
    <row r="31" spans="1:23">
      <c r="A31" s="4" t="s">
        <v>389</v>
      </c>
      <c r="B31" s="4" t="s">
        <v>390</v>
      </c>
      <c r="C31" s="4" t="s">
        <v>394</v>
      </c>
      <c r="D31" s="4" t="s">
        <v>391</v>
      </c>
      <c r="E31" s="4" t="s">
        <v>392</v>
      </c>
      <c r="F31" s="4" t="s">
        <v>393</v>
      </c>
      <c r="G31" s="6" t="s">
        <v>395</v>
      </c>
      <c r="H31" s="5">
        <v>0.99997599999999998</v>
      </c>
      <c r="I31" s="5" t="s">
        <v>201</v>
      </c>
      <c r="J31" s="5">
        <v>147</v>
      </c>
      <c r="K31" s="5" t="str">
        <f t="shared" si="0"/>
        <v>CALM2-Y-147</v>
      </c>
      <c r="L31" s="4" t="s">
        <v>396</v>
      </c>
      <c r="M31" s="8">
        <v>2.6531099999999999E-18</v>
      </c>
      <c r="N31" s="5">
        <v>180.64</v>
      </c>
      <c r="O31" s="4" t="s">
        <v>397</v>
      </c>
      <c r="P31" s="5">
        <v>2</v>
      </c>
      <c r="Q31" s="5">
        <v>917.92219999999998</v>
      </c>
      <c r="R31" s="5">
        <v>-0.72597999999999996</v>
      </c>
      <c r="S31" s="43">
        <v>1.0893999999999999</v>
      </c>
      <c r="T31" s="43">
        <v>0.62034</v>
      </c>
      <c r="U31" s="43">
        <v>0.61836999999999998</v>
      </c>
      <c r="V31" s="4" t="s">
        <v>4381</v>
      </c>
      <c r="W31" s="4">
        <v>5728</v>
      </c>
    </row>
    <row r="32" spans="1:23">
      <c r="A32" s="4" t="s">
        <v>2155</v>
      </c>
      <c r="B32" s="4">
        <v>14</v>
      </c>
      <c r="C32" s="4" t="s">
        <v>2155</v>
      </c>
      <c r="D32" s="4" t="s">
        <v>2156</v>
      </c>
      <c r="E32" s="4" t="s">
        <v>2157</v>
      </c>
      <c r="F32" s="4" t="s">
        <v>2157</v>
      </c>
      <c r="G32" s="4" t="s">
        <v>2158</v>
      </c>
      <c r="H32" s="5">
        <v>0.94934399999999997</v>
      </c>
      <c r="I32" s="5" t="s">
        <v>201</v>
      </c>
      <c r="J32" s="5">
        <v>14</v>
      </c>
      <c r="K32" s="5" t="str">
        <f t="shared" si="0"/>
        <v>CAV1-Y-14</v>
      </c>
      <c r="L32" s="4" t="s">
        <v>2160</v>
      </c>
      <c r="M32" s="8">
        <v>1.3464299999999999E-12</v>
      </c>
      <c r="N32" s="5">
        <v>159</v>
      </c>
      <c r="O32" s="4" t="s">
        <v>3509</v>
      </c>
      <c r="P32" s="5">
        <v>2</v>
      </c>
      <c r="Q32" s="5">
        <v>864.90328</v>
      </c>
      <c r="R32" s="5">
        <v>-9.2619999999999994E-2</v>
      </c>
      <c r="S32" s="43">
        <v>1.2890999999999999</v>
      </c>
      <c r="T32" s="43">
        <v>0.78832000000000002</v>
      </c>
      <c r="U32" s="43">
        <v>0.65573000000000004</v>
      </c>
      <c r="V32" s="4" t="s">
        <v>4380</v>
      </c>
      <c r="W32" s="4">
        <v>5741</v>
      </c>
    </row>
    <row r="33" spans="1:23">
      <c r="A33" s="4" t="s">
        <v>1150</v>
      </c>
      <c r="B33" s="4">
        <v>674</v>
      </c>
      <c r="C33" s="4" t="s">
        <v>1150</v>
      </c>
      <c r="D33" s="4" t="s">
        <v>1151</v>
      </c>
      <c r="E33" s="4" t="s">
        <v>1152</v>
      </c>
      <c r="F33" s="4" t="s">
        <v>1152</v>
      </c>
      <c r="G33" s="4" t="s">
        <v>1153</v>
      </c>
      <c r="H33" s="5">
        <v>0.90746300000000002</v>
      </c>
      <c r="I33" s="5" t="s">
        <v>201</v>
      </c>
      <c r="J33" s="5">
        <v>674</v>
      </c>
      <c r="K33" s="5" t="str">
        <f t="shared" si="0"/>
        <v>CBL-Y-674</v>
      </c>
      <c r="L33" s="4" t="s">
        <v>2007</v>
      </c>
      <c r="M33" s="8">
        <v>2.0768299999999999E-5</v>
      </c>
      <c r="N33" s="5">
        <v>108.75</v>
      </c>
      <c r="O33" s="4" t="s">
        <v>2008</v>
      </c>
      <c r="P33" s="5">
        <v>3</v>
      </c>
      <c r="Q33" s="5">
        <v>787.42944</v>
      </c>
      <c r="R33" s="5">
        <v>-0.64903</v>
      </c>
      <c r="S33" s="43">
        <v>15.911</v>
      </c>
      <c r="T33" s="43">
        <v>2.4773999999999998</v>
      </c>
      <c r="U33" s="43">
        <v>6.8156999999999995E-2</v>
      </c>
      <c r="V33" s="4" t="s">
        <v>4380</v>
      </c>
      <c r="W33" s="4">
        <v>7078</v>
      </c>
    </row>
    <row r="34" spans="1:23">
      <c r="A34" s="4" t="s">
        <v>3595</v>
      </c>
      <c r="B34" s="4" t="s">
        <v>3815</v>
      </c>
      <c r="C34" s="4" t="s">
        <v>3590</v>
      </c>
      <c r="D34" s="4" t="s">
        <v>3591</v>
      </c>
      <c r="E34" s="4" t="s">
        <v>3592</v>
      </c>
      <c r="F34" s="4" t="s">
        <v>3593</v>
      </c>
      <c r="G34" s="6" t="s">
        <v>3594</v>
      </c>
      <c r="H34" s="5">
        <v>0.99690900000000005</v>
      </c>
      <c r="I34" s="5" t="s">
        <v>201</v>
      </c>
      <c r="J34" s="5">
        <v>665</v>
      </c>
      <c r="K34" s="5" t="str">
        <f t="shared" si="0"/>
        <v>CBLB-Y-665</v>
      </c>
      <c r="L34" s="4" t="s">
        <v>3816</v>
      </c>
      <c r="M34" s="5">
        <v>2.8930399999999999E-3</v>
      </c>
      <c r="N34" s="5">
        <v>96.162999999999997</v>
      </c>
      <c r="O34" s="4" t="s">
        <v>3817</v>
      </c>
      <c r="P34" s="5">
        <v>3</v>
      </c>
      <c r="Q34" s="5">
        <v>661.62631999999996</v>
      </c>
      <c r="R34" s="5">
        <v>0.30060999999999999</v>
      </c>
      <c r="S34" s="43">
        <v>4.5852000000000004</v>
      </c>
      <c r="T34" s="43">
        <v>1.0011000000000001</v>
      </c>
      <c r="U34" s="43">
        <v>0.21359</v>
      </c>
      <c r="V34" s="4" t="s">
        <v>4380</v>
      </c>
      <c r="W34" s="4">
        <v>5206</v>
      </c>
    </row>
    <row r="35" spans="1:23">
      <c r="A35" s="4" t="s">
        <v>3589</v>
      </c>
      <c r="B35" s="4" t="s">
        <v>3812</v>
      </c>
      <c r="C35" s="4" t="s">
        <v>3590</v>
      </c>
      <c r="D35" s="4" t="s">
        <v>3591</v>
      </c>
      <c r="E35" s="4" t="s">
        <v>3592</v>
      </c>
      <c r="F35" s="4" t="s">
        <v>3593</v>
      </c>
      <c r="G35" s="6" t="s">
        <v>3594</v>
      </c>
      <c r="H35" s="5">
        <v>0.99871100000000002</v>
      </c>
      <c r="I35" s="5" t="s">
        <v>201</v>
      </c>
      <c r="J35" s="5">
        <v>889</v>
      </c>
      <c r="K35" s="5" t="str">
        <f t="shared" si="0"/>
        <v>CBLB-Y-889</v>
      </c>
      <c r="L35" s="4" t="s">
        <v>3813</v>
      </c>
      <c r="M35" s="8">
        <v>3.3300500000000002E-30</v>
      </c>
      <c r="N35" s="5">
        <v>219.06</v>
      </c>
      <c r="O35" s="4" t="s">
        <v>3814</v>
      </c>
      <c r="P35" s="5">
        <v>3</v>
      </c>
      <c r="Q35" s="5">
        <v>946.75527</v>
      </c>
      <c r="R35" s="5">
        <v>8.4282000000000003E-3</v>
      </c>
      <c r="S35" s="43">
        <v>4.9972000000000003</v>
      </c>
      <c r="T35" s="43">
        <v>0.68688000000000005</v>
      </c>
      <c r="U35" s="43">
        <v>0.1129</v>
      </c>
      <c r="V35" s="4" t="s">
        <v>4381</v>
      </c>
      <c r="W35" s="4">
        <v>4141</v>
      </c>
    </row>
    <row r="36" spans="1:23">
      <c r="A36" s="4" t="s">
        <v>141</v>
      </c>
      <c r="B36" s="4" t="s">
        <v>374</v>
      </c>
      <c r="C36" s="4" t="s">
        <v>146</v>
      </c>
      <c r="D36" s="4" t="s">
        <v>143</v>
      </c>
      <c r="E36" s="4" t="s">
        <v>144</v>
      </c>
      <c r="F36" s="4" t="s">
        <v>145</v>
      </c>
      <c r="G36" s="6" t="s">
        <v>147</v>
      </c>
      <c r="H36" s="5">
        <v>1</v>
      </c>
      <c r="I36" s="5" t="s">
        <v>201</v>
      </c>
      <c r="J36" s="5">
        <v>15</v>
      </c>
      <c r="K36" s="5" t="str">
        <f t="shared" si="0"/>
        <v>CDK1-Y-15</v>
      </c>
      <c r="L36" s="4" t="s">
        <v>375</v>
      </c>
      <c r="M36" s="8">
        <v>4.4391400000000002E-31</v>
      </c>
      <c r="N36" s="5">
        <v>208.33</v>
      </c>
      <c r="O36" s="4" t="s">
        <v>148</v>
      </c>
      <c r="P36" s="5">
        <v>2</v>
      </c>
      <c r="Q36" s="5">
        <v>673.27747999999997</v>
      </c>
      <c r="R36" s="5">
        <v>0.26733000000000001</v>
      </c>
      <c r="S36" s="43">
        <v>0.88812999999999998</v>
      </c>
      <c r="T36" s="43">
        <v>0.92045999999999994</v>
      </c>
      <c r="U36" s="43">
        <v>1.0148999999999999</v>
      </c>
      <c r="V36" s="4" t="s">
        <v>4379</v>
      </c>
      <c r="W36" s="4">
        <v>5341</v>
      </c>
    </row>
    <row r="37" spans="1:23">
      <c r="A37" s="4" t="s">
        <v>141</v>
      </c>
      <c r="B37" s="4" t="s">
        <v>377</v>
      </c>
      <c r="C37" s="4" t="s">
        <v>146</v>
      </c>
      <c r="D37" s="4" t="s">
        <v>143</v>
      </c>
      <c r="E37" s="4" t="s">
        <v>144</v>
      </c>
      <c r="F37" s="4" t="s">
        <v>145</v>
      </c>
      <c r="G37" s="6" t="s">
        <v>147</v>
      </c>
      <c r="H37" s="5">
        <v>0.99987499999999996</v>
      </c>
      <c r="I37" s="5" t="s">
        <v>201</v>
      </c>
      <c r="J37" s="5">
        <v>19</v>
      </c>
      <c r="K37" s="5" t="str">
        <f t="shared" si="0"/>
        <v>CDK1-Y-19</v>
      </c>
      <c r="L37" s="4" t="s">
        <v>378</v>
      </c>
      <c r="M37" s="8">
        <v>4.6437200000000003E-5</v>
      </c>
      <c r="N37" s="5">
        <v>104.17</v>
      </c>
      <c r="O37" s="4" t="s">
        <v>4087</v>
      </c>
      <c r="P37" s="5">
        <v>2</v>
      </c>
      <c r="Q37" s="5">
        <v>739.85559999999998</v>
      </c>
      <c r="R37" s="5">
        <v>-0.37725999999999998</v>
      </c>
      <c r="S37" s="43">
        <v>1.1913</v>
      </c>
      <c r="T37" s="43">
        <v>1.0848</v>
      </c>
      <c r="U37" s="43">
        <v>0.96992999999999996</v>
      </c>
      <c r="V37" s="4" t="s">
        <v>4379</v>
      </c>
      <c r="W37" s="4">
        <v>4279</v>
      </c>
    </row>
    <row r="38" spans="1:23">
      <c r="A38" s="4" t="s">
        <v>151</v>
      </c>
      <c r="B38" s="4" t="s">
        <v>399</v>
      </c>
      <c r="C38" s="4" t="s">
        <v>155</v>
      </c>
      <c r="D38" s="4" t="s">
        <v>152</v>
      </c>
      <c r="E38" s="4" t="s">
        <v>153</v>
      </c>
      <c r="F38" s="4" t="s">
        <v>154</v>
      </c>
      <c r="G38" s="6" t="s">
        <v>156</v>
      </c>
      <c r="H38" s="5">
        <v>1</v>
      </c>
      <c r="I38" s="5" t="s">
        <v>201</v>
      </c>
      <c r="J38" s="5">
        <v>15</v>
      </c>
      <c r="K38" s="5" t="str">
        <f t="shared" si="0"/>
        <v>CDK2-Y-15</v>
      </c>
      <c r="L38" s="4" t="s">
        <v>400</v>
      </c>
      <c r="M38" s="8">
        <v>4.4391400000000002E-31</v>
      </c>
      <c r="N38" s="5">
        <v>208.33</v>
      </c>
      <c r="O38" s="4" t="s">
        <v>148</v>
      </c>
      <c r="P38" s="5">
        <v>2</v>
      </c>
      <c r="Q38" s="5">
        <v>673.27747999999997</v>
      </c>
      <c r="R38" s="5">
        <v>0.26733000000000001</v>
      </c>
      <c r="S38" s="43">
        <v>0.91363000000000005</v>
      </c>
      <c r="T38" s="43">
        <v>0.93122000000000005</v>
      </c>
      <c r="U38" s="43">
        <v>1.0378000000000001</v>
      </c>
      <c r="V38" s="4" t="s">
        <v>4379</v>
      </c>
      <c r="W38" s="4">
        <v>5341</v>
      </c>
    </row>
    <row r="39" spans="1:23">
      <c r="A39" s="4" t="s">
        <v>730</v>
      </c>
      <c r="B39" s="4" t="s">
        <v>731</v>
      </c>
      <c r="C39" s="4" t="s">
        <v>734</v>
      </c>
      <c r="D39" s="4" t="s">
        <v>732</v>
      </c>
      <c r="E39" s="4" t="s">
        <v>733</v>
      </c>
      <c r="F39" s="4" t="s">
        <v>733</v>
      </c>
      <c r="G39" s="4" t="s">
        <v>735</v>
      </c>
      <c r="H39" s="5">
        <v>0.94490300000000005</v>
      </c>
      <c r="I39" s="5" t="s">
        <v>201</v>
      </c>
      <c r="J39" s="5">
        <v>15</v>
      </c>
      <c r="K39" s="5" t="str">
        <f t="shared" si="0"/>
        <v>CDK5-Y-15</v>
      </c>
      <c r="L39" s="4" t="s">
        <v>736</v>
      </c>
      <c r="M39" s="8">
        <v>1.03072E-5</v>
      </c>
      <c r="N39" s="5">
        <v>143.24</v>
      </c>
      <c r="O39" s="4" t="s">
        <v>737</v>
      </c>
      <c r="P39" s="5">
        <v>2</v>
      </c>
      <c r="Q39" s="5">
        <v>626.28648999999996</v>
      </c>
      <c r="R39" s="5">
        <v>6.6942000000000002E-2</v>
      </c>
      <c r="S39" s="43">
        <v>0.29812</v>
      </c>
      <c r="T39" s="43">
        <v>0.38594000000000001</v>
      </c>
      <c r="U39" s="43">
        <v>1.0907</v>
      </c>
      <c r="V39" s="4" t="s">
        <v>4381</v>
      </c>
      <c r="W39" s="4">
        <v>5363</v>
      </c>
    </row>
    <row r="40" spans="1:23">
      <c r="A40" s="4" t="s">
        <v>2009</v>
      </c>
      <c r="B40" s="4" t="s">
        <v>2010</v>
      </c>
      <c r="C40" s="4" t="s">
        <v>2011</v>
      </c>
      <c r="D40" s="4" t="s">
        <v>2012</v>
      </c>
      <c r="E40" s="4" t="s">
        <v>2013</v>
      </c>
      <c r="F40" s="4" t="s">
        <v>2014</v>
      </c>
      <c r="G40" s="6" t="s">
        <v>2015</v>
      </c>
      <c r="H40" s="5">
        <v>1</v>
      </c>
      <c r="I40" s="5" t="s">
        <v>201</v>
      </c>
      <c r="J40" s="5">
        <v>178</v>
      </c>
      <c r="K40" s="5" t="str">
        <f t="shared" si="0"/>
        <v>CFL1-Y-178</v>
      </c>
      <c r="L40" s="4" t="s">
        <v>2016</v>
      </c>
      <c r="M40" s="8">
        <v>1.3145E-18</v>
      </c>
      <c r="N40" s="5">
        <v>182.02</v>
      </c>
      <c r="O40" s="4" t="s">
        <v>3303</v>
      </c>
      <c r="P40" s="5">
        <v>3</v>
      </c>
      <c r="Q40" s="5">
        <v>624.2645</v>
      </c>
      <c r="R40" s="5">
        <v>-0.10666</v>
      </c>
      <c r="S40" s="43">
        <v>1.3194999999999999</v>
      </c>
      <c r="T40" s="43">
        <v>0.81064999999999998</v>
      </c>
      <c r="U40" s="43">
        <v>0.49446000000000001</v>
      </c>
      <c r="V40" s="4" t="s">
        <v>4380</v>
      </c>
      <c r="W40" s="4">
        <v>3427</v>
      </c>
    </row>
    <row r="41" spans="1:23">
      <c r="A41" s="4" t="s">
        <v>4432</v>
      </c>
      <c r="B41" s="4" t="s">
        <v>4495</v>
      </c>
      <c r="C41" s="4" t="s">
        <v>2011</v>
      </c>
      <c r="D41" s="4" t="s">
        <v>2018</v>
      </c>
      <c r="E41" s="4" t="s">
        <v>4433</v>
      </c>
      <c r="F41" s="4" t="s">
        <v>2014</v>
      </c>
      <c r="G41" s="6" t="s">
        <v>2015</v>
      </c>
      <c r="H41" s="5">
        <v>0.99801899999999999</v>
      </c>
      <c r="I41" s="5" t="s">
        <v>201</v>
      </c>
      <c r="J41" s="5">
        <v>127</v>
      </c>
      <c r="K41" s="5" t="str">
        <f t="shared" si="0"/>
        <v>CFL1-Y-127</v>
      </c>
      <c r="L41" s="4" t="s">
        <v>4496</v>
      </c>
      <c r="M41" s="5">
        <v>0</v>
      </c>
      <c r="N41" s="5">
        <v>213.18</v>
      </c>
      <c r="O41" s="4" t="s">
        <v>4497</v>
      </c>
      <c r="P41" s="5">
        <v>2</v>
      </c>
      <c r="Q41" s="5">
        <v>709.29979000000003</v>
      </c>
      <c r="R41" s="5">
        <v>9.9646999999999999E-3</v>
      </c>
      <c r="S41" s="43">
        <v>1.4320999999999999</v>
      </c>
      <c r="T41" s="43">
        <v>0.54637999999999998</v>
      </c>
      <c r="U41" s="43">
        <v>0.35256999999999999</v>
      </c>
      <c r="V41" s="4" t="s">
        <v>4379</v>
      </c>
      <c r="W41" s="4">
        <v>5574</v>
      </c>
    </row>
    <row r="42" spans="1:23">
      <c r="A42" s="4" t="s">
        <v>721</v>
      </c>
      <c r="B42" s="4">
        <v>207</v>
      </c>
      <c r="C42" s="4" t="s">
        <v>721</v>
      </c>
      <c r="D42" s="4" t="s">
        <v>722</v>
      </c>
      <c r="E42" s="4" t="s">
        <v>723</v>
      </c>
      <c r="F42" s="4" t="s">
        <v>723</v>
      </c>
      <c r="G42" s="4" t="s">
        <v>724</v>
      </c>
      <c r="H42" s="5">
        <v>0.68184</v>
      </c>
      <c r="I42" s="5" t="s">
        <v>201</v>
      </c>
      <c r="J42" s="5">
        <v>207</v>
      </c>
      <c r="K42" s="5" t="str">
        <f t="shared" si="0"/>
        <v>CRKL-Y-207</v>
      </c>
      <c r="L42" s="4" t="s">
        <v>725</v>
      </c>
      <c r="M42" s="5">
        <v>9.9385899999999993E-4</v>
      </c>
      <c r="N42" s="5">
        <v>81.572999999999993</v>
      </c>
      <c r="O42" s="4" t="s">
        <v>726</v>
      </c>
      <c r="P42" s="5">
        <v>3</v>
      </c>
      <c r="Q42" s="5">
        <v>1628.1289999999999</v>
      </c>
      <c r="R42" s="5">
        <v>2.1555999999999999E-2</v>
      </c>
      <c r="S42" s="43">
        <v>2.3357999999999999</v>
      </c>
      <c r="T42" s="43">
        <v>1.5128999999999999</v>
      </c>
      <c r="U42" s="43">
        <v>0.66388000000000003</v>
      </c>
      <c r="V42" s="4" t="s">
        <v>4380</v>
      </c>
      <c r="W42" s="4">
        <v>8563</v>
      </c>
    </row>
    <row r="43" spans="1:23">
      <c r="A43" s="4" t="s">
        <v>721</v>
      </c>
      <c r="B43" s="4">
        <v>132</v>
      </c>
      <c r="C43" s="4" t="s">
        <v>721</v>
      </c>
      <c r="D43" s="4" t="s">
        <v>722</v>
      </c>
      <c r="E43" s="4" t="s">
        <v>723</v>
      </c>
      <c r="F43" s="4" t="s">
        <v>723</v>
      </c>
      <c r="G43" s="4" t="s">
        <v>724</v>
      </c>
      <c r="H43" s="5">
        <v>0.96099299999999999</v>
      </c>
      <c r="I43" s="5" t="s">
        <v>201</v>
      </c>
      <c r="J43" s="5">
        <v>132</v>
      </c>
      <c r="K43" s="5" t="str">
        <f t="shared" si="0"/>
        <v>CRKL-Y-132</v>
      </c>
      <c r="L43" s="4" t="s">
        <v>4187</v>
      </c>
      <c r="M43" s="5">
        <v>1.11177E-4</v>
      </c>
      <c r="N43" s="5">
        <v>107.82</v>
      </c>
      <c r="O43" s="4" t="s">
        <v>4565</v>
      </c>
      <c r="P43" s="5">
        <v>2</v>
      </c>
      <c r="Q43" s="5">
        <v>961.41641000000004</v>
      </c>
      <c r="R43" s="5">
        <v>1.9316</v>
      </c>
      <c r="S43" s="43">
        <v>0.96411999999999998</v>
      </c>
      <c r="T43" s="43">
        <v>0.68401000000000001</v>
      </c>
      <c r="U43" s="43">
        <v>0.64958000000000005</v>
      </c>
      <c r="V43" s="4" t="s">
        <v>4381</v>
      </c>
      <c r="W43" s="4">
        <v>8510</v>
      </c>
    </row>
    <row r="44" spans="1:23">
      <c r="A44" s="4" t="s">
        <v>721</v>
      </c>
      <c r="B44" s="4">
        <v>251</v>
      </c>
      <c r="C44" s="4" t="s">
        <v>721</v>
      </c>
      <c r="D44" s="4" t="s">
        <v>722</v>
      </c>
      <c r="E44" s="4" t="s">
        <v>723</v>
      </c>
      <c r="F44" s="4" t="s">
        <v>723</v>
      </c>
      <c r="G44" s="4" t="s">
        <v>724</v>
      </c>
      <c r="H44" s="5">
        <v>1</v>
      </c>
      <c r="I44" s="5" t="s">
        <v>201</v>
      </c>
      <c r="J44" s="5">
        <v>251</v>
      </c>
      <c r="K44" s="5" t="str">
        <f t="shared" si="0"/>
        <v>CRKL-Y-251</v>
      </c>
      <c r="L44" s="4" t="s">
        <v>4185</v>
      </c>
      <c r="M44" s="5">
        <v>3.1806899999999998E-4</v>
      </c>
      <c r="N44" s="5">
        <v>89.08</v>
      </c>
      <c r="O44" s="4" t="s">
        <v>4186</v>
      </c>
      <c r="P44" s="5">
        <v>2</v>
      </c>
      <c r="Q44" s="5">
        <v>466.68281000000002</v>
      </c>
      <c r="R44" s="5">
        <v>-1.2245999999999999</v>
      </c>
      <c r="S44" s="43">
        <v>3.2305000000000001</v>
      </c>
      <c r="T44" s="43">
        <v>1.3357000000000001</v>
      </c>
      <c r="U44" s="43">
        <v>0.38552999999999998</v>
      </c>
      <c r="V44" s="4" t="s">
        <v>4380</v>
      </c>
      <c r="W44" s="4">
        <v>2313</v>
      </c>
    </row>
    <row r="45" spans="1:23">
      <c r="A45" s="4" t="s">
        <v>350</v>
      </c>
      <c r="B45" s="4" t="s">
        <v>1459</v>
      </c>
      <c r="C45" s="4" t="s">
        <v>47</v>
      </c>
      <c r="D45" s="4" t="s">
        <v>44</v>
      </c>
      <c r="E45" s="4" t="s">
        <v>352</v>
      </c>
      <c r="F45" s="4" t="s">
        <v>46</v>
      </c>
      <c r="G45" s="6" t="s">
        <v>48</v>
      </c>
      <c r="H45" s="5">
        <v>0.95715700000000004</v>
      </c>
      <c r="I45" s="5" t="s">
        <v>201</v>
      </c>
      <c r="J45" s="5">
        <v>228</v>
      </c>
      <c r="K45" s="5" t="str">
        <f t="shared" si="0"/>
        <v>CTNND1-Y-228</v>
      </c>
      <c r="L45" s="4" t="s">
        <v>1460</v>
      </c>
      <c r="M45" s="8">
        <v>5.6542199999999999E-36</v>
      </c>
      <c r="N45" s="5">
        <v>234.77</v>
      </c>
      <c r="O45" s="4" t="s">
        <v>2728</v>
      </c>
      <c r="P45" s="5">
        <v>3</v>
      </c>
      <c r="Q45" s="5">
        <v>685.26896999999997</v>
      </c>
      <c r="R45" s="5">
        <v>0.23072999999999999</v>
      </c>
      <c r="S45" s="43">
        <v>2.6219999999999999</v>
      </c>
      <c r="T45" s="43">
        <v>0.78293999999999997</v>
      </c>
      <c r="U45" s="43">
        <v>0.30947000000000002</v>
      </c>
      <c r="V45" s="4" t="s">
        <v>4379</v>
      </c>
      <c r="W45" s="4">
        <v>4284</v>
      </c>
    </row>
    <row r="46" spans="1:23">
      <c r="A46" s="4" t="s">
        <v>355</v>
      </c>
      <c r="B46" s="4" t="s">
        <v>356</v>
      </c>
      <c r="C46" s="4" t="s">
        <v>47</v>
      </c>
      <c r="D46" s="4" t="s">
        <v>44</v>
      </c>
      <c r="E46" s="4" t="s">
        <v>357</v>
      </c>
      <c r="F46" s="4" t="s">
        <v>46</v>
      </c>
      <c r="G46" s="6" t="s">
        <v>48</v>
      </c>
      <c r="H46" s="5">
        <v>0.99339500000000003</v>
      </c>
      <c r="I46" s="5" t="s">
        <v>201</v>
      </c>
      <c r="J46" s="5">
        <v>904</v>
      </c>
      <c r="K46" s="5" t="str">
        <f t="shared" si="0"/>
        <v>CTNND1-Y-904</v>
      </c>
      <c r="L46" s="4" t="s">
        <v>358</v>
      </c>
      <c r="M46" s="8">
        <v>6.39541E-26</v>
      </c>
      <c r="N46" s="5">
        <v>198.74</v>
      </c>
      <c r="O46" s="4" t="s">
        <v>359</v>
      </c>
      <c r="P46" s="5">
        <v>2</v>
      </c>
      <c r="Q46" s="5">
        <v>745.30137999999999</v>
      </c>
      <c r="R46" s="5">
        <v>0.16503000000000001</v>
      </c>
      <c r="S46" s="43">
        <v>2.8643000000000001</v>
      </c>
      <c r="T46" s="43">
        <v>0.55086999999999997</v>
      </c>
      <c r="U46" s="43">
        <v>0.19309000000000001</v>
      </c>
      <c r="V46" s="4" t="s">
        <v>4379</v>
      </c>
      <c r="W46" s="4">
        <v>3056</v>
      </c>
    </row>
    <row r="47" spans="1:23">
      <c r="A47" s="4" t="s">
        <v>4414</v>
      </c>
      <c r="B47" s="4">
        <v>374</v>
      </c>
      <c r="C47" s="4" t="s">
        <v>4414</v>
      </c>
      <c r="D47" s="4" t="s">
        <v>4415</v>
      </c>
      <c r="E47" s="4" t="s">
        <v>4416</v>
      </c>
      <c r="F47" s="4" t="s">
        <v>4416</v>
      </c>
      <c r="G47" s="4" t="s">
        <v>4417</v>
      </c>
      <c r="H47" s="5">
        <v>0.98458400000000001</v>
      </c>
      <c r="I47" s="5" t="s">
        <v>201</v>
      </c>
      <c r="J47" s="5">
        <v>374</v>
      </c>
      <c r="K47" s="5" t="str">
        <f t="shared" si="0"/>
        <v>CTSA-Y-374</v>
      </c>
      <c r="L47" s="4" t="s">
        <v>4547</v>
      </c>
      <c r="M47" s="5">
        <v>4.4821699999999999E-2</v>
      </c>
      <c r="N47" s="5">
        <v>50.87</v>
      </c>
      <c r="O47" s="4" t="s">
        <v>4418</v>
      </c>
      <c r="P47" s="5">
        <v>2</v>
      </c>
      <c r="Q47" s="5">
        <v>1150.0034000000001</v>
      </c>
      <c r="R47" s="5">
        <v>0.69457999999999998</v>
      </c>
      <c r="S47" s="43">
        <v>1.2029000000000001</v>
      </c>
      <c r="T47" s="43">
        <v>168.22</v>
      </c>
      <c r="U47" s="43">
        <v>41.247</v>
      </c>
      <c r="V47" s="4" t="s">
        <v>4380</v>
      </c>
      <c r="W47" s="4">
        <v>7289</v>
      </c>
    </row>
    <row r="48" spans="1:23">
      <c r="A48" s="4" t="s">
        <v>4414</v>
      </c>
      <c r="B48" s="4">
        <v>381</v>
      </c>
      <c r="C48" s="4" t="s">
        <v>4414</v>
      </c>
      <c r="D48" s="4" t="s">
        <v>4415</v>
      </c>
      <c r="E48" s="4" t="s">
        <v>4416</v>
      </c>
      <c r="F48" s="4" t="s">
        <v>4416</v>
      </c>
      <c r="G48" s="4" t="s">
        <v>4417</v>
      </c>
      <c r="H48" s="5">
        <v>0.89676400000000001</v>
      </c>
      <c r="I48" s="5" t="s">
        <v>201</v>
      </c>
      <c r="J48" s="5">
        <v>381</v>
      </c>
      <c r="K48" s="5" t="str">
        <f t="shared" si="0"/>
        <v>CTSA-Y-381</v>
      </c>
      <c r="L48" s="4" t="s">
        <v>4548</v>
      </c>
      <c r="M48" s="5">
        <v>4.4821699999999999E-2</v>
      </c>
      <c r="N48" s="5">
        <v>50.87</v>
      </c>
      <c r="O48" s="4" t="s">
        <v>4418</v>
      </c>
      <c r="P48" s="5">
        <v>2</v>
      </c>
      <c r="Q48" s="5">
        <v>1150.0034000000001</v>
      </c>
      <c r="R48" s="5">
        <v>0.69457999999999998</v>
      </c>
      <c r="S48" s="43">
        <v>1.2029000000000001</v>
      </c>
      <c r="T48" s="43">
        <v>168.22</v>
      </c>
      <c r="U48" s="43">
        <v>41.247</v>
      </c>
      <c r="V48" s="4" t="s">
        <v>4380</v>
      </c>
      <c r="W48" s="4">
        <v>7289</v>
      </c>
    </row>
    <row r="49" spans="1:23">
      <c r="A49" s="4" t="s">
        <v>278</v>
      </c>
      <c r="B49" s="4" t="s">
        <v>2249</v>
      </c>
      <c r="C49" s="4" t="s">
        <v>283</v>
      </c>
      <c r="D49" s="4" t="s">
        <v>280</v>
      </c>
      <c r="E49" s="4" t="s">
        <v>281</v>
      </c>
      <c r="F49" s="4" t="s">
        <v>282</v>
      </c>
      <c r="G49" s="6" t="s">
        <v>284</v>
      </c>
      <c r="H49" s="5">
        <v>1</v>
      </c>
      <c r="I49" s="5" t="s">
        <v>201</v>
      </c>
      <c r="J49" s="5">
        <v>384</v>
      </c>
      <c r="K49" s="5" t="str">
        <f t="shared" si="0"/>
        <v>CTTN-Y-384</v>
      </c>
      <c r="L49" s="4" t="s">
        <v>2250</v>
      </c>
      <c r="M49" s="8">
        <v>2.9031499999999999E-26</v>
      </c>
      <c r="N49" s="5">
        <v>204.13</v>
      </c>
      <c r="O49" s="4" t="s">
        <v>3230</v>
      </c>
      <c r="P49" s="5">
        <v>2</v>
      </c>
      <c r="Q49" s="5">
        <v>795.85799999999995</v>
      </c>
      <c r="R49" s="5">
        <v>-4.2130000000000001E-2</v>
      </c>
      <c r="S49" s="43">
        <v>1.115</v>
      </c>
      <c r="T49" s="43">
        <v>1.2371000000000001</v>
      </c>
      <c r="U49" s="43">
        <v>1.1266</v>
      </c>
      <c r="V49" s="4" t="s">
        <v>4379</v>
      </c>
      <c r="W49" s="4">
        <v>6429</v>
      </c>
    </row>
    <row r="50" spans="1:23">
      <c r="A50" s="4" t="s">
        <v>278</v>
      </c>
      <c r="B50" s="4" t="s">
        <v>279</v>
      </c>
      <c r="C50" s="4" t="s">
        <v>283</v>
      </c>
      <c r="D50" s="4" t="s">
        <v>280</v>
      </c>
      <c r="E50" s="4" t="s">
        <v>281</v>
      </c>
      <c r="F50" s="4" t="s">
        <v>282</v>
      </c>
      <c r="G50" s="6" t="s">
        <v>284</v>
      </c>
      <c r="H50" s="5">
        <v>0.99714700000000001</v>
      </c>
      <c r="I50" s="5" t="s">
        <v>201</v>
      </c>
      <c r="J50" s="5">
        <v>409</v>
      </c>
      <c r="K50" s="5" t="str">
        <f t="shared" si="0"/>
        <v>CTTN-Y-409</v>
      </c>
      <c r="L50" s="4" t="s">
        <v>285</v>
      </c>
      <c r="M50" s="8">
        <v>2.2954100000000001E-65</v>
      </c>
      <c r="N50" s="5">
        <v>284.57</v>
      </c>
      <c r="O50" s="4" t="s">
        <v>286</v>
      </c>
      <c r="P50" s="5">
        <v>2</v>
      </c>
      <c r="Q50" s="5">
        <v>1117.9692</v>
      </c>
      <c r="R50" s="5">
        <v>-7.3810000000000001E-2</v>
      </c>
      <c r="S50" s="43">
        <v>0.84126999999999996</v>
      </c>
      <c r="T50" s="43">
        <v>0.87978000000000001</v>
      </c>
      <c r="U50" s="43">
        <v>1.0267999999999999</v>
      </c>
      <c r="V50" s="4" t="s">
        <v>4379</v>
      </c>
      <c r="W50" s="4">
        <v>6798</v>
      </c>
    </row>
    <row r="51" spans="1:23">
      <c r="A51" s="4" t="s">
        <v>84</v>
      </c>
      <c r="B51" s="4" t="s">
        <v>1420</v>
      </c>
      <c r="C51" s="4" t="s">
        <v>87</v>
      </c>
      <c r="D51" s="4" t="s">
        <v>85</v>
      </c>
      <c r="E51" s="4" t="s">
        <v>86</v>
      </c>
      <c r="F51" s="4" t="s">
        <v>86</v>
      </c>
      <c r="G51" s="6" t="s">
        <v>88</v>
      </c>
      <c r="H51" s="5">
        <v>0.95290600000000003</v>
      </c>
      <c r="I51" s="5" t="s">
        <v>201</v>
      </c>
      <c r="J51" s="5">
        <v>139</v>
      </c>
      <c r="K51" s="5" t="str">
        <f t="shared" si="0"/>
        <v>DAPP1-Y-139</v>
      </c>
      <c r="L51" s="4" t="s">
        <v>2849</v>
      </c>
      <c r="M51" s="8">
        <v>2.9185999999999998E-9</v>
      </c>
      <c r="N51" s="5">
        <v>173.19</v>
      </c>
      <c r="O51" s="4" t="s">
        <v>2850</v>
      </c>
      <c r="P51" s="5">
        <v>2</v>
      </c>
      <c r="Q51" s="5">
        <v>758.35816999999997</v>
      </c>
      <c r="R51" s="5">
        <v>-0.57172000000000001</v>
      </c>
      <c r="S51" s="43">
        <v>5.1570999999999998</v>
      </c>
      <c r="T51" s="43">
        <v>1.534</v>
      </c>
      <c r="U51" s="43">
        <v>0.27083000000000002</v>
      </c>
      <c r="V51" s="4" t="s">
        <v>4380</v>
      </c>
      <c r="W51" s="4">
        <v>4703</v>
      </c>
    </row>
    <row r="52" spans="1:23">
      <c r="A52" s="4" t="s">
        <v>1056</v>
      </c>
      <c r="B52" s="4" t="s">
        <v>2333</v>
      </c>
      <c r="C52" s="4" t="s">
        <v>1057</v>
      </c>
      <c r="D52" s="4" t="s">
        <v>1058</v>
      </c>
      <c r="E52" s="4" t="s">
        <v>1059</v>
      </c>
      <c r="F52" s="4" t="s">
        <v>1059</v>
      </c>
      <c r="G52" s="4" t="s">
        <v>1060</v>
      </c>
      <c r="H52" s="5">
        <v>0.99998100000000001</v>
      </c>
      <c r="I52" s="5" t="s">
        <v>201</v>
      </c>
      <c r="J52" s="5">
        <v>764</v>
      </c>
      <c r="K52" s="5" t="str">
        <f t="shared" si="0"/>
        <v>DCBLD2-Y-764</v>
      </c>
      <c r="L52" s="4" t="s">
        <v>2334</v>
      </c>
      <c r="M52" s="8">
        <v>1.6334399999999999E-6</v>
      </c>
      <c r="N52" s="5">
        <v>115.2</v>
      </c>
      <c r="O52" s="4" t="s">
        <v>2335</v>
      </c>
      <c r="P52" s="5">
        <v>3</v>
      </c>
      <c r="Q52" s="5">
        <v>977.81312000000003</v>
      </c>
      <c r="R52" s="5">
        <v>-0.33632000000000001</v>
      </c>
      <c r="S52" s="43">
        <v>1.0047999999999999</v>
      </c>
      <c r="T52" s="43">
        <v>0.58582000000000001</v>
      </c>
      <c r="U52" s="43">
        <v>0.63312000000000002</v>
      </c>
      <c r="V52" s="4" t="s">
        <v>4381</v>
      </c>
      <c r="W52" s="4">
        <v>7341</v>
      </c>
    </row>
    <row r="53" spans="1:23">
      <c r="A53" s="4" t="s">
        <v>403</v>
      </c>
      <c r="B53" s="4" t="s">
        <v>404</v>
      </c>
      <c r="C53" s="4" t="s">
        <v>408</v>
      </c>
      <c r="D53" s="4" t="s">
        <v>405</v>
      </c>
      <c r="E53" s="4" t="s">
        <v>406</v>
      </c>
      <c r="F53" s="4" t="s">
        <v>407</v>
      </c>
      <c r="G53" s="6" t="s">
        <v>409</v>
      </c>
      <c r="H53" s="5">
        <v>0.98719000000000001</v>
      </c>
      <c r="I53" s="5" t="s">
        <v>201</v>
      </c>
      <c r="J53" s="5">
        <v>782</v>
      </c>
      <c r="K53" s="5" t="str">
        <f t="shared" si="0"/>
        <v>DLG1-Y-782</v>
      </c>
      <c r="L53" s="4" t="s">
        <v>410</v>
      </c>
      <c r="M53" s="5">
        <v>7.9105900000000003E-3</v>
      </c>
      <c r="N53" s="5">
        <v>55.213000000000001</v>
      </c>
      <c r="O53" s="4" t="s">
        <v>1501</v>
      </c>
      <c r="P53" s="5">
        <v>4</v>
      </c>
      <c r="Q53" s="5">
        <v>524.48117999999999</v>
      </c>
      <c r="R53" s="5">
        <v>-0.44039</v>
      </c>
      <c r="S53" s="43">
        <v>1.0134000000000001</v>
      </c>
      <c r="T53" s="43">
        <v>1.4016</v>
      </c>
      <c r="U53" s="43">
        <v>1.3507</v>
      </c>
      <c r="V53" s="4" t="s">
        <v>4379</v>
      </c>
      <c r="W53" s="4">
        <v>4489</v>
      </c>
    </row>
    <row r="54" spans="1:23">
      <c r="A54" s="4" t="s">
        <v>776</v>
      </c>
      <c r="B54" s="4" t="s">
        <v>777</v>
      </c>
      <c r="C54" s="4" t="s">
        <v>781</v>
      </c>
      <c r="D54" s="4" t="s">
        <v>778</v>
      </c>
      <c r="E54" s="4" t="s">
        <v>779</v>
      </c>
      <c r="F54" s="4" t="s">
        <v>780</v>
      </c>
      <c r="G54" s="6" t="s">
        <v>782</v>
      </c>
      <c r="H54" s="5">
        <v>1</v>
      </c>
      <c r="I54" s="5" t="s">
        <v>201</v>
      </c>
      <c r="J54" s="5">
        <v>705</v>
      </c>
      <c r="K54" s="5" t="str">
        <f t="shared" si="0"/>
        <v>DLG3-Y-705</v>
      </c>
      <c r="L54" s="4" t="s">
        <v>783</v>
      </c>
      <c r="M54" s="8">
        <v>9.3718499999999994E-37</v>
      </c>
      <c r="N54" s="5">
        <v>238.07</v>
      </c>
      <c r="O54" s="4" t="s">
        <v>784</v>
      </c>
      <c r="P54" s="5">
        <v>3</v>
      </c>
      <c r="Q54" s="5">
        <v>672.62509</v>
      </c>
      <c r="R54" s="5">
        <v>-6.0678000000000003E-2</v>
      </c>
      <c r="S54" s="43">
        <v>1.5583</v>
      </c>
      <c r="T54" s="43">
        <v>0.18479000000000001</v>
      </c>
      <c r="U54" s="43">
        <v>0.11260000000000001</v>
      </c>
      <c r="V54" s="4" t="s">
        <v>4380</v>
      </c>
      <c r="W54" s="4">
        <v>4737</v>
      </c>
    </row>
    <row r="55" spans="1:23">
      <c r="A55" s="4" t="s">
        <v>1024</v>
      </c>
      <c r="B55" s="4">
        <v>1013</v>
      </c>
      <c r="C55" s="4" t="s">
        <v>1024</v>
      </c>
      <c r="D55" s="4" t="s">
        <v>1025</v>
      </c>
      <c r="E55" s="4" t="s">
        <v>1026</v>
      </c>
      <c r="F55" s="4" t="s">
        <v>1026</v>
      </c>
      <c r="G55" s="4" t="s">
        <v>1027</v>
      </c>
      <c r="H55" s="5">
        <v>0.99999800000000005</v>
      </c>
      <c r="I55" s="5" t="s">
        <v>201</v>
      </c>
      <c r="J55" s="5">
        <v>1013</v>
      </c>
      <c r="K55" s="5" t="str">
        <f t="shared" si="0"/>
        <v>DSG2-Y-1013</v>
      </c>
      <c r="L55" s="4" t="s">
        <v>2242</v>
      </c>
      <c r="M55" s="8">
        <v>6.8202199999999996E-7</v>
      </c>
      <c r="N55" s="5">
        <v>114.92</v>
      </c>
      <c r="O55" s="4" t="s">
        <v>4578</v>
      </c>
      <c r="P55" s="5">
        <v>3</v>
      </c>
      <c r="Q55" s="5">
        <v>1008.8181</v>
      </c>
      <c r="R55" s="5">
        <v>-3.1075999999999999E-2</v>
      </c>
      <c r="S55" s="43">
        <v>6.7308000000000003</v>
      </c>
      <c r="T55" s="43">
        <v>1.3841000000000001</v>
      </c>
      <c r="U55" s="43">
        <v>0.20505999999999999</v>
      </c>
      <c r="V55" s="4" t="s">
        <v>4380</v>
      </c>
      <c r="W55" s="4">
        <v>6675</v>
      </c>
    </row>
    <row r="56" spans="1:23">
      <c r="A56" s="4" t="s">
        <v>511</v>
      </c>
      <c r="B56" s="4" t="s">
        <v>512</v>
      </c>
      <c r="C56" s="4" t="s">
        <v>516</v>
      </c>
      <c r="D56" s="4" t="s">
        <v>513</v>
      </c>
      <c r="E56" s="4" t="s">
        <v>514</v>
      </c>
      <c r="F56" s="4" t="s">
        <v>515</v>
      </c>
      <c r="G56" s="6" t="s">
        <v>517</v>
      </c>
      <c r="H56" s="5">
        <v>1</v>
      </c>
      <c r="I56" s="5" t="s">
        <v>201</v>
      </c>
      <c r="J56" s="5">
        <v>321</v>
      </c>
      <c r="K56" s="5" t="str">
        <f t="shared" si="0"/>
        <v>DYRK1A-Y-321</v>
      </c>
      <c r="L56" s="4" t="s">
        <v>518</v>
      </c>
      <c r="M56" s="8">
        <v>3.5056100000000001E-26</v>
      </c>
      <c r="N56" s="5">
        <v>200.54</v>
      </c>
      <c r="O56" s="4" t="s">
        <v>519</v>
      </c>
      <c r="P56" s="5">
        <v>2</v>
      </c>
      <c r="Q56" s="5">
        <v>575.76826000000005</v>
      </c>
      <c r="R56" s="5">
        <v>-0.11345</v>
      </c>
      <c r="S56" s="43">
        <v>1.0626</v>
      </c>
      <c r="T56" s="43">
        <v>1.1034999999999999</v>
      </c>
      <c r="U56" s="43">
        <v>1.0622</v>
      </c>
      <c r="V56" s="4" t="s">
        <v>4380</v>
      </c>
      <c r="W56" s="4">
        <v>4077</v>
      </c>
    </row>
    <row r="57" spans="1:23">
      <c r="A57" s="4" t="s">
        <v>1125</v>
      </c>
      <c r="B57" s="4" t="s">
        <v>1688</v>
      </c>
      <c r="C57" s="4" t="s">
        <v>1126</v>
      </c>
      <c r="D57" s="4" t="s">
        <v>1127</v>
      </c>
      <c r="E57" s="4" t="s">
        <v>1128</v>
      </c>
      <c r="F57" s="4" t="s">
        <v>1129</v>
      </c>
      <c r="G57" s="6" t="s">
        <v>1130</v>
      </c>
      <c r="H57" s="5">
        <v>0.99922999999999995</v>
      </c>
      <c r="I57" s="5" t="s">
        <v>201</v>
      </c>
      <c r="J57" s="5">
        <v>382</v>
      </c>
      <c r="K57" s="5" t="str">
        <f t="shared" si="0"/>
        <v>DYRK2-Y-382</v>
      </c>
      <c r="L57" s="4" t="s">
        <v>1689</v>
      </c>
      <c r="M57" s="8">
        <v>3.0672900000000001E-26</v>
      </c>
      <c r="N57" s="5">
        <v>203.35</v>
      </c>
      <c r="O57" s="4" t="s">
        <v>1690</v>
      </c>
      <c r="P57" s="5">
        <v>2</v>
      </c>
      <c r="Q57" s="5">
        <v>555.25499000000002</v>
      </c>
      <c r="R57" s="5">
        <v>1.9623999999999999E-2</v>
      </c>
      <c r="S57" s="43">
        <v>1.1955</v>
      </c>
      <c r="T57" s="43">
        <v>0.85060999999999998</v>
      </c>
      <c r="U57" s="43">
        <v>0.73294999999999999</v>
      </c>
      <c r="V57" s="4" t="s">
        <v>4380</v>
      </c>
      <c r="W57" s="4">
        <v>3883</v>
      </c>
    </row>
    <row r="58" spans="1:23">
      <c r="A58" s="4" t="s">
        <v>2120</v>
      </c>
      <c r="B58" s="4" t="s">
        <v>964</v>
      </c>
      <c r="C58" s="4" t="s">
        <v>2121</v>
      </c>
      <c r="D58" s="4" t="s">
        <v>2122</v>
      </c>
      <c r="E58" s="4" t="s">
        <v>2123</v>
      </c>
      <c r="F58" s="4" t="s">
        <v>2124</v>
      </c>
      <c r="G58" s="6" t="s">
        <v>2125</v>
      </c>
      <c r="H58" s="5">
        <v>0.76156500000000005</v>
      </c>
      <c r="I58" s="5" t="s">
        <v>201</v>
      </c>
      <c r="J58" s="5">
        <v>141</v>
      </c>
      <c r="K58" s="5" t="str">
        <f t="shared" si="0"/>
        <v>EEF1A1-Y-141</v>
      </c>
      <c r="L58" s="4" t="s">
        <v>2126</v>
      </c>
      <c r="M58" s="8">
        <v>1.27472E-12</v>
      </c>
      <c r="N58" s="5">
        <v>160.52000000000001</v>
      </c>
      <c r="O58" s="4" t="s">
        <v>2127</v>
      </c>
      <c r="P58" s="5">
        <v>2</v>
      </c>
      <c r="Q58" s="5">
        <v>697.85761000000002</v>
      </c>
      <c r="R58" s="5">
        <v>0.24013999999999999</v>
      </c>
      <c r="S58" s="43">
        <v>0.8528</v>
      </c>
      <c r="T58" s="43">
        <v>0.93276999999999999</v>
      </c>
      <c r="U58" s="43">
        <v>1.1256999999999999</v>
      </c>
      <c r="V58" s="4" t="s">
        <v>4379</v>
      </c>
      <c r="W58" s="4">
        <v>7120</v>
      </c>
    </row>
    <row r="59" spans="1:23">
      <c r="A59" s="4" t="s">
        <v>4569</v>
      </c>
      <c r="B59" s="4" t="s">
        <v>727</v>
      </c>
      <c r="C59" s="4" t="s">
        <v>2121</v>
      </c>
      <c r="D59" s="4" t="s">
        <v>2122</v>
      </c>
      <c r="E59" s="4" t="s">
        <v>4570</v>
      </c>
      <c r="F59" s="4" t="s">
        <v>2124</v>
      </c>
      <c r="G59" s="6" t="s">
        <v>2125</v>
      </c>
      <c r="H59" s="5">
        <v>1</v>
      </c>
      <c r="I59" s="5" t="s">
        <v>201</v>
      </c>
      <c r="J59" s="5">
        <v>29</v>
      </c>
      <c r="K59" s="5" t="str">
        <f t="shared" si="0"/>
        <v>EEF1A1-Y-29</v>
      </c>
      <c r="L59" s="4" t="s">
        <v>728</v>
      </c>
      <c r="M59" s="8">
        <v>1.19312E-8</v>
      </c>
      <c r="N59" s="5">
        <v>123.63</v>
      </c>
      <c r="O59" s="4" t="s">
        <v>729</v>
      </c>
      <c r="P59" s="5">
        <v>2</v>
      </c>
      <c r="Q59" s="5">
        <v>600.78665000000001</v>
      </c>
      <c r="R59" s="5">
        <v>7.7175999999999995E-2</v>
      </c>
      <c r="S59" s="43">
        <v>0.78122000000000003</v>
      </c>
      <c r="T59" s="43">
        <v>0.88275999999999999</v>
      </c>
      <c r="U59" s="43">
        <v>1.1037999999999999</v>
      </c>
      <c r="V59" s="4" t="s">
        <v>4379</v>
      </c>
      <c r="W59" s="4">
        <v>3199</v>
      </c>
    </row>
    <row r="60" spans="1:23">
      <c r="A60" s="4" t="s">
        <v>2092</v>
      </c>
      <c r="B60" s="4">
        <v>304</v>
      </c>
      <c r="C60" s="4" t="s">
        <v>2092</v>
      </c>
      <c r="D60" s="4" t="s">
        <v>2093</v>
      </c>
      <c r="E60" s="4" t="s">
        <v>2094</v>
      </c>
      <c r="F60" s="4" t="s">
        <v>2094</v>
      </c>
      <c r="G60" s="4" t="s">
        <v>2095</v>
      </c>
      <c r="H60" s="5">
        <v>1</v>
      </c>
      <c r="I60" s="5" t="s">
        <v>201</v>
      </c>
      <c r="J60" s="5">
        <v>304</v>
      </c>
      <c r="K60" s="5" t="str">
        <f t="shared" si="0"/>
        <v>EFNB2-Y-304</v>
      </c>
      <c r="L60" s="4" t="s">
        <v>2096</v>
      </c>
      <c r="M60" s="8">
        <v>6.23773E-6</v>
      </c>
      <c r="N60" s="5">
        <v>131.16999999999999</v>
      </c>
      <c r="O60" s="4" t="s">
        <v>2097</v>
      </c>
      <c r="P60" s="5">
        <v>2</v>
      </c>
      <c r="Q60" s="5">
        <v>767.30762000000004</v>
      </c>
      <c r="R60" s="5">
        <v>-0.79020000000000001</v>
      </c>
      <c r="S60" s="43">
        <v>0.93945000000000001</v>
      </c>
      <c r="T60" s="43">
        <v>1.0441</v>
      </c>
      <c r="U60" s="43">
        <v>0.93640000000000001</v>
      </c>
      <c r="V60" s="4" t="s">
        <v>4381</v>
      </c>
      <c r="W60" s="4">
        <v>4340</v>
      </c>
    </row>
    <row r="61" spans="1:23">
      <c r="A61" s="4" t="s">
        <v>61</v>
      </c>
      <c r="B61" s="4" t="s">
        <v>2779</v>
      </c>
      <c r="C61" s="4" t="s">
        <v>58</v>
      </c>
      <c r="D61" s="4" t="s">
        <v>55</v>
      </c>
      <c r="E61" s="4" t="s">
        <v>62</v>
      </c>
      <c r="F61" s="4" t="s">
        <v>57</v>
      </c>
      <c r="G61" s="4" t="s">
        <v>63</v>
      </c>
      <c r="H61" s="5">
        <v>1</v>
      </c>
      <c r="I61" s="5" t="s">
        <v>201</v>
      </c>
      <c r="J61" s="5">
        <v>869</v>
      </c>
      <c r="K61" s="5" t="str">
        <f t="shared" si="0"/>
        <v>EGFR-Y-869</v>
      </c>
      <c r="L61" s="4" t="s">
        <v>2780</v>
      </c>
      <c r="M61" s="5">
        <v>1.8467500000000001E-2</v>
      </c>
      <c r="N61" s="5">
        <v>72.582999999999998</v>
      </c>
      <c r="O61" s="4" t="s">
        <v>2781</v>
      </c>
      <c r="P61" s="5">
        <v>3</v>
      </c>
      <c r="Q61" s="5">
        <v>716.69606999999996</v>
      </c>
      <c r="R61" s="5">
        <v>3.7498999999999998E-2</v>
      </c>
      <c r="S61" s="43">
        <v>0.84758</v>
      </c>
      <c r="T61" s="43">
        <v>1.7710999999999999</v>
      </c>
      <c r="U61" s="43">
        <v>1.7535000000000001</v>
      </c>
      <c r="V61" s="4" t="s">
        <v>4380</v>
      </c>
      <c r="W61" s="4">
        <v>4225</v>
      </c>
    </row>
    <row r="62" spans="1:23">
      <c r="A62" s="4" t="s">
        <v>54</v>
      </c>
      <c r="B62" s="4" t="s">
        <v>415</v>
      </c>
      <c r="C62" s="4" t="s">
        <v>58</v>
      </c>
      <c r="D62" s="4" t="s">
        <v>55</v>
      </c>
      <c r="E62" s="4" t="s">
        <v>56</v>
      </c>
      <c r="F62" s="4" t="s">
        <v>57</v>
      </c>
      <c r="G62" s="4" t="s">
        <v>59</v>
      </c>
      <c r="H62" s="5">
        <v>1</v>
      </c>
      <c r="I62" s="5" t="s">
        <v>201</v>
      </c>
      <c r="J62" s="5">
        <v>1172</v>
      </c>
      <c r="K62" s="5" t="str">
        <f t="shared" si="0"/>
        <v>EGFR-Y-1172</v>
      </c>
      <c r="L62" s="4" t="s">
        <v>416</v>
      </c>
      <c r="M62" s="8">
        <v>3.0701599999999998E-89</v>
      </c>
      <c r="N62" s="5">
        <v>340.82</v>
      </c>
      <c r="O62" s="4" t="s">
        <v>417</v>
      </c>
      <c r="P62" s="5">
        <v>2</v>
      </c>
      <c r="Q62" s="5">
        <v>1158.5020999999999</v>
      </c>
      <c r="R62" s="5">
        <v>0.40575</v>
      </c>
      <c r="S62" s="43">
        <v>4.4035000000000002</v>
      </c>
      <c r="T62" s="43">
        <v>0.64180000000000004</v>
      </c>
      <c r="U62" s="43">
        <v>0.14842</v>
      </c>
      <c r="V62" s="4" t="s">
        <v>4380</v>
      </c>
      <c r="W62" s="4">
        <v>7265</v>
      </c>
    </row>
    <row r="63" spans="1:23">
      <c r="A63" s="4" t="s">
        <v>61</v>
      </c>
      <c r="B63" s="4" t="s">
        <v>1588</v>
      </c>
      <c r="C63" s="4" t="s">
        <v>58</v>
      </c>
      <c r="D63" s="4" t="s">
        <v>55</v>
      </c>
      <c r="E63" s="4" t="s">
        <v>62</v>
      </c>
      <c r="F63" s="4" t="s">
        <v>57</v>
      </c>
      <c r="G63" s="4" t="s">
        <v>63</v>
      </c>
      <c r="H63" s="5">
        <v>0.99998600000000004</v>
      </c>
      <c r="I63" s="5" t="s">
        <v>201</v>
      </c>
      <c r="J63" s="5">
        <v>998</v>
      </c>
      <c r="K63" s="5" t="str">
        <f t="shared" si="0"/>
        <v>EGFR-Y-998</v>
      </c>
      <c r="L63" s="4" t="s">
        <v>1589</v>
      </c>
      <c r="M63" s="8">
        <v>2.54389E-11</v>
      </c>
      <c r="N63" s="5">
        <v>172.76</v>
      </c>
      <c r="O63" s="4" t="s">
        <v>1590</v>
      </c>
      <c r="P63" s="5">
        <v>3</v>
      </c>
      <c r="Q63" s="5">
        <v>548.90071999999998</v>
      </c>
      <c r="R63" s="5">
        <v>0.35926999999999998</v>
      </c>
      <c r="S63" s="43">
        <v>6.6685999999999996</v>
      </c>
      <c r="T63" s="43">
        <v>0.86650000000000005</v>
      </c>
      <c r="U63" s="43">
        <v>0.12963</v>
      </c>
      <c r="V63" s="4" t="s">
        <v>4379</v>
      </c>
      <c r="W63" s="4">
        <v>6074</v>
      </c>
    </row>
    <row r="64" spans="1:23">
      <c r="A64" s="4" t="s">
        <v>54</v>
      </c>
      <c r="B64" s="4" t="s">
        <v>418</v>
      </c>
      <c r="C64" s="4" t="s">
        <v>58</v>
      </c>
      <c r="D64" s="4" t="s">
        <v>55</v>
      </c>
      <c r="E64" s="4" t="s">
        <v>56</v>
      </c>
      <c r="F64" s="4" t="s">
        <v>57</v>
      </c>
      <c r="G64" s="4" t="s">
        <v>59</v>
      </c>
      <c r="H64" s="5">
        <v>1</v>
      </c>
      <c r="I64" s="5" t="s">
        <v>201</v>
      </c>
      <c r="J64" s="5">
        <v>1110</v>
      </c>
      <c r="K64" s="5" t="str">
        <f t="shared" si="0"/>
        <v>EGFR-Y-1110</v>
      </c>
      <c r="L64" s="4" t="s">
        <v>419</v>
      </c>
      <c r="M64" s="8">
        <v>1.1909999999999999E-28</v>
      </c>
      <c r="N64" s="5">
        <v>206.7</v>
      </c>
      <c r="O64" s="4" t="s">
        <v>420</v>
      </c>
      <c r="P64" s="5">
        <v>3</v>
      </c>
      <c r="Q64" s="5">
        <v>827.07119</v>
      </c>
      <c r="R64" s="5">
        <v>-0.41946</v>
      </c>
      <c r="S64" s="43">
        <v>3.1486000000000001</v>
      </c>
      <c r="T64" s="43">
        <v>0.43053000000000002</v>
      </c>
      <c r="U64" s="43">
        <v>0.12019000000000001</v>
      </c>
      <c r="V64" s="4" t="s">
        <v>4379</v>
      </c>
      <c r="W64" s="4">
        <v>4233</v>
      </c>
    </row>
    <row r="65" spans="1:23">
      <c r="A65" s="4" t="s">
        <v>54</v>
      </c>
      <c r="B65" s="4" t="s">
        <v>412</v>
      </c>
      <c r="C65" s="4" t="s">
        <v>58</v>
      </c>
      <c r="D65" s="4" t="s">
        <v>55</v>
      </c>
      <c r="E65" s="4" t="s">
        <v>56</v>
      </c>
      <c r="F65" s="4" t="s">
        <v>57</v>
      </c>
      <c r="G65" s="4" t="s">
        <v>59</v>
      </c>
      <c r="H65" s="5">
        <v>1</v>
      </c>
      <c r="I65" s="5" t="s">
        <v>201</v>
      </c>
      <c r="J65" s="5">
        <v>1197</v>
      </c>
      <c r="K65" s="5" t="str">
        <f t="shared" si="0"/>
        <v>EGFR-Y-1197</v>
      </c>
      <c r="L65" s="4" t="s">
        <v>413</v>
      </c>
      <c r="M65" s="8">
        <v>3.3898799999999998E-20</v>
      </c>
      <c r="N65" s="5">
        <v>202.65</v>
      </c>
      <c r="O65" s="4" t="s">
        <v>414</v>
      </c>
      <c r="P65" s="5">
        <v>2</v>
      </c>
      <c r="Q65" s="5">
        <v>645.77173000000005</v>
      </c>
      <c r="R65" s="5">
        <v>-0.14491999999999999</v>
      </c>
      <c r="S65" s="43">
        <v>4.3708</v>
      </c>
      <c r="T65" s="43">
        <v>0.52671999999999997</v>
      </c>
      <c r="U65" s="43">
        <v>0.11774999999999999</v>
      </c>
      <c r="V65" s="4" t="s">
        <v>4380</v>
      </c>
      <c r="W65" s="4">
        <v>3712</v>
      </c>
    </row>
    <row r="66" spans="1:23">
      <c r="A66" s="4" t="s">
        <v>2075</v>
      </c>
      <c r="B66" s="4" t="s">
        <v>4566</v>
      </c>
      <c r="C66" s="4" t="s">
        <v>2077</v>
      </c>
      <c r="D66" s="4" t="s">
        <v>2078</v>
      </c>
      <c r="E66" s="4" t="s">
        <v>2079</v>
      </c>
      <c r="F66" s="4" t="s">
        <v>2080</v>
      </c>
      <c r="G66" s="4" t="s">
        <v>2081</v>
      </c>
      <c r="H66" s="5">
        <v>0.67769900000000005</v>
      </c>
      <c r="I66" s="5" t="s">
        <v>201</v>
      </c>
      <c r="J66" s="5">
        <v>95</v>
      </c>
      <c r="K66" s="5" t="str">
        <f t="shared" si="0"/>
        <v>EMD-Y-95</v>
      </c>
      <c r="L66" s="4" t="s">
        <v>4567</v>
      </c>
      <c r="M66" s="8">
        <v>2.77955E-11</v>
      </c>
      <c r="N66" s="5">
        <v>160.80000000000001</v>
      </c>
      <c r="O66" s="4" t="s">
        <v>4568</v>
      </c>
      <c r="P66" s="5">
        <v>2</v>
      </c>
      <c r="Q66" s="5">
        <v>1001.8726</v>
      </c>
      <c r="R66" s="5">
        <v>0.41719000000000001</v>
      </c>
      <c r="S66" s="43">
        <v>1.1983999999999999</v>
      </c>
      <c r="T66" s="43">
        <v>0.70189000000000001</v>
      </c>
      <c r="U66" s="43">
        <v>0.57298000000000004</v>
      </c>
      <c r="V66" s="4" t="s">
        <v>4379</v>
      </c>
      <c r="W66" s="4">
        <v>6939</v>
      </c>
    </row>
    <row r="67" spans="1:23">
      <c r="A67" s="4" t="s">
        <v>2075</v>
      </c>
      <c r="B67" s="4" t="s">
        <v>2076</v>
      </c>
      <c r="C67" s="4" t="s">
        <v>2077</v>
      </c>
      <c r="D67" s="4" t="s">
        <v>2078</v>
      </c>
      <c r="E67" s="4" t="s">
        <v>2079</v>
      </c>
      <c r="F67" s="4" t="s">
        <v>2080</v>
      </c>
      <c r="G67" s="4" t="s">
        <v>2081</v>
      </c>
      <c r="H67" s="5">
        <v>0.95215899999999998</v>
      </c>
      <c r="I67" s="5" t="s">
        <v>201</v>
      </c>
      <c r="J67" s="5">
        <v>94</v>
      </c>
      <c r="K67" s="5" t="str">
        <f t="shared" si="0"/>
        <v>EMD-Y-94</v>
      </c>
      <c r="L67" s="4" t="s">
        <v>2082</v>
      </c>
      <c r="M67" s="5">
        <v>2.54346E-3</v>
      </c>
      <c r="N67" s="5">
        <v>97.578999999999994</v>
      </c>
      <c r="O67" s="4" t="s">
        <v>2083</v>
      </c>
      <c r="P67" s="5">
        <v>2</v>
      </c>
      <c r="Q67" s="5">
        <v>1001.8726</v>
      </c>
      <c r="R67" s="5">
        <v>0.19822999999999999</v>
      </c>
      <c r="S67" s="43">
        <v>1.1215999999999999</v>
      </c>
      <c r="T67" s="43">
        <v>0.61794000000000004</v>
      </c>
      <c r="U67" s="43">
        <v>0.53898999999999997</v>
      </c>
      <c r="V67" s="4" t="s">
        <v>4379</v>
      </c>
      <c r="W67" s="4">
        <v>6925</v>
      </c>
    </row>
    <row r="68" spans="1:23">
      <c r="A68" s="4" t="s">
        <v>2982</v>
      </c>
      <c r="B68" s="4" t="s">
        <v>1698</v>
      </c>
      <c r="C68" s="4" t="s">
        <v>2983</v>
      </c>
      <c r="D68" s="4"/>
      <c r="E68" s="4" t="s">
        <v>2984</v>
      </c>
      <c r="F68" s="4" t="s">
        <v>1132</v>
      </c>
      <c r="G68" s="6" t="s">
        <v>2985</v>
      </c>
      <c r="H68" s="5">
        <v>0.80307899999999999</v>
      </c>
      <c r="I68" s="5" t="s">
        <v>201</v>
      </c>
      <c r="J68" s="5">
        <v>6</v>
      </c>
      <c r="K68" s="5" t="str">
        <f t="shared" ref="K68:K131" si="1">CONCATENATE(F68,"-",I68,"-",J68)</f>
        <v>EPB41L1-Y-6</v>
      </c>
      <c r="L68" s="4" t="s">
        <v>2986</v>
      </c>
      <c r="M68" s="8">
        <v>7.5737299999999994E-11</v>
      </c>
      <c r="N68" s="5">
        <v>160.80000000000001</v>
      </c>
      <c r="O68" s="4" t="s">
        <v>2987</v>
      </c>
      <c r="P68" s="5">
        <v>2</v>
      </c>
      <c r="Q68" s="5">
        <v>940.86643000000004</v>
      </c>
      <c r="R68" s="5">
        <v>-0.39091999999999999</v>
      </c>
      <c r="S68" s="43">
        <v>4.2556000000000003</v>
      </c>
      <c r="T68" s="43">
        <v>0.87892999999999999</v>
      </c>
      <c r="U68" s="43">
        <v>0.22178</v>
      </c>
      <c r="V68" s="4" t="s">
        <v>4381</v>
      </c>
      <c r="W68" s="4">
        <v>5126</v>
      </c>
    </row>
    <row r="69" spans="1:23">
      <c r="A69" s="4" t="s">
        <v>95</v>
      </c>
      <c r="B69" s="4">
        <v>575</v>
      </c>
      <c r="C69" s="4" t="s">
        <v>95</v>
      </c>
      <c r="D69" s="4" t="s">
        <v>96</v>
      </c>
      <c r="E69" s="4" t="s">
        <v>97</v>
      </c>
      <c r="F69" s="4" t="s">
        <v>97</v>
      </c>
      <c r="G69" s="4" t="s">
        <v>98</v>
      </c>
      <c r="H69" s="5">
        <v>0.90492099999999998</v>
      </c>
      <c r="I69" s="5" t="s">
        <v>201</v>
      </c>
      <c r="J69" s="5">
        <v>575</v>
      </c>
      <c r="K69" s="5" t="str">
        <f t="shared" si="1"/>
        <v>EPHA2-Y-575</v>
      </c>
      <c r="L69" s="4" t="s">
        <v>688</v>
      </c>
      <c r="M69" s="5">
        <v>8.7391099999999996E-3</v>
      </c>
      <c r="N69" s="5">
        <v>51.146999999999998</v>
      </c>
      <c r="O69" s="4" t="s">
        <v>2021</v>
      </c>
      <c r="P69" s="5">
        <v>3</v>
      </c>
      <c r="Q69" s="5">
        <v>735.02760000000001</v>
      </c>
      <c r="R69" s="5">
        <v>8.2210000000000005E-2</v>
      </c>
      <c r="S69" s="43">
        <v>0.49109000000000003</v>
      </c>
      <c r="T69" s="43">
        <v>1.0168999999999999</v>
      </c>
      <c r="U69" s="43">
        <v>1.2655000000000001</v>
      </c>
      <c r="V69" s="4" t="s">
        <v>4380</v>
      </c>
      <c r="W69" s="4">
        <v>5789</v>
      </c>
    </row>
    <row r="70" spans="1:23">
      <c r="A70" s="4" t="s">
        <v>95</v>
      </c>
      <c r="B70" s="4">
        <v>772</v>
      </c>
      <c r="C70" s="4" t="s">
        <v>95</v>
      </c>
      <c r="D70" s="4" t="s">
        <v>96</v>
      </c>
      <c r="E70" s="4" t="s">
        <v>97</v>
      </c>
      <c r="F70" s="4" t="s">
        <v>97</v>
      </c>
      <c r="G70" s="4" t="s">
        <v>98</v>
      </c>
      <c r="H70" s="5">
        <v>0.99521000000000004</v>
      </c>
      <c r="I70" s="5" t="s">
        <v>201</v>
      </c>
      <c r="J70" s="5">
        <v>772</v>
      </c>
      <c r="K70" s="5" t="str">
        <f t="shared" si="1"/>
        <v>EPHA2-Y-772</v>
      </c>
      <c r="L70" s="4" t="s">
        <v>691</v>
      </c>
      <c r="M70" s="8">
        <v>2.7562399999999999E-47</v>
      </c>
      <c r="N70" s="5">
        <v>249.41</v>
      </c>
      <c r="O70" s="4" t="s">
        <v>692</v>
      </c>
      <c r="P70" s="5">
        <v>2</v>
      </c>
      <c r="Q70" s="5">
        <v>881.87458000000004</v>
      </c>
      <c r="R70" s="5">
        <v>7.9848000000000002E-2</v>
      </c>
      <c r="S70" s="43">
        <v>0.79412000000000005</v>
      </c>
      <c r="T70" s="43">
        <v>0.72299000000000002</v>
      </c>
      <c r="U70" s="43">
        <v>0.90390999999999999</v>
      </c>
      <c r="V70" s="4" t="s">
        <v>4380</v>
      </c>
      <c r="W70" s="4">
        <v>4255</v>
      </c>
    </row>
    <row r="71" spans="1:23">
      <c r="A71" s="4" t="s">
        <v>95</v>
      </c>
      <c r="B71" s="4">
        <v>594</v>
      </c>
      <c r="C71" s="4" t="s">
        <v>95</v>
      </c>
      <c r="D71" s="4" t="s">
        <v>96</v>
      </c>
      <c r="E71" s="4" t="s">
        <v>97</v>
      </c>
      <c r="F71" s="4" t="s">
        <v>97</v>
      </c>
      <c r="G71" s="4" t="s">
        <v>98</v>
      </c>
      <c r="H71" s="5">
        <v>0.95438199999999995</v>
      </c>
      <c r="I71" s="5" t="s">
        <v>201</v>
      </c>
      <c r="J71" s="5">
        <v>594</v>
      </c>
      <c r="K71" s="5" t="str">
        <f t="shared" si="1"/>
        <v>EPHA2-Y-594</v>
      </c>
      <c r="L71" s="4" t="s">
        <v>2022</v>
      </c>
      <c r="M71" s="8">
        <v>4.4868199999999998E-5</v>
      </c>
      <c r="N71" s="5">
        <v>112.42</v>
      </c>
      <c r="O71" s="4" t="s">
        <v>1154</v>
      </c>
      <c r="P71" s="5">
        <v>3</v>
      </c>
      <c r="Q71" s="5">
        <v>1025.1487999999999</v>
      </c>
      <c r="R71" s="5">
        <v>2.3188E-2</v>
      </c>
      <c r="S71" s="43">
        <v>0.58850999999999998</v>
      </c>
      <c r="T71" s="43">
        <v>0.43147999999999997</v>
      </c>
      <c r="U71" s="43">
        <v>0.72950000000000004</v>
      </c>
      <c r="V71" s="4" t="s">
        <v>4381</v>
      </c>
      <c r="W71" s="4">
        <v>5752</v>
      </c>
    </row>
    <row r="72" spans="1:23">
      <c r="A72" s="4" t="s">
        <v>95</v>
      </c>
      <c r="B72" s="4">
        <v>588</v>
      </c>
      <c r="C72" s="4" t="s">
        <v>95</v>
      </c>
      <c r="D72" s="4" t="s">
        <v>96</v>
      </c>
      <c r="E72" s="4" t="s">
        <v>97</v>
      </c>
      <c r="F72" s="4" t="s">
        <v>97</v>
      </c>
      <c r="G72" s="4" t="s">
        <v>98</v>
      </c>
      <c r="H72" s="5">
        <v>0.71721199999999996</v>
      </c>
      <c r="I72" s="5" t="s">
        <v>201</v>
      </c>
      <c r="J72" s="5">
        <v>588</v>
      </c>
      <c r="K72" s="5" t="str">
        <f t="shared" si="1"/>
        <v>EPHA2-Y-588</v>
      </c>
      <c r="L72" s="4" t="s">
        <v>689</v>
      </c>
      <c r="M72" s="5">
        <v>1.4157400000000001E-2</v>
      </c>
      <c r="N72" s="5">
        <v>31.27</v>
      </c>
      <c r="O72" s="4" t="s">
        <v>690</v>
      </c>
      <c r="P72" s="5">
        <v>4</v>
      </c>
      <c r="Q72" s="5">
        <v>749.12185999999997</v>
      </c>
      <c r="R72" s="5">
        <v>0.30380000000000001</v>
      </c>
      <c r="S72" s="43">
        <v>1.2362</v>
      </c>
      <c r="T72" s="43">
        <v>0.67079</v>
      </c>
      <c r="U72" s="43">
        <v>0.45730999999999999</v>
      </c>
      <c r="V72" s="4" t="s">
        <v>4380</v>
      </c>
      <c r="W72" s="4">
        <v>6272</v>
      </c>
    </row>
    <row r="73" spans="1:23">
      <c r="A73" s="4" t="s">
        <v>314</v>
      </c>
      <c r="B73" s="4" t="s">
        <v>315</v>
      </c>
      <c r="C73" s="4" t="s">
        <v>319</v>
      </c>
      <c r="D73" s="4" t="s">
        <v>316</v>
      </c>
      <c r="E73" s="4" t="s">
        <v>317</v>
      </c>
      <c r="F73" s="4" t="s">
        <v>318</v>
      </c>
      <c r="G73" s="6" t="s">
        <v>320</v>
      </c>
      <c r="H73" s="5">
        <v>0.99989600000000001</v>
      </c>
      <c r="I73" s="5" t="s">
        <v>201</v>
      </c>
      <c r="J73" s="5">
        <v>833</v>
      </c>
      <c r="K73" s="5" t="str">
        <f t="shared" si="1"/>
        <v>EPHA5-Y-833</v>
      </c>
      <c r="L73" s="4" t="s">
        <v>321</v>
      </c>
      <c r="M73" s="8">
        <v>1.05893E-26</v>
      </c>
      <c r="N73" s="5">
        <v>217.91</v>
      </c>
      <c r="O73" s="4" t="s">
        <v>322</v>
      </c>
      <c r="P73" s="5">
        <v>2</v>
      </c>
      <c r="Q73" s="5">
        <v>780.33488999999997</v>
      </c>
      <c r="R73" s="5">
        <v>-2.8459000000000002E-2</v>
      </c>
      <c r="S73" s="43">
        <v>0.46379999999999999</v>
      </c>
      <c r="T73" s="43">
        <v>0.84472000000000003</v>
      </c>
      <c r="U73" s="43">
        <v>1.8317000000000001</v>
      </c>
      <c r="V73" s="4" t="s">
        <v>4379</v>
      </c>
      <c r="W73" s="4">
        <v>4378</v>
      </c>
    </row>
    <row r="74" spans="1:23">
      <c r="A74" s="4" t="s">
        <v>2956</v>
      </c>
      <c r="B74" s="4" t="s">
        <v>2957</v>
      </c>
      <c r="C74" s="4" t="s">
        <v>1003</v>
      </c>
      <c r="D74" s="4" t="s">
        <v>2958</v>
      </c>
      <c r="E74" s="4" t="s">
        <v>2959</v>
      </c>
      <c r="F74" s="4" t="s">
        <v>1006</v>
      </c>
      <c r="G74" s="4" t="s">
        <v>2960</v>
      </c>
      <c r="H74" s="5">
        <v>0.87092499999999995</v>
      </c>
      <c r="I74" s="5" t="s">
        <v>201</v>
      </c>
      <c r="J74" s="5">
        <v>596</v>
      </c>
      <c r="K74" s="5" t="str">
        <f t="shared" si="1"/>
        <v>EPHB4-Y-596</v>
      </c>
      <c r="L74" s="4" t="s">
        <v>2961</v>
      </c>
      <c r="M74" s="5">
        <v>8.7998000000000004E-4</v>
      </c>
      <c r="N74" s="5">
        <v>104.45</v>
      </c>
      <c r="O74" s="4" t="s">
        <v>2962</v>
      </c>
      <c r="P74" s="5">
        <v>2</v>
      </c>
      <c r="Q74" s="5">
        <v>1004.4404</v>
      </c>
      <c r="R74" s="5">
        <v>-2.3372999999999999</v>
      </c>
      <c r="S74" s="43">
        <v>0.88141999999999998</v>
      </c>
      <c r="T74" s="43">
        <v>0.88490000000000002</v>
      </c>
      <c r="U74" s="43">
        <v>0.98218000000000005</v>
      </c>
      <c r="V74" s="4" t="s">
        <v>4379</v>
      </c>
      <c r="W74" s="4">
        <v>8029</v>
      </c>
    </row>
    <row r="75" spans="1:23">
      <c r="A75" s="4" t="s">
        <v>1002</v>
      </c>
      <c r="B75" s="4" t="s">
        <v>2109</v>
      </c>
      <c r="C75" s="4" t="s">
        <v>1003</v>
      </c>
      <c r="D75" s="4" t="s">
        <v>1004</v>
      </c>
      <c r="E75" s="4" t="s">
        <v>1005</v>
      </c>
      <c r="F75" s="4" t="s">
        <v>1006</v>
      </c>
      <c r="G75" s="4" t="s">
        <v>1007</v>
      </c>
      <c r="H75" s="5">
        <v>0.74887199999999998</v>
      </c>
      <c r="I75" s="5" t="s">
        <v>201</v>
      </c>
      <c r="J75" s="5">
        <v>574</v>
      </c>
      <c r="K75" s="5" t="str">
        <f t="shared" si="1"/>
        <v>EPHB4-Y-574</v>
      </c>
      <c r="L75" s="4" t="s">
        <v>2110</v>
      </c>
      <c r="M75" s="5">
        <v>2.6533500000000002E-2</v>
      </c>
      <c r="N75" s="5">
        <v>31.646999999999998</v>
      </c>
      <c r="O75" s="4" t="s">
        <v>2111</v>
      </c>
      <c r="P75" s="5">
        <v>3</v>
      </c>
      <c r="Q75" s="5">
        <v>704.98438999999996</v>
      </c>
      <c r="R75" s="5">
        <v>0.35196</v>
      </c>
      <c r="S75" s="43">
        <v>0.72128000000000003</v>
      </c>
      <c r="T75" s="43">
        <v>0.64485000000000003</v>
      </c>
      <c r="U75" s="43">
        <v>0.84038999999999997</v>
      </c>
      <c r="V75" s="4" t="s">
        <v>4381</v>
      </c>
      <c r="W75" s="4">
        <v>3300</v>
      </c>
    </row>
    <row r="76" spans="1:23">
      <c r="A76" s="4" t="s">
        <v>251</v>
      </c>
      <c r="B76" s="4" t="s">
        <v>252</v>
      </c>
      <c r="C76" s="4" t="s">
        <v>256</v>
      </c>
      <c r="D76" s="4" t="s">
        <v>253</v>
      </c>
      <c r="E76" s="4" t="s">
        <v>254</v>
      </c>
      <c r="F76" s="4" t="s">
        <v>255</v>
      </c>
      <c r="G76" s="4" t="s">
        <v>257</v>
      </c>
      <c r="H76" s="5">
        <v>1</v>
      </c>
      <c r="I76" s="5" t="s">
        <v>201</v>
      </c>
      <c r="J76" s="5">
        <v>525</v>
      </c>
      <c r="K76" s="5" t="str">
        <f t="shared" si="1"/>
        <v>EPS8-Y-525</v>
      </c>
      <c r="L76" s="4" t="s">
        <v>258</v>
      </c>
      <c r="M76" s="8">
        <v>4.1102100000000002E-13</v>
      </c>
      <c r="N76" s="5">
        <v>149.72</v>
      </c>
      <c r="O76" s="4" t="s">
        <v>259</v>
      </c>
      <c r="P76" s="5">
        <v>2</v>
      </c>
      <c r="Q76" s="5">
        <v>682.82155999999998</v>
      </c>
      <c r="R76" s="5">
        <v>8.0425999999999997E-2</v>
      </c>
      <c r="S76" s="43">
        <v>0.95870999999999995</v>
      </c>
      <c r="T76" s="43">
        <v>1</v>
      </c>
      <c r="U76" s="43">
        <v>1.0883</v>
      </c>
      <c r="V76" s="4" t="s">
        <v>4380</v>
      </c>
      <c r="W76" s="4">
        <v>2937</v>
      </c>
    </row>
    <row r="77" spans="1:23">
      <c r="A77" s="4" t="s">
        <v>251</v>
      </c>
      <c r="B77" s="4" t="s">
        <v>4571</v>
      </c>
      <c r="C77" s="4" t="s">
        <v>256</v>
      </c>
      <c r="D77" s="4" t="s">
        <v>253</v>
      </c>
      <c r="E77" s="4" t="s">
        <v>254</v>
      </c>
      <c r="F77" s="4" t="s">
        <v>255</v>
      </c>
      <c r="G77" s="4" t="s">
        <v>257</v>
      </c>
      <c r="H77" s="5">
        <v>0.94003499999999995</v>
      </c>
      <c r="I77" s="5" t="s">
        <v>201</v>
      </c>
      <c r="J77" s="5">
        <v>602</v>
      </c>
      <c r="K77" s="5" t="str">
        <f t="shared" si="1"/>
        <v>EPS8-Y-602</v>
      </c>
      <c r="L77" s="4" t="s">
        <v>4572</v>
      </c>
      <c r="M77" s="5">
        <v>6.2991000000000002E-3</v>
      </c>
      <c r="N77" s="5">
        <v>60.640999999999998</v>
      </c>
      <c r="O77" s="4" t="s">
        <v>4573</v>
      </c>
      <c r="P77" s="5">
        <v>2</v>
      </c>
      <c r="Q77" s="5">
        <v>675.80812000000003</v>
      </c>
      <c r="R77" s="5">
        <v>0.59533999999999998</v>
      </c>
      <c r="S77" s="43">
        <v>1.2204999999999999</v>
      </c>
      <c r="T77" s="43">
        <v>1.071</v>
      </c>
      <c r="U77" s="43">
        <v>0.85712999999999995</v>
      </c>
      <c r="V77" s="4" t="s">
        <v>4379</v>
      </c>
      <c r="W77" s="4">
        <v>2761</v>
      </c>
    </row>
    <row r="78" spans="1:23">
      <c r="A78" s="4" t="s">
        <v>251</v>
      </c>
      <c r="B78" s="4" t="s">
        <v>4574</v>
      </c>
      <c r="C78" s="4" t="s">
        <v>256</v>
      </c>
      <c r="D78" s="4" t="s">
        <v>253</v>
      </c>
      <c r="E78" s="4" t="s">
        <v>254</v>
      </c>
      <c r="F78" s="4" t="s">
        <v>255</v>
      </c>
      <c r="G78" s="4" t="s">
        <v>257</v>
      </c>
      <c r="H78" s="5">
        <v>0.99664600000000003</v>
      </c>
      <c r="I78" s="5" t="s">
        <v>201</v>
      </c>
      <c r="J78" s="5">
        <v>491</v>
      </c>
      <c r="K78" s="5" t="str">
        <f t="shared" si="1"/>
        <v>EPS8-Y-491</v>
      </c>
      <c r="L78" s="4" t="s">
        <v>4575</v>
      </c>
      <c r="M78" s="8">
        <v>7.8106399999999999E-14</v>
      </c>
      <c r="N78" s="5">
        <v>146.19</v>
      </c>
      <c r="O78" s="4" t="s">
        <v>4576</v>
      </c>
      <c r="P78" s="5">
        <v>3</v>
      </c>
      <c r="Q78" s="5">
        <v>1000.1011999999999</v>
      </c>
      <c r="R78" s="5">
        <v>-0.30219000000000001</v>
      </c>
      <c r="S78" s="43">
        <v>1.5374000000000001</v>
      </c>
      <c r="T78" s="43">
        <v>0.98970000000000002</v>
      </c>
      <c r="U78" s="43">
        <v>0.82016999999999995</v>
      </c>
      <c r="V78" s="4" t="s">
        <v>4379</v>
      </c>
      <c r="W78" s="4">
        <v>6050</v>
      </c>
    </row>
    <row r="79" spans="1:23">
      <c r="A79" s="4" t="s">
        <v>4461</v>
      </c>
      <c r="B79" s="4" t="s">
        <v>4462</v>
      </c>
      <c r="C79" s="4" t="s">
        <v>134</v>
      </c>
      <c r="D79" s="4" t="s">
        <v>131</v>
      </c>
      <c r="E79" s="4" t="s">
        <v>132</v>
      </c>
      <c r="F79" s="4" t="s">
        <v>133</v>
      </c>
      <c r="G79" s="6" t="s">
        <v>4463</v>
      </c>
      <c r="H79" s="5">
        <v>0.99579399999999996</v>
      </c>
      <c r="I79" s="5" t="s">
        <v>201</v>
      </c>
      <c r="J79" s="5">
        <v>877</v>
      </c>
      <c r="K79" s="5" t="str">
        <f t="shared" si="1"/>
        <v>ERBB2-Y-877</v>
      </c>
      <c r="L79" s="4" t="s">
        <v>2654</v>
      </c>
      <c r="M79" s="8">
        <v>3.9726899999999998E-7</v>
      </c>
      <c r="N79" s="5">
        <v>113.65</v>
      </c>
      <c r="O79" s="4" t="s">
        <v>2655</v>
      </c>
      <c r="P79" s="5">
        <v>3</v>
      </c>
      <c r="Q79" s="5">
        <v>731.68735000000004</v>
      </c>
      <c r="R79" s="5">
        <v>-0.46335999999999999</v>
      </c>
      <c r="S79" s="43">
        <v>0.85209999999999997</v>
      </c>
      <c r="T79" s="43">
        <v>2.2988</v>
      </c>
      <c r="U79" s="43">
        <v>2.3904000000000001</v>
      </c>
      <c r="V79" s="4" t="s">
        <v>4380</v>
      </c>
      <c r="W79" s="4">
        <v>6082</v>
      </c>
    </row>
    <row r="80" spans="1:23">
      <c r="A80" s="4" t="s">
        <v>2765</v>
      </c>
      <c r="B80" s="4" t="s">
        <v>1495</v>
      </c>
      <c r="C80" s="4" t="s">
        <v>906</v>
      </c>
      <c r="D80" s="4" t="s">
        <v>907</v>
      </c>
      <c r="E80" s="4" t="s">
        <v>908</v>
      </c>
      <c r="F80" s="4" t="s">
        <v>909</v>
      </c>
      <c r="G80" s="6" t="s">
        <v>910</v>
      </c>
      <c r="H80" s="5">
        <v>0.99653599999999998</v>
      </c>
      <c r="I80" s="5" t="s">
        <v>201</v>
      </c>
      <c r="J80" s="5">
        <v>1104</v>
      </c>
      <c r="K80" s="5" t="str">
        <f t="shared" si="1"/>
        <v>ERBB2IP-Y-1104</v>
      </c>
      <c r="L80" s="4" t="s">
        <v>1496</v>
      </c>
      <c r="M80" s="8">
        <v>2.8990000000000001E-13</v>
      </c>
      <c r="N80" s="5">
        <v>168.89</v>
      </c>
      <c r="O80" s="4" t="s">
        <v>4483</v>
      </c>
      <c r="P80" s="5">
        <v>2</v>
      </c>
      <c r="Q80" s="5">
        <v>746.32941000000005</v>
      </c>
      <c r="R80" s="5">
        <v>-0.11662</v>
      </c>
      <c r="S80" s="43">
        <v>2.77</v>
      </c>
      <c r="T80" s="43">
        <v>8.7910000000000004</v>
      </c>
      <c r="U80" s="43">
        <v>3.1781000000000001</v>
      </c>
      <c r="V80" s="4" t="s">
        <v>4380</v>
      </c>
      <c r="W80" s="4">
        <v>6137</v>
      </c>
    </row>
    <row r="81" spans="1:23">
      <c r="A81" s="4" t="s">
        <v>858</v>
      </c>
      <c r="B81" s="4">
        <v>394</v>
      </c>
      <c r="C81" s="4" t="s">
        <v>858</v>
      </c>
      <c r="D81" s="4" t="s">
        <v>859</v>
      </c>
      <c r="E81" s="4" t="s">
        <v>860</v>
      </c>
      <c r="F81" s="4" t="s">
        <v>860</v>
      </c>
      <c r="G81" s="4" t="s">
        <v>861</v>
      </c>
      <c r="H81" s="5">
        <v>0.94932799999999995</v>
      </c>
      <c r="I81" s="5" t="s">
        <v>201</v>
      </c>
      <c r="J81" s="5">
        <v>394</v>
      </c>
      <c r="K81" s="5" t="str">
        <f t="shared" si="1"/>
        <v>ERRFI1-Y-394</v>
      </c>
      <c r="L81" s="4" t="s">
        <v>862</v>
      </c>
      <c r="M81" s="8">
        <v>8.8535400000000004E-18</v>
      </c>
      <c r="N81" s="5">
        <v>168.69</v>
      </c>
      <c r="O81" s="4" t="s">
        <v>863</v>
      </c>
      <c r="P81" s="5">
        <v>3</v>
      </c>
      <c r="Q81" s="5">
        <v>893.43492000000003</v>
      </c>
      <c r="R81" s="5">
        <v>0.27639999999999998</v>
      </c>
      <c r="S81" s="43">
        <v>1.1893</v>
      </c>
      <c r="T81" s="43">
        <v>0.46899000000000002</v>
      </c>
      <c r="U81" s="43">
        <v>0.18242</v>
      </c>
      <c r="V81" s="4" t="s">
        <v>4379</v>
      </c>
      <c r="W81" s="4">
        <v>6627</v>
      </c>
    </row>
    <row r="82" spans="1:23">
      <c r="A82" s="4" t="s">
        <v>1379</v>
      </c>
      <c r="B82" s="4" t="s">
        <v>1380</v>
      </c>
      <c r="C82" s="4" t="s">
        <v>1381</v>
      </c>
      <c r="D82" s="4" t="s">
        <v>1382</v>
      </c>
      <c r="E82" s="4" t="s">
        <v>1383</v>
      </c>
      <c r="F82" s="4" t="s">
        <v>1384</v>
      </c>
      <c r="G82" s="6" t="s">
        <v>1385</v>
      </c>
      <c r="H82" s="5">
        <v>0.99742399999999998</v>
      </c>
      <c r="I82" s="5" t="s">
        <v>201</v>
      </c>
      <c r="J82" s="5">
        <v>284</v>
      </c>
      <c r="K82" s="5" t="str">
        <f t="shared" si="1"/>
        <v>F11R-Y-284</v>
      </c>
      <c r="L82" s="4" t="s">
        <v>1386</v>
      </c>
      <c r="M82" s="5">
        <v>5.8193600000000002E-4</v>
      </c>
      <c r="N82" s="5">
        <v>121.36</v>
      </c>
      <c r="O82" s="4" t="s">
        <v>1387</v>
      </c>
      <c r="P82" s="5">
        <v>2</v>
      </c>
      <c r="Q82" s="5">
        <v>550.76044000000002</v>
      </c>
      <c r="R82" s="5">
        <v>-0.10128</v>
      </c>
      <c r="S82" s="43">
        <v>0.47644999999999998</v>
      </c>
      <c r="T82" s="43">
        <v>0.41522999999999999</v>
      </c>
      <c r="U82" s="43">
        <v>0.88593</v>
      </c>
      <c r="V82" s="4" t="s">
        <v>4379</v>
      </c>
      <c r="W82" s="4">
        <v>2690</v>
      </c>
    </row>
    <row r="83" spans="1:23">
      <c r="A83" s="4" t="s">
        <v>3237</v>
      </c>
      <c r="B83" s="4" t="s">
        <v>3238</v>
      </c>
      <c r="C83" s="4" t="s">
        <v>3239</v>
      </c>
      <c r="D83" s="4" t="s">
        <v>3240</v>
      </c>
      <c r="E83" s="4" t="s">
        <v>3241</v>
      </c>
      <c r="F83" s="4" t="s">
        <v>3242</v>
      </c>
      <c r="G83" s="6" t="s">
        <v>3243</v>
      </c>
      <c r="H83" s="5">
        <v>1</v>
      </c>
      <c r="I83" s="5" t="s">
        <v>201</v>
      </c>
      <c r="J83" s="5">
        <v>6</v>
      </c>
      <c r="K83" s="5" t="str">
        <f t="shared" si="1"/>
        <v>FAM107B-Y-6</v>
      </c>
      <c r="L83" s="4" t="s">
        <v>3244</v>
      </c>
      <c r="M83" s="8">
        <v>7.1262499999999999E-19</v>
      </c>
      <c r="N83" s="5">
        <v>179.14</v>
      </c>
      <c r="O83" s="4" t="s">
        <v>3245</v>
      </c>
      <c r="P83" s="5">
        <v>2</v>
      </c>
      <c r="Q83" s="5">
        <v>1132.5096000000001</v>
      </c>
      <c r="R83" s="5">
        <v>4.9834000000000003E-2</v>
      </c>
      <c r="S83" s="43">
        <v>4.8543000000000003</v>
      </c>
      <c r="T83" s="43">
        <v>0.93535999999999997</v>
      </c>
      <c r="U83" s="43">
        <v>0.18945999999999999</v>
      </c>
      <c r="V83" s="4" t="s">
        <v>4380</v>
      </c>
      <c r="W83" s="4">
        <v>6983</v>
      </c>
    </row>
    <row r="84" spans="1:23">
      <c r="A84" s="4" t="s">
        <v>2385</v>
      </c>
      <c r="B84" s="4" t="s">
        <v>2386</v>
      </c>
      <c r="C84" s="4" t="s">
        <v>2387</v>
      </c>
      <c r="D84" s="4" t="s">
        <v>2388</v>
      </c>
      <c r="E84" s="4" t="s">
        <v>2389</v>
      </c>
      <c r="F84" s="4" t="s">
        <v>2389</v>
      </c>
      <c r="G84" s="4" t="s">
        <v>2390</v>
      </c>
      <c r="H84" s="5">
        <v>0.99795500000000004</v>
      </c>
      <c r="I84" s="5" t="s">
        <v>201</v>
      </c>
      <c r="J84" s="5">
        <v>453</v>
      </c>
      <c r="K84" s="5" t="str">
        <f t="shared" si="1"/>
        <v>FAM59A-Y-453</v>
      </c>
      <c r="L84" s="4" t="s">
        <v>2391</v>
      </c>
      <c r="M84" s="5">
        <v>1.1723899999999999E-3</v>
      </c>
      <c r="N84" s="5">
        <v>77.968999999999994</v>
      </c>
      <c r="O84" s="4" t="s">
        <v>2392</v>
      </c>
      <c r="P84" s="5">
        <v>3</v>
      </c>
      <c r="Q84" s="5">
        <v>906.76521000000002</v>
      </c>
      <c r="R84" s="5">
        <v>0.43464999999999998</v>
      </c>
      <c r="S84" s="43">
        <v>1.3334999999999999</v>
      </c>
      <c r="T84" s="43">
        <v>0.75114999999999998</v>
      </c>
      <c r="U84" s="43">
        <v>0.73255000000000003</v>
      </c>
      <c r="V84" s="4" t="s">
        <v>4379</v>
      </c>
      <c r="W84" s="4">
        <v>7273</v>
      </c>
    </row>
    <row r="85" spans="1:23">
      <c r="A85" s="4" t="s">
        <v>4580</v>
      </c>
      <c r="B85" s="4" t="s">
        <v>4581</v>
      </c>
      <c r="C85" s="4" t="s">
        <v>4582</v>
      </c>
      <c r="D85" s="4" t="s">
        <v>4583</v>
      </c>
      <c r="E85" s="4" t="s">
        <v>4584</v>
      </c>
      <c r="F85" s="4" t="s">
        <v>4584</v>
      </c>
      <c r="G85" s="4" t="s">
        <v>4585</v>
      </c>
      <c r="H85" s="5">
        <v>0.99402900000000005</v>
      </c>
      <c r="I85" s="5" t="s">
        <v>201</v>
      </c>
      <c r="J85" s="5">
        <v>4279</v>
      </c>
      <c r="K85" s="5" t="str">
        <f t="shared" si="1"/>
        <v>FAT4-Y-4279</v>
      </c>
      <c r="L85" s="4" t="s">
        <v>4586</v>
      </c>
      <c r="M85" s="5">
        <v>1.49368E-2</v>
      </c>
      <c r="N85" s="5">
        <v>44.612000000000002</v>
      </c>
      <c r="O85" s="4" t="s">
        <v>4587</v>
      </c>
      <c r="P85" s="5">
        <v>2</v>
      </c>
      <c r="Q85" s="5">
        <v>654.79722000000004</v>
      </c>
      <c r="R85" s="5">
        <v>0.44402000000000003</v>
      </c>
      <c r="S85" s="43">
        <v>0.94042000000000003</v>
      </c>
      <c r="T85" s="43">
        <v>0.94196000000000002</v>
      </c>
      <c r="U85" s="43">
        <v>1.0900000000000001</v>
      </c>
      <c r="V85" s="4" t="s">
        <v>4379</v>
      </c>
      <c r="W85" s="4">
        <v>6777</v>
      </c>
    </row>
    <row r="86" spans="1:23">
      <c r="A86" s="4" t="s">
        <v>979</v>
      </c>
      <c r="B86" s="4" t="s">
        <v>4076</v>
      </c>
      <c r="C86" s="4" t="s">
        <v>980</v>
      </c>
      <c r="D86" s="4" t="s">
        <v>981</v>
      </c>
      <c r="E86" s="4" t="s">
        <v>982</v>
      </c>
      <c r="F86" s="4" t="s">
        <v>983</v>
      </c>
      <c r="G86" s="6" t="s">
        <v>984</v>
      </c>
      <c r="H86" s="5">
        <v>0.79238399999999998</v>
      </c>
      <c r="I86" s="5" t="s">
        <v>201</v>
      </c>
      <c r="J86" s="5">
        <v>2533</v>
      </c>
      <c r="K86" s="5" t="str">
        <f t="shared" si="1"/>
        <v>FLNB-Y-2533</v>
      </c>
      <c r="L86" s="4" t="s">
        <v>4077</v>
      </c>
      <c r="M86" s="5">
        <v>2.2653199999999999E-4</v>
      </c>
      <c r="N86" s="5">
        <v>93.344999999999999</v>
      </c>
      <c r="O86" s="4" t="s">
        <v>4078</v>
      </c>
      <c r="P86" s="5">
        <v>2</v>
      </c>
      <c r="Q86" s="5">
        <v>712.29417999999998</v>
      </c>
      <c r="R86" s="5">
        <v>0.17535999999999999</v>
      </c>
      <c r="S86" s="43">
        <v>2.2667000000000002</v>
      </c>
      <c r="T86" s="43">
        <v>0.43836999999999998</v>
      </c>
      <c r="U86" s="43">
        <v>0.19298000000000001</v>
      </c>
      <c r="V86" s="4" t="s">
        <v>4380</v>
      </c>
      <c r="W86" s="4">
        <v>3972</v>
      </c>
    </row>
    <row r="87" spans="1:23">
      <c r="A87" s="4" t="s">
        <v>715</v>
      </c>
      <c r="B87" s="4">
        <v>132</v>
      </c>
      <c r="C87" s="4" t="s">
        <v>715</v>
      </c>
      <c r="D87" s="4" t="s">
        <v>716</v>
      </c>
      <c r="E87" s="4" t="s">
        <v>717</v>
      </c>
      <c r="F87" s="4" t="s">
        <v>717</v>
      </c>
      <c r="G87" s="4" t="s">
        <v>718</v>
      </c>
      <c r="H87" s="5">
        <v>0.98281300000000005</v>
      </c>
      <c r="I87" s="5" t="s">
        <v>201</v>
      </c>
      <c r="J87" s="5">
        <v>132</v>
      </c>
      <c r="K87" s="5" t="str">
        <f t="shared" si="1"/>
        <v>FRK-Y-132</v>
      </c>
      <c r="L87" s="4" t="s">
        <v>4175</v>
      </c>
      <c r="M87" s="5">
        <v>2.3552799999999999E-2</v>
      </c>
      <c r="N87" s="5">
        <v>61.679000000000002</v>
      </c>
      <c r="O87" s="4" t="s">
        <v>4176</v>
      </c>
      <c r="P87" s="5">
        <v>2</v>
      </c>
      <c r="Q87" s="5">
        <v>537.74699999999996</v>
      </c>
      <c r="R87" s="5">
        <v>-0.12572</v>
      </c>
      <c r="S87" s="43">
        <v>1.0145</v>
      </c>
      <c r="T87" s="43">
        <v>1.2629999999999999</v>
      </c>
      <c r="U87" s="43">
        <v>1.1398999999999999</v>
      </c>
      <c r="V87" s="4" t="s">
        <v>4379</v>
      </c>
      <c r="W87" s="4">
        <v>3464</v>
      </c>
    </row>
    <row r="88" spans="1:23">
      <c r="A88" s="4" t="s">
        <v>715</v>
      </c>
      <c r="B88" s="4">
        <v>46</v>
      </c>
      <c r="C88" s="4" t="s">
        <v>715</v>
      </c>
      <c r="D88" s="4" t="s">
        <v>716</v>
      </c>
      <c r="E88" s="4" t="s">
        <v>717</v>
      </c>
      <c r="F88" s="4" t="s">
        <v>717</v>
      </c>
      <c r="G88" s="4" t="s">
        <v>718</v>
      </c>
      <c r="H88" s="5">
        <v>1</v>
      </c>
      <c r="I88" s="5" t="s">
        <v>201</v>
      </c>
      <c r="J88" s="5">
        <v>46</v>
      </c>
      <c r="K88" s="5" t="str">
        <f t="shared" si="1"/>
        <v>FRK-Y-46</v>
      </c>
      <c r="L88" s="4" t="s">
        <v>719</v>
      </c>
      <c r="M88" s="8">
        <v>2.5271799999999999E-26</v>
      </c>
      <c r="N88" s="5">
        <v>206.58</v>
      </c>
      <c r="O88" s="4" t="s">
        <v>720</v>
      </c>
      <c r="P88" s="5">
        <v>2</v>
      </c>
      <c r="Q88" s="5">
        <v>902.40377999999998</v>
      </c>
      <c r="R88" s="5">
        <v>-0.53066000000000002</v>
      </c>
      <c r="S88" s="43">
        <v>1.0303</v>
      </c>
      <c r="T88" s="43">
        <v>1.0011000000000001</v>
      </c>
      <c r="U88" s="43">
        <v>1.0533999999999999</v>
      </c>
      <c r="V88" s="4" t="s">
        <v>4380</v>
      </c>
      <c r="W88" s="4">
        <v>7614</v>
      </c>
    </row>
    <row r="89" spans="1:23">
      <c r="A89" s="4" t="s">
        <v>4390</v>
      </c>
      <c r="B89" s="4" t="s">
        <v>4458</v>
      </c>
      <c r="C89" s="4" t="s">
        <v>4391</v>
      </c>
      <c r="D89" s="4" t="s">
        <v>4392</v>
      </c>
      <c r="E89" s="4" t="s">
        <v>4393</v>
      </c>
      <c r="F89" s="4" t="s">
        <v>4394</v>
      </c>
      <c r="G89" s="4" t="s">
        <v>4395</v>
      </c>
      <c r="H89" s="5">
        <v>0.96874000000000005</v>
      </c>
      <c r="I89" s="5" t="s">
        <v>201</v>
      </c>
      <c r="J89" s="5">
        <v>581</v>
      </c>
      <c r="K89" s="5" t="str">
        <f t="shared" si="1"/>
        <v>FYB-Y-581</v>
      </c>
      <c r="L89" s="4" t="s">
        <v>4459</v>
      </c>
      <c r="M89" s="8">
        <v>5.4102099999999997E-10</v>
      </c>
      <c r="N89" s="5">
        <v>174.9</v>
      </c>
      <c r="O89" s="4" t="s">
        <v>4460</v>
      </c>
      <c r="P89" s="5">
        <v>2</v>
      </c>
      <c r="Q89" s="5">
        <v>717.82362999999998</v>
      </c>
      <c r="R89" s="5">
        <v>-0.32385000000000003</v>
      </c>
      <c r="S89" s="43">
        <v>0.34001999999999999</v>
      </c>
      <c r="T89" s="43">
        <v>1.2344999999999999</v>
      </c>
      <c r="U89" s="43">
        <v>3.6663000000000001</v>
      </c>
      <c r="V89" s="4" t="s">
        <v>4380</v>
      </c>
      <c r="W89" s="4">
        <v>6350</v>
      </c>
    </row>
    <row r="90" spans="1:23">
      <c r="A90" s="4" t="s">
        <v>174</v>
      </c>
      <c r="B90" s="4" t="s">
        <v>4549</v>
      </c>
      <c r="C90" s="4" t="s">
        <v>177</v>
      </c>
      <c r="D90" s="4" t="s">
        <v>175</v>
      </c>
      <c r="E90" s="4" t="s">
        <v>176</v>
      </c>
      <c r="F90" s="4" t="s">
        <v>176</v>
      </c>
      <c r="G90" s="6" t="s">
        <v>178</v>
      </c>
      <c r="H90" s="5">
        <v>0.84892299999999998</v>
      </c>
      <c r="I90" s="5" t="s">
        <v>201</v>
      </c>
      <c r="J90" s="5">
        <v>447</v>
      </c>
      <c r="K90" s="5" t="str">
        <f t="shared" si="1"/>
        <v>G6PD-Y-447</v>
      </c>
      <c r="L90" s="4" t="s">
        <v>4550</v>
      </c>
      <c r="M90" s="5">
        <v>1.1435E-3</v>
      </c>
      <c r="N90" s="5">
        <v>72.433999999999997</v>
      </c>
      <c r="O90" s="4" t="s">
        <v>4551</v>
      </c>
      <c r="P90" s="5">
        <v>2</v>
      </c>
      <c r="Q90" s="5">
        <v>614.78411000000006</v>
      </c>
      <c r="R90" s="5">
        <v>-2.6662000000000002E-2</v>
      </c>
      <c r="S90" s="43">
        <v>0.97496000000000005</v>
      </c>
      <c r="T90" s="43">
        <v>1.0851999999999999</v>
      </c>
      <c r="U90" s="43">
        <v>1.1655</v>
      </c>
      <c r="V90" s="4" t="s">
        <v>4380</v>
      </c>
      <c r="W90" s="4">
        <v>3109</v>
      </c>
    </row>
    <row r="91" spans="1:23">
      <c r="A91" s="4" t="s">
        <v>174</v>
      </c>
      <c r="B91" s="4" t="s">
        <v>660</v>
      </c>
      <c r="C91" s="4" t="s">
        <v>177</v>
      </c>
      <c r="D91" s="4" t="s">
        <v>175</v>
      </c>
      <c r="E91" s="4" t="s">
        <v>176</v>
      </c>
      <c r="F91" s="4" t="s">
        <v>176</v>
      </c>
      <c r="G91" s="6" t="s">
        <v>178</v>
      </c>
      <c r="H91" s="5">
        <v>0.99717299999999998</v>
      </c>
      <c r="I91" s="5" t="s">
        <v>201</v>
      </c>
      <c r="J91" s="5">
        <v>549</v>
      </c>
      <c r="K91" s="5" t="str">
        <f t="shared" si="1"/>
        <v>G6PD-Y-549</v>
      </c>
      <c r="L91" s="4" t="s">
        <v>661</v>
      </c>
      <c r="M91" s="8">
        <v>1.46208E-18</v>
      </c>
      <c r="N91" s="5">
        <v>174.4</v>
      </c>
      <c r="O91" s="4" t="s">
        <v>2891</v>
      </c>
      <c r="P91" s="5">
        <v>2</v>
      </c>
      <c r="Q91" s="5">
        <v>636.27084000000002</v>
      </c>
      <c r="R91" s="5">
        <v>0.53410000000000002</v>
      </c>
      <c r="S91" s="43">
        <v>1.075</v>
      </c>
      <c r="T91" s="43">
        <v>1.0860000000000001</v>
      </c>
      <c r="U91" s="43">
        <v>0.85602</v>
      </c>
      <c r="V91" s="4" t="s">
        <v>4379</v>
      </c>
      <c r="W91" s="4">
        <v>4796</v>
      </c>
    </row>
    <row r="92" spans="1:23">
      <c r="A92" s="4" t="s">
        <v>174</v>
      </c>
      <c r="B92" s="4" t="s">
        <v>1978</v>
      </c>
      <c r="C92" s="4" t="s">
        <v>177</v>
      </c>
      <c r="D92" s="4" t="s">
        <v>175</v>
      </c>
      <c r="E92" s="4" t="s">
        <v>176</v>
      </c>
      <c r="F92" s="4" t="s">
        <v>176</v>
      </c>
      <c r="G92" s="6" t="s">
        <v>178</v>
      </c>
      <c r="H92" s="5">
        <v>0.98175000000000001</v>
      </c>
      <c r="I92" s="5" t="s">
        <v>201</v>
      </c>
      <c r="J92" s="5">
        <v>553</v>
      </c>
      <c r="K92" s="5" t="str">
        <f t="shared" si="1"/>
        <v>G6PD-Y-553</v>
      </c>
      <c r="L92" s="4" t="s">
        <v>1979</v>
      </c>
      <c r="M92" s="8">
        <v>9.2566600000000006E-9</v>
      </c>
      <c r="N92" s="5">
        <v>128.81</v>
      </c>
      <c r="O92" s="4" t="s">
        <v>2892</v>
      </c>
      <c r="P92" s="5">
        <v>2</v>
      </c>
      <c r="Q92" s="5">
        <v>636.27084000000002</v>
      </c>
      <c r="R92" s="5">
        <v>-0.21203</v>
      </c>
      <c r="S92" s="43">
        <v>1.7829999999999999</v>
      </c>
      <c r="T92" s="43">
        <v>0.69050999999999996</v>
      </c>
      <c r="U92" s="43">
        <v>0.40728999999999999</v>
      </c>
      <c r="V92" s="4" t="s">
        <v>4380</v>
      </c>
      <c r="W92" s="4">
        <v>5159</v>
      </c>
    </row>
    <row r="93" spans="1:23">
      <c r="A93" s="4" t="s">
        <v>296</v>
      </c>
      <c r="B93" s="4" t="s">
        <v>1363</v>
      </c>
      <c r="C93" s="4" t="s">
        <v>301</v>
      </c>
      <c r="D93" s="4" t="s">
        <v>298</v>
      </c>
      <c r="E93" s="4" t="s">
        <v>299</v>
      </c>
      <c r="F93" s="4" t="s">
        <v>300</v>
      </c>
      <c r="G93" s="6" t="s">
        <v>302</v>
      </c>
      <c r="H93" s="5">
        <v>0.97282000000000002</v>
      </c>
      <c r="I93" s="5" t="s">
        <v>201</v>
      </c>
      <c r="J93" s="5">
        <v>259</v>
      </c>
      <c r="K93" s="5" t="str">
        <f t="shared" si="1"/>
        <v>GAB1-Y-259</v>
      </c>
      <c r="L93" s="4" t="s">
        <v>1364</v>
      </c>
      <c r="M93" s="8">
        <v>7.0263000000000001E-13</v>
      </c>
      <c r="N93" s="5">
        <v>160.65</v>
      </c>
      <c r="O93" s="4" t="s">
        <v>3235</v>
      </c>
      <c r="P93" s="5">
        <v>2</v>
      </c>
      <c r="Q93" s="5">
        <v>828.88508000000002</v>
      </c>
      <c r="R93" s="5">
        <v>-0.60626000000000002</v>
      </c>
      <c r="S93" s="43">
        <v>2.6932</v>
      </c>
      <c r="T93" s="43">
        <v>2.0106999999999999</v>
      </c>
      <c r="U93" s="43">
        <v>0.55900000000000005</v>
      </c>
      <c r="V93" s="4" t="s">
        <v>4379</v>
      </c>
      <c r="W93" s="4">
        <v>6545</v>
      </c>
    </row>
    <row r="94" spans="1:23">
      <c r="A94" s="4" t="s">
        <v>296</v>
      </c>
      <c r="B94" s="4" t="s">
        <v>1354</v>
      </c>
      <c r="C94" s="4" t="s">
        <v>301</v>
      </c>
      <c r="D94" s="4" t="s">
        <v>298</v>
      </c>
      <c r="E94" s="4" t="s">
        <v>299</v>
      </c>
      <c r="F94" s="4" t="s">
        <v>300</v>
      </c>
      <c r="G94" s="6" t="s">
        <v>302</v>
      </c>
      <c r="H94" s="5">
        <v>0.99976100000000001</v>
      </c>
      <c r="I94" s="5" t="s">
        <v>201</v>
      </c>
      <c r="J94" s="5">
        <v>406</v>
      </c>
      <c r="K94" s="5" t="str">
        <f t="shared" si="1"/>
        <v>GAB1-Y-406</v>
      </c>
      <c r="L94" s="4" t="s">
        <v>1355</v>
      </c>
      <c r="M94" s="8">
        <v>4.1251200000000001E-8</v>
      </c>
      <c r="N94" s="5">
        <v>132.5</v>
      </c>
      <c r="O94" s="4" t="s">
        <v>2690</v>
      </c>
      <c r="P94" s="5">
        <v>2</v>
      </c>
      <c r="Q94" s="5">
        <v>753.78197</v>
      </c>
      <c r="R94" s="5">
        <v>0.18722</v>
      </c>
      <c r="S94" s="43">
        <v>4.4585999999999997</v>
      </c>
      <c r="T94" s="43">
        <v>1.7822</v>
      </c>
      <c r="U94" s="43">
        <v>0.39651999999999998</v>
      </c>
      <c r="V94" s="4" t="s">
        <v>4379</v>
      </c>
      <c r="W94" s="4">
        <v>4066</v>
      </c>
    </row>
    <row r="95" spans="1:23">
      <c r="A95" s="4" t="s">
        <v>296</v>
      </c>
      <c r="B95" s="4" t="s">
        <v>297</v>
      </c>
      <c r="C95" s="4" t="s">
        <v>301</v>
      </c>
      <c r="D95" s="4" t="s">
        <v>298</v>
      </c>
      <c r="E95" s="4" t="s">
        <v>299</v>
      </c>
      <c r="F95" s="4" t="s">
        <v>300</v>
      </c>
      <c r="G95" s="6" t="s">
        <v>302</v>
      </c>
      <c r="H95" s="5">
        <v>1</v>
      </c>
      <c r="I95" s="5" t="s">
        <v>201</v>
      </c>
      <c r="J95" s="5">
        <v>689</v>
      </c>
      <c r="K95" s="5" t="str">
        <f t="shared" si="1"/>
        <v>GAB1-Y-689</v>
      </c>
      <c r="L95" s="4" t="s">
        <v>303</v>
      </c>
      <c r="M95" s="8">
        <v>3.6797900000000003E-24</v>
      </c>
      <c r="N95" s="5">
        <v>187.39</v>
      </c>
      <c r="O95" s="4" t="s">
        <v>1372</v>
      </c>
      <c r="P95" s="5">
        <v>2</v>
      </c>
      <c r="Q95" s="5">
        <v>636.79722000000004</v>
      </c>
      <c r="R95" s="5">
        <v>-0.51161000000000001</v>
      </c>
      <c r="S95" s="43">
        <v>4.0327000000000002</v>
      </c>
      <c r="T95" s="43">
        <v>1.4380999999999999</v>
      </c>
      <c r="U95" s="43">
        <v>0.31079000000000001</v>
      </c>
      <c r="V95" s="4" t="s">
        <v>4380</v>
      </c>
      <c r="W95" s="4">
        <v>4227</v>
      </c>
    </row>
    <row r="96" spans="1:23">
      <c r="A96" s="4" t="s">
        <v>965</v>
      </c>
      <c r="B96" s="4" t="s">
        <v>1788</v>
      </c>
      <c r="C96" s="4" t="s">
        <v>966</v>
      </c>
      <c r="D96" s="4" t="s">
        <v>967</v>
      </c>
      <c r="E96" s="4" t="s">
        <v>968</v>
      </c>
      <c r="F96" s="4" t="s">
        <v>968</v>
      </c>
      <c r="G96" s="6" t="s">
        <v>969</v>
      </c>
      <c r="H96" s="5">
        <v>0.88154600000000005</v>
      </c>
      <c r="I96" s="5" t="s">
        <v>201</v>
      </c>
      <c r="J96" s="5">
        <v>554</v>
      </c>
      <c r="K96" s="5" t="str">
        <f t="shared" si="1"/>
        <v>GIT1-Y-554</v>
      </c>
      <c r="L96" s="4" t="s">
        <v>1789</v>
      </c>
      <c r="M96" s="8">
        <v>1.8010699999999999E-12</v>
      </c>
      <c r="N96" s="5">
        <v>138.04</v>
      </c>
      <c r="O96" s="4" t="s">
        <v>1790</v>
      </c>
      <c r="P96" s="5">
        <v>3</v>
      </c>
      <c r="Q96" s="5">
        <v>979.79881</v>
      </c>
      <c r="R96" s="5">
        <v>0.73663000000000001</v>
      </c>
      <c r="S96" s="43">
        <v>1.5855999999999999</v>
      </c>
      <c r="T96" s="43">
        <v>0.97130000000000005</v>
      </c>
      <c r="U96" s="43">
        <v>0.57432000000000005</v>
      </c>
      <c r="V96" s="4" t="s">
        <v>4380</v>
      </c>
      <c r="W96" s="4">
        <v>8625</v>
      </c>
    </row>
    <row r="97" spans="1:23">
      <c r="A97" s="4" t="s">
        <v>809</v>
      </c>
      <c r="B97" s="4">
        <v>350</v>
      </c>
      <c r="C97" s="4" t="s">
        <v>809</v>
      </c>
      <c r="D97" s="4" t="s">
        <v>810</v>
      </c>
      <c r="E97" s="4" t="s">
        <v>811</v>
      </c>
      <c r="F97" s="4" t="s">
        <v>811</v>
      </c>
      <c r="G97" s="4" t="s">
        <v>812</v>
      </c>
      <c r="H97" s="5">
        <v>0.99995500000000004</v>
      </c>
      <c r="I97" s="5" t="s">
        <v>201</v>
      </c>
      <c r="J97" s="5">
        <v>350</v>
      </c>
      <c r="K97" s="5" t="str">
        <f t="shared" si="1"/>
        <v>GPRC5A-Y-350</v>
      </c>
      <c r="L97" s="4" t="s">
        <v>815</v>
      </c>
      <c r="M97" s="8">
        <v>1.1351100000000001E-8</v>
      </c>
      <c r="N97" s="5">
        <v>141.37</v>
      </c>
      <c r="O97" s="4" t="s">
        <v>814</v>
      </c>
      <c r="P97" s="5">
        <v>3</v>
      </c>
      <c r="Q97" s="5">
        <v>660.28818999999999</v>
      </c>
      <c r="R97" s="5">
        <v>4.2180000000000002E-2</v>
      </c>
      <c r="S97" s="43">
        <v>0.77912000000000003</v>
      </c>
      <c r="T97" s="43">
        <v>1.1556999999999999</v>
      </c>
      <c r="U97" s="43">
        <v>1.0727</v>
      </c>
      <c r="V97" s="4" t="s">
        <v>4380</v>
      </c>
      <c r="W97" s="4">
        <v>4103</v>
      </c>
    </row>
    <row r="98" spans="1:23">
      <c r="A98" s="4" t="s">
        <v>809</v>
      </c>
      <c r="B98" s="4">
        <v>347</v>
      </c>
      <c r="C98" s="4" t="s">
        <v>809</v>
      </c>
      <c r="D98" s="4" t="s">
        <v>810</v>
      </c>
      <c r="E98" s="4" t="s">
        <v>811</v>
      </c>
      <c r="F98" s="4" t="s">
        <v>811</v>
      </c>
      <c r="G98" s="4" t="s">
        <v>812</v>
      </c>
      <c r="H98" s="5">
        <v>0.89836199999999999</v>
      </c>
      <c r="I98" s="5" t="s">
        <v>201</v>
      </c>
      <c r="J98" s="5">
        <v>347</v>
      </c>
      <c r="K98" s="5" t="str">
        <f t="shared" si="1"/>
        <v>GPRC5A-Y-347</v>
      </c>
      <c r="L98" s="4" t="s">
        <v>813</v>
      </c>
      <c r="M98" s="8">
        <v>1.13102E-7</v>
      </c>
      <c r="N98" s="5">
        <v>138.55000000000001</v>
      </c>
      <c r="O98" s="4" t="s">
        <v>814</v>
      </c>
      <c r="P98" s="5">
        <v>3</v>
      </c>
      <c r="Q98" s="5">
        <v>660.28818999999999</v>
      </c>
      <c r="R98" s="5">
        <v>-2.8552999999999999E-2</v>
      </c>
      <c r="S98" s="43">
        <v>1.2051000000000001</v>
      </c>
      <c r="T98" s="43">
        <v>0.83909</v>
      </c>
      <c r="U98" s="43">
        <v>0.81866000000000005</v>
      </c>
      <c r="V98" s="4" t="s">
        <v>4381</v>
      </c>
      <c r="W98" s="4">
        <v>4057</v>
      </c>
    </row>
    <row r="99" spans="1:23">
      <c r="A99" s="4" t="s">
        <v>809</v>
      </c>
      <c r="B99" s="4">
        <v>320</v>
      </c>
      <c r="C99" s="4" t="s">
        <v>809</v>
      </c>
      <c r="D99" s="4" t="s">
        <v>810</v>
      </c>
      <c r="E99" s="4" t="s">
        <v>811</v>
      </c>
      <c r="F99" s="4" t="s">
        <v>811</v>
      </c>
      <c r="G99" s="4" t="s">
        <v>812</v>
      </c>
      <c r="H99" s="5">
        <v>0.76078699999999999</v>
      </c>
      <c r="I99" s="5" t="s">
        <v>201</v>
      </c>
      <c r="J99" s="5">
        <v>320</v>
      </c>
      <c r="K99" s="5" t="str">
        <f t="shared" si="1"/>
        <v>GPRC5A-Y-320</v>
      </c>
      <c r="L99" s="4" t="s">
        <v>4594</v>
      </c>
      <c r="M99" s="8">
        <v>1.6628899999999999E-13</v>
      </c>
      <c r="N99" s="5">
        <v>136.53</v>
      </c>
      <c r="O99" s="4" t="s">
        <v>4595</v>
      </c>
      <c r="P99" s="5">
        <v>3</v>
      </c>
      <c r="Q99" s="5">
        <v>1375.9512</v>
      </c>
      <c r="R99" s="5">
        <v>9.0597999999999998E-3</v>
      </c>
      <c r="S99" s="43">
        <v>1.2210000000000001</v>
      </c>
      <c r="T99" s="43">
        <v>0.92935000000000001</v>
      </c>
      <c r="U99" s="43">
        <v>0.78015000000000001</v>
      </c>
      <c r="V99" s="4" t="s">
        <v>4380</v>
      </c>
      <c r="W99" s="4">
        <v>8405</v>
      </c>
    </row>
    <row r="100" spans="1:23">
      <c r="A100" s="4" t="s">
        <v>29</v>
      </c>
      <c r="B100" s="4" t="s">
        <v>1211</v>
      </c>
      <c r="C100" s="4" t="s">
        <v>34</v>
      </c>
      <c r="D100" s="4" t="s">
        <v>31</v>
      </c>
      <c r="E100" s="4" t="s">
        <v>32</v>
      </c>
      <c r="F100" s="4" t="s">
        <v>33</v>
      </c>
      <c r="G100" s="6" t="s">
        <v>35</v>
      </c>
      <c r="H100" s="5">
        <v>0.94381800000000005</v>
      </c>
      <c r="I100" s="5" t="s">
        <v>201</v>
      </c>
      <c r="J100" s="5">
        <v>279</v>
      </c>
      <c r="K100" s="5" t="str">
        <f t="shared" si="1"/>
        <v>GSK3A-Y-279</v>
      </c>
      <c r="L100" s="4" t="s">
        <v>1212</v>
      </c>
      <c r="M100" s="8">
        <v>7.9812000000000004E-13</v>
      </c>
      <c r="N100" s="5">
        <v>161.47999999999999</v>
      </c>
      <c r="O100" s="4" t="s">
        <v>2591</v>
      </c>
      <c r="P100" s="5">
        <v>2</v>
      </c>
      <c r="Q100" s="5">
        <v>681.28141000000005</v>
      </c>
      <c r="R100" s="5">
        <v>-0.28361999999999998</v>
      </c>
      <c r="S100" s="43">
        <v>0.92645999999999995</v>
      </c>
      <c r="T100" s="43">
        <v>0.90847999999999995</v>
      </c>
      <c r="U100" s="43">
        <v>0.98336000000000001</v>
      </c>
      <c r="V100" s="4" t="s">
        <v>4380</v>
      </c>
      <c r="W100" s="4">
        <v>4857</v>
      </c>
    </row>
    <row r="101" spans="1:23">
      <c r="A101" s="4" t="s">
        <v>4111</v>
      </c>
      <c r="B101" s="4" t="s">
        <v>1048</v>
      </c>
      <c r="C101" s="4" t="s">
        <v>4112</v>
      </c>
      <c r="D101" s="4" t="s">
        <v>4113</v>
      </c>
      <c r="E101" s="4" t="s">
        <v>4114</v>
      </c>
      <c r="F101" s="4" t="s">
        <v>4115</v>
      </c>
      <c r="G101" s="4" t="s">
        <v>4116</v>
      </c>
      <c r="H101" s="5">
        <v>1</v>
      </c>
      <c r="I101" s="5" t="s">
        <v>201</v>
      </c>
      <c r="J101" s="5">
        <v>8</v>
      </c>
      <c r="K101" s="5" t="str">
        <f t="shared" si="1"/>
        <v>GSTP1-Y-8</v>
      </c>
      <c r="L101" s="4" t="s">
        <v>4117</v>
      </c>
      <c r="M101" s="5">
        <v>1.8256699999999999E-4</v>
      </c>
      <c r="N101" s="5">
        <v>126.71</v>
      </c>
      <c r="O101" s="4" t="s">
        <v>4118</v>
      </c>
      <c r="P101" s="5">
        <v>2</v>
      </c>
      <c r="Q101" s="5">
        <v>709.34942000000001</v>
      </c>
      <c r="R101" s="5">
        <v>0.71082999999999996</v>
      </c>
      <c r="S101" s="43">
        <v>0.87882000000000005</v>
      </c>
      <c r="T101" s="43">
        <v>1.2256</v>
      </c>
      <c r="U101" s="43">
        <v>1.3643000000000001</v>
      </c>
      <c r="V101" s="4" t="s">
        <v>4379</v>
      </c>
      <c r="W101" s="4">
        <v>8164</v>
      </c>
    </row>
    <row r="102" spans="1:23">
      <c r="A102" s="4" t="s">
        <v>4498</v>
      </c>
      <c r="B102" s="4" t="s">
        <v>4499</v>
      </c>
      <c r="C102" s="4" t="s">
        <v>4500</v>
      </c>
      <c r="D102" s="4" t="s">
        <v>4501</v>
      </c>
      <c r="E102" s="4" t="s">
        <v>4502</v>
      </c>
      <c r="F102" s="4" t="s">
        <v>4503</v>
      </c>
      <c r="G102" s="6" t="s">
        <v>4504</v>
      </c>
      <c r="H102" s="5">
        <v>0.71561200000000003</v>
      </c>
      <c r="I102" s="5" t="s">
        <v>201</v>
      </c>
      <c r="J102" s="5">
        <v>56</v>
      </c>
      <c r="K102" s="5" t="str">
        <f t="shared" si="1"/>
        <v>HBS1L-Y-56</v>
      </c>
      <c r="L102" s="4" t="s">
        <v>4505</v>
      </c>
      <c r="M102" s="5">
        <v>1.23664E-2</v>
      </c>
      <c r="N102" s="5">
        <v>59.792000000000002</v>
      </c>
      <c r="O102" s="4" t="s">
        <v>4506</v>
      </c>
      <c r="P102" s="5">
        <v>4</v>
      </c>
      <c r="Q102" s="5">
        <v>1020.4511</v>
      </c>
      <c r="R102" s="5">
        <v>-0.33728000000000002</v>
      </c>
      <c r="S102" s="43">
        <v>2.69</v>
      </c>
      <c r="T102" s="43">
        <v>4.3391999999999999</v>
      </c>
      <c r="U102" s="43">
        <v>0.47578999999999999</v>
      </c>
      <c r="V102" s="4" t="s">
        <v>4380</v>
      </c>
      <c r="W102" s="4">
        <v>7047</v>
      </c>
    </row>
    <row r="103" spans="1:23">
      <c r="A103" s="4" t="s">
        <v>4439</v>
      </c>
      <c r="B103" s="4" t="s">
        <v>4440</v>
      </c>
      <c r="C103" s="4" t="s">
        <v>4441</v>
      </c>
      <c r="D103" s="4" t="s">
        <v>4442</v>
      </c>
      <c r="E103" s="4" t="s">
        <v>4443</v>
      </c>
      <c r="F103" s="4" t="s">
        <v>4444</v>
      </c>
      <c r="G103" s="6" t="s">
        <v>4445</v>
      </c>
      <c r="H103" s="5">
        <v>0.99618300000000004</v>
      </c>
      <c r="I103" s="5" t="s">
        <v>201</v>
      </c>
      <c r="J103" s="5">
        <v>411</v>
      </c>
      <c r="K103" s="5" t="str">
        <f t="shared" si="1"/>
        <v>HCK-Y-411</v>
      </c>
      <c r="L103" s="4" t="s">
        <v>658</v>
      </c>
      <c r="M103" s="8">
        <v>1.2975500000000001E-13</v>
      </c>
      <c r="N103" s="5">
        <v>164.65</v>
      </c>
      <c r="O103" s="4" t="s">
        <v>659</v>
      </c>
      <c r="P103" s="5">
        <v>2</v>
      </c>
      <c r="Q103" s="5">
        <v>645.27410999999995</v>
      </c>
      <c r="R103" s="5">
        <v>-0.123</v>
      </c>
      <c r="S103" s="43">
        <v>0.4914</v>
      </c>
      <c r="T103" s="43">
        <v>0.88600000000000001</v>
      </c>
      <c r="U103" s="43">
        <v>1.8245</v>
      </c>
      <c r="V103" s="4" t="s">
        <v>4380</v>
      </c>
      <c r="W103" s="4">
        <v>3055</v>
      </c>
    </row>
    <row r="104" spans="1:23">
      <c r="A104" s="4" t="s">
        <v>547</v>
      </c>
      <c r="B104" s="4" t="s">
        <v>548</v>
      </c>
      <c r="C104" s="4" t="s">
        <v>552</v>
      </c>
      <c r="D104" s="4" t="s">
        <v>549</v>
      </c>
      <c r="E104" s="4" t="s">
        <v>550</v>
      </c>
      <c r="F104" s="4" t="s">
        <v>551</v>
      </c>
      <c r="G104" s="6" t="s">
        <v>553</v>
      </c>
      <c r="H104" s="5">
        <v>0.99768199999999996</v>
      </c>
      <c r="I104" s="5" t="s">
        <v>201</v>
      </c>
      <c r="J104" s="5">
        <v>423</v>
      </c>
      <c r="K104" s="5" t="str">
        <f t="shared" si="1"/>
        <v>HIPK1-Y-423</v>
      </c>
      <c r="L104" s="4" t="s">
        <v>554</v>
      </c>
      <c r="M104" s="8">
        <v>1.2975500000000001E-13</v>
      </c>
      <c r="N104" s="5">
        <v>164.65</v>
      </c>
      <c r="O104" s="4" t="s">
        <v>555</v>
      </c>
      <c r="P104" s="5">
        <v>2</v>
      </c>
      <c r="Q104" s="5">
        <v>632.77322000000004</v>
      </c>
      <c r="R104" s="5">
        <v>-0.19141</v>
      </c>
      <c r="S104" s="43">
        <v>0.99892999999999998</v>
      </c>
      <c r="T104" s="43">
        <v>1.0062</v>
      </c>
      <c r="U104" s="43">
        <v>1.0036</v>
      </c>
      <c r="V104" s="4" t="s">
        <v>4380</v>
      </c>
      <c r="W104" s="4">
        <v>3668</v>
      </c>
    </row>
    <row r="105" spans="1:23">
      <c r="A105" s="4" t="s">
        <v>4509</v>
      </c>
      <c r="B105" s="4" t="s">
        <v>4510</v>
      </c>
      <c r="C105" s="4" t="s">
        <v>3910</v>
      </c>
      <c r="D105" s="4" t="s">
        <v>3911</v>
      </c>
      <c r="E105" s="4" t="s">
        <v>3912</v>
      </c>
      <c r="F105" s="4" t="s">
        <v>3913</v>
      </c>
      <c r="G105" s="6" t="s">
        <v>3914</v>
      </c>
      <c r="H105" s="5">
        <v>0.99996200000000002</v>
      </c>
      <c r="I105" s="5" t="s">
        <v>201</v>
      </c>
      <c r="J105" s="5">
        <v>347</v>
      </c>
      <c r="K105" s="5" t="str">
        <f t="shared" si="1"/>
        <v>HNRNPA1-Y-347</v>
      </c>
      <c r="L105" s="4" t="s">
        <v>3915</v>
      </c>
      <c r="M105" s="8">
        <v>2.0769700000000001E-7</v>
      </c>
      <c r="N105" s="5">
        <v>133.47999999999999</v>
      </c>
      <c r="O105" s="4" t="s">
        <v>3916</v>
      </c>
      <c r="P105" s="5">
        <v>2</v>
      </c>
      <c r="Q105" s="5">
        <v>854.87759000000005</v>
      </c>
      <c r="R105" s="5">
        <v>-0.51468999999999998</v>
      </c>
      <c r="S105" s="43">
        <v>0.23901</v>
      </c>
      <c r="T105" s="43">
        <v>0.1086</v>
      </c>
      <c r="U105" s="43">
        <v>0.49342999999999998</v>
      </c>
      <c r="V105" s="4" t="s">
        <v>4381</v>
      </c>
      <c r="W105" s="4">
        <v>4299</v>
      </c>
    </row>
    <row r="106" spans="1:23">
      <c r="A106" s="4" t="s">
        <v>4474</v>
      </c>
      <c r="B106" s="4" t="s">
        <v>4475</v>
      </c>
      <c r="C106" s="4" t="s">
        <v>4476</v>
      </c>
      <c r="D106" s="4" t="s">
        <v>4477</v>
      </c>
      <c r="E106" s="4" t="s">
        <v>4478</v>
      </c>
      <c r="F106" s="4" t="s">
        <v>4479</v>
      </c>
      <c r="G106" s="6" t="s">
        <v>4480</v>
      </c>
      <c r="H106" s="5">
        <v>0.74473199999999995</v>
      </c>
      <c r="I106" s="5" t="s">
        <v>201</v>
      </c>
      <c r="J106" s="5">
        <v>611</v>
      </c>
      <c r="K106" s="5" t="str">
        <f t="shared" si="1"/>
        <v>HSPA1A-Y-611</v>
      </c>
      <c r="L106" s="4" t="s">
        <v>4481</v>
      </c>
      <c r="M106" s="5">
        <v>6.9339900000000001E-3</v>
      </c>
      <c r="N106" s="5">
        <v>73.933999999999997</v>
      </c>
      <c r="O106" s="4" t="s">
        <v>4482</v>
      </c>
      <c r="P106" s="5">
        <v>3</v>
      </c>
      <c r="Q106" s="5">
        <v>1045.825</v>
      </c>
      <c r="R106" s="5">
        <v>-0.46100999999999998</v>
      </c>
      <c r="S106" s="43">
        <v>0.59718000000000004</v>
      </c>
      <c r="T106" s="43">
        <v>0.70143999999999995</v>
      </c>
      <c r="U106" s="43">
        <v>0.98962000000000006</v>
      </c>
      <c r="V106" s="4" t="s">
        <v>4381</v>
      </c>
      <c r="W106" s="4">
        <v>8774</v>
      </c>
    </row>
    <row r="107" spans="1:23">
      <c r="A107" s="4" t="s">
        <v>591</v>
      </c>
      <c r="B107" s="4" t="s">
        <v>1825</v>
      </c>
      <c r="C107" s="4" t="s">
        <v>595</v>
      </c>
      <c r="D107" s="4" t="s">
        <v>593</v>
      </c>
      <c r="E107" s="4" t="s">
        <v>594</v>
      </c>
      <c r="F107" s="4" t="s">
        <v>594</v>
      </c>
      <c r="G107" s="4" t="s">
        <v>596</v>
      </c>
      <c r="H107" s="5">
        <v>0.88262799999999997</v>
      </c>
      <c r="I107" s="5" t="s">
        <v>201</v>
      </c>
      <c r="J107" s="5">
        <v>986</v>
      </c>
      <c r="K107" s="5" t="str">
        <f t="shared" si="1"/>
        <v>INPPL1-Y-986</v>
      </c>
      <c r="L107" s="4" t="s">
        <v>1826</v>
      </c>
      <c r="M107" s="8">
        <v>4.2112700000000002E-17</v>
      </c>
      <c r="N107" s="5">
        <v>175.42</v>
      </c>
      <c r="O107" s="4" t="s">
        <v>1827</v>
      </c>
      <c r="P107" s="5">
        <v>3</v>
      </c>
      <c r="Q107" s="5">
        <v>1061.8481999999999</v>
      </c>
      <c r="R107" s="5">
        <v>0.24107000000000001</v>
      </c>
      <c r="S107" s="43">
        <v>4.2348999999999997</v>
      </c>
      <c r="T107" s="43">
        <v>2.5066999999999999</v>
      </c>
      <c r="U107" s="43">
        <v>0.59863</v>
      </c>
      <c r="V107" s="4" t="s">
        <v>4380</v>
      </c>
      <c r="W107" s="4">
        <v>9600</v>
      </c>
    </row>
    <row r="108" spans="1:23">
      <c r="A108" s="4" t="s">
        <v>1407</v>
      </c>
      <c r="B108" s="4" t="s">
        <v>1415</v>
      </c>
      <c r="C108" s="4" t="s">
        <v>1409</v>
      </c>
      <c r="D108" s="4" t="s">
        <v>1410</v>
      </c>
      <c r="E108" s="4" t="s">
        <v>1411</v>
      </c>
      <c r="F108" s="4" t="s">
        <v>1412</v>
      </c>
      <c r="G108" s="6" t="s">
        <v>1413</v>
      </c>
      <c r="H108" s="5">
        <v>0.94996199999999997</v>
      </c>
      <c r="I108" s="5" t="s">
        <v>201</v>
      </c>
      <c r="J108" s="5">
        <v>1189</v>
      </c>
      <c r="K108" s="5" t="str">
        <f t="shared" si="1"/>
        <v>INSR-Y-1189</v>
      </c>
      <c r="L108" s="4" t="s">
        <v>1416</v>
      </c>
      <c r="M108" s="5">
        <v>7.4544200000000002E-4</v>
      </c>
      <c r="N108" s="5">
        <v>80.754999999999995</v>
      </c>
      <c r="O108" s="4" t="s">
        <v>4464</v>
      </c>
      <c r="P108" s="5">
        <v>2</v>
      </c>
      <c r="Q108" s="5">
        <v>659.25537999999995</v>
      </c>
      <c r="R108" s="5">
        <v>0.43090000000000001</v>
      </c>
      <c r="S108" s="43">
        <v>1.5348999999999999</v>
      </c>
      <c r="T108" s="43">
        <v>1.1238999999999999</v>
      </c>
      <c r="U108" s="43">
        <v>0.78952999999999995</v>
      </c>
      <c r="V108" s="4" t="s">
        <v>4379</v>
      </c>
      <c r="W108" s="4">
        <v>5150</v>
      </c>
    </row>
    <row r="109" spans="1:23">
      <c r="A109" s="4" t="s">
        <v>621</v>
      </c>
      <c r="B109" s="4">
        <v>783</v>
      </c>
      <c r="C109" s="4" t="s">
        <v>621</v>
      </c>
      <c r="D109" s="4" t="s">
        <v>622</v>
      </c>
      <c r="E109" s="4" t="s">
        <v>623</v>
      </c>
      <c r="F109" s="4" t="s">
        <v>623</v>
      </c>
      <c r="G109" s="4" t="s">
        <v>624</v>
      </c>
      <c r="H109" s="5">
        <v>1</v>
      </c>
      <c r="I109" s="5" t="s">
        <v>201</v>
      </c>
      <c r="J109" s="5">
        <v>783</v>
      </c>
      <c r="K109" s="5" t="str">
        <f t="shared" si="1"/>
        <v>ITGB1-Y-783</v>
      </c>
      <c r="L109" s="4" t="s">
        <v>625</v>
      </c>
      <c r="M109" s="8">
        <v>9.2644599999999996E-27</v>
      </c>
      <c r="N109" s="5">
        <v>201.84</v>
      </c>
      <c r="O109" s="4" t="s">
        <v>626</v>
      </c>
      <c r="P109" s="5">
        <v>2</v>
      </c>
      <c r="Q109" s="5">
        <v>651.77373999999998</v>
      </c>
      <c r="R109" s="5">
        <v>0.28532999999999997</v>
      </c>
      <c r="S109" s="43">
        <v>0.56791000000000003</v>
      </c>
      <c r="T109" s="43">
        <v>0.53922999999999999</v>
      </c>
      <c r="U109" s="43">
        <v>0.79371999999999998</v>
      </c>
      <c r="V109" s="4" t="s">
        <v>4379</v>
      </c>
      <c r="W109" s="4">
        <v>5417</v>
      </c>
    </row>
    <row r="110" spans="1:23">
      <c r="A110" s="4" t="s">
        <v>4552</v>
      </c>
      <c r="B110" s="4" t="s">
        <v>4553</v>
      </c>
      <c r="C110" s="4" t="s">
        <v>970</v>
      </c>
      <c r="D110" s="4" t="s">
        <v>971</v>
      </c>
      <c r="E110" s="4" t="s">
        <v>972</v>
      </c>
      <c r="F110" s="4" t="s">
        <v>972</v>
      </c>
      <c r="G110" s="6" t="s">
        <v>4554</v>
      </c>
      <c r="H110" s="5">
        <v>0.98503300000000005</v>
      </c>
      <c r="I110" s="5" t="s">
        <v>201</v>
      </c>
      <c r="J110" s="5">
        <v>1207</v>
      </c>
      <c r="K110" s="5" t="str">
        <f t="shared" si="1"/>
        <v>ITGB4-Y-1207</v>
      </c>
      <c r="L110" s="4" t="s">
        <v>4555</v>
      </c>
      <c r="M110" s="8">
        <v>2.0960499999999998E-77</v>
      </c>
      <c r="N110" s="5">
        <v>306.39999999999998</v>
      </c>
      <c r="O110" s="4" t="s">
        <v>4556</v>
      </c>
      <c r="P110" s="5">
        <v>2</v>
      </c>
      <c r="Q110" s="5">
        <v>1070.9449999999999</v>
      </c>
      <c r="R110" s="5">
        <v>-0.25494</v>
      </c>
      <c r="S110" s="43">
        <v>0.84252000000000005</v>
      </c>
      <c r="T110" s="43">
        <v>1.0299</v>
      </c>
      <c r="U110" s="43">
        <v>1.1664000000000001</v>
      </c>
      <c r="V110" s="4" t="s">
        <v>4379</v>
      </c>
      <c r="W110" s="4">
        <v>5774</v>
      </c>
    </row>
    <row r="111" spans="1:23">
      <c r="A111" s="4" t="s">
        <v>2409</v>
      </c>
      <c r="B111" s="4" t="s">
        <v>2410</v>
      </c>
      <c r="C111" s="4" t="s">
        <v>2411</v>
      </c>
      <c r="D111" s="4" t="s">
        <v>2412</v>
      </c>
      <c r="E111" s="4" t="s">
        <v>2413</v>
      </c>
      <c r="F111" s="4" t="s">
        <v>2413</v>
      </c>
      <c r="G111" s="6" t="s">
        <v>2414</v>
      </c>
      <c r="H111" s="5">
        <v>1</v>
      </c>
      <c r="I111" s="5" t="s">
        <v>201</v>
      </c>
      <c r="J111" s="5">
        <v>968</v>
      </c>
      <c r="K111" s="5" t="str">
        <f t="shared" si="1"/>
        <v>ITSN2-Y-968</v>
      </c>
      <c r="L111" s="4" t="s">
        <v>2415</v>
      </c>
      <c r="M111" s="8">
        <v>4.2630199999999998E-11</v>
      </c>
      <c r="N111" s="5">
        <v>175.21</v>
      </c>
      <c r="O111" s="4" t="s">
        <v>2416</v>
      </c>
      <c r="P111" s="5">
        <v>2</v>
      </c>
      <c r="Q111" s="5">
        <v>785.36906999999997</v>
      </c>
      <c r="R111" s="5">
        <v>-0.48610999999999999</v>
      </c>
      <c r="S111" s="43">
        <v>3.0042</v>
      </c>
      <c r="T111" s="43">
        <v>1.1478999999999999</v>
      </c>
      <c r="U111" s="43">
        <v>0.37569000000000002</v>
      </c>
      <c r="V111" s="4" t="s">
        <v>4380</v>
      </c>
      <c r="W111" s="4">
        <v>5137</v>
      </c>
    </row>
    <row r="112" spans="1:23">
      <c r="A112" s="4" t="s">
        <v>4132</v>
      </c>
      <c r="B112" s="4" t="s">
        <v>4465</v>
      </c>
      <c r="C112" s="4" t="s">
        <v>1980</v>
      </c>
      <c r="D112" s="4" t="s">
        <v>1981</v>
      </c>
      <c r="E112" s="4" t="s">
        <v>2788</v>
      </c>
      <c r="F112" s="4" t="s">
        <v>1982</v>
      </c>
      <c r="G112" s="6" t="s">
        <v>4134</v>
      </c>
      <c r="H112" s="5">
        <v>0.85221499999999994</v>
      </c>
      <c r="I112" s="5" t="s">
        <v>201</v>
      </c>
      <c r="J112" s="5">
        <v>74</v>
      </c>
      <c r="K112" s="5" t="str">
        <f t="shared" si="1"/>
        <v>JUP-Y-74</v>
      </c>
      <c r="L112" s="4" t="s">
        <v>4466</v>
      </c>
      <c r="M112" s="5">
        <v>4.8930000000000001E-2</v>
      </c>
      <c r="N112" s="5">
        <v>70.533000000000001</v>
      </c>
      <c r="O112" s="4" t="s">
        <v>4467</v>
      </c>
      <c r="P112" s="5">
        <v>3</v>
      </c>
      <c r="Q112" s="5">
        <v>947.43178999999998</v>
      </c>
      <c r="R112" s="5">
        <v>0.11600000000000001</v>
      </c>
      <c r="S112" s="43">
        <v>4.6814</v>
      </c>
      <c r="T112" s="43">
        <v>1.6644000000000001</v>
      </c>
      <c r="U112" s="43">
        <v>0.37751000000000001</v>
      </c>
      <c r="V112" s="4" t="s">
        <v>4379</v>
      </c>
      <c r="W112" s="4">
        <v>6027</v>
      </c>
    </row>
    <row r="113" spans="1:23">
      <c r="A113" s="4" t="s">
        <v>1894</v>
      </c>
      <c r="B113" s="4" t="s">
        <v>1029</v>
      </c>
      <c r="C113" s="4" t="s">
        <v>1895</v>
      </c>
      <c r="D113" s="4" t="s">
        <v>1896</v>
      </c>
      <c r="E113" s="4" t="s">
        <v>1897</v>
      </c>
      <c r="F113" s="4" t="s">
        <v>1898</v>
      </c>
      <c r="G113" s="4" t="s">
        <v>1899</v>
      </c>
      <c r="H113" s="5">
        <v>0.99999899999999997</v>
      </c>
      <c r="I113" s="5" t="s">
        <v>201</v>
      </c>
      <c r="J113" s="5">
        <v>13</v>
      </c>
      <c r="K113" s="5" t="str">
        <f t="shared" si="1"/>
        <v>KRT18-Y-13</v>
      </c>
      <c r="L113" s="4" t="s">
        <v>1900</v>
      </c>
      <c r="M113" s="8">
        <v>3.8596999999999998E-8</v>
      </c>
      <c r="N113" s="5">
        <v>128.38</v>
      </c>
      <c r="O113" s="4" t="s">
        <v>1901</v>
      </c>
      <c r="P113" s="5">
        <v>2</v>
      </c>
      <c r="Q113" s="5">
        <v>528.21331999999995</v>
      </c>
      <c r="R113" s="5">
        <v>0.27555000000000002</v>
      </c>
      <c r="S113" s="43">
        <v>1.2242</v>
      </c>
      <c r="T113" s="43">
        <v>0.83735000000000004</v>
      </c>
      <c r="U113" s="43">
        <v>0.68140999999999996</v>
      </c>
      <c r="V113" s="4" t="s">
        <v>4380</v>
      </c>
      <c r="W113" s="4">
        <v>3471</v>
      </c>
    </row>
    <row r="114" spans="1:23">
      <c r="A114" s="4" t="s">
        <v>1894</v>
      </c>
      <c r="B114" s="4" t="s">
        <v>4519</v>
      </c>
      <c r="C114" s="4" t="s">
        <v>1895</v>
      </c>
      <c r="D114" s="4" t="s">
        <v>1896</v>
      </c>
      <c r="E114" s="4" t="s">
        <v>1897</v>
      </c>
      <c r="F114" s="4" t="s">
        <v>1898</v>
      </c>
      <c r="G114" s="4" t="s">
        <v>1899</v>
      </c>
      <c r="H114" s="5">
        <v>0.63161999999999996</v>
      </c>
      <c r="I114" s="5" t="s">
        <v>201</v>
      </c>
      <c r="J114" s="5">
        <v>24</v>
      </c>
      <c r="K114" s="5" t="str">
        <f t="shared" si="1"/>
        <v>KRT18-Y-24</v>
      </c>
      <c r="L114" s="4" t="s">
        <v>4520</v>
      </c>
      <c r="M114" s="5">
        <v>3.3770300000000003E-2</v>
      </c>
      <c r="N114" s="5">
        <v>66.971999999999994</v>
      </c>
      <c r="O114" s="4" t="s">
        <v>4521</v>
      </c>
      <c r="P114" s="5">
        <v>3</v>
      </c>
      <c r="Q114" s="5">
        <v>978.79624000000001</v>
      </c>
      <c r="R114" s="5">
        <v>-0.45487</v>
      </c>
      <c r="S114" s="43">
        <v>1.2496</v>
      </c>
      <c r="T114" s="43">
        <v>0.67403999999999997</v>
      </c>
      <c r="U114" s="43">
        <v>0.50807999999999998</v>
      </c>
      <c r="V114" s="4" t="s">
        <v>4381</v>
      </c>
      <c r="W114" s="4">
        <v>5933</v>
      </c>
    </row>
    <row r="115" spans="1:23">
      <c r="A115" s="4" t="s">
        <v>1616</v>
      </c>
      <c r="B115" s="4" t="s">
        <v>1617</v>
      </c>
      <c r="C115" s="4" t="s">
        <v>1618</v>
      </c>
      <c r="D115" s="4" t="s">
        <v>1619</v>
      </c>
      <c r="E115" s="4" t="s">
        <v>1620</v>
      </c>
      <c r="F115" s="4" t="s">
        <v>1621</v>
      </c>
      <c r="G115" s="6" t="s">
        <v>1622</v>
      </c>
      <c r="H115" s="5">
        <v>0.983707</v>
      </c>
      <c r="I115" s="5" t="s">
        <v>201</v>
      </c>
      <c r="J115" s="5">
        <v>40</v>
      </c>
      <c r="K115" s="5" t="str">
        <f t="shared" si="1"/>
        <v>LAMTOR1-Y-40</v>
      </c>
      <c r="L115" s="4" t="s">
        <v>1623</v>
      </c>
      <c r="M115" s="8">
        <v>9.2988199999999995E-6</v>
      </c>
      <c r="N115" s="5">
        <v>128.74</v>
      </c>
      <c r="O115" s="4" t="s">
        <v>1624</v>
      </c>
      <c r="P115" s="5">
        <v>2</v>
      </c>
      <c r="Q115" s="5">
        <v>888.90688</v>
      </c>
      <c r="R115" s="5">
        <v>9.4760999999999998E-2</v>
      </c>
      <c r="S115" s="43">
        <v>0.83328999999999998</v>
      </c>
      <c r="T115" s="43">
        <v>0.42798999999999998</v>
      </c>
      <c r="U115" s="43">
        <v>0.48047000000000001</v>
      </c>
      <c r="V115" s="4" t="s">
        <v>4381</v>
      </c>
      <c r="W115" s="4">
        <v>4738</v>
      </c>
    </row>
    <row r="116" spans="1:23">
      <c r="A116" s="4" t="s">
        <v>3337</v>
      </c>
      <c r="B116" s="4" t="s">
        <v>3338</v>
      </c>
      <c r="C116" s="4" t="s">
        <v>1872</v>
      </c>
      <c r="D116" s="4" t="s">
        <v>1873</v>
      </c>
      <c r="E116" s="4" t="s">
        <v>3339</v>
      </c>
      <c r="F116" s="4" t="s">
        <v>1875</v>
      </c>
      <c r="G116" s="6" t="s">
        <v>1876</v>
      </c>
      <c r="H116" s="5">
        <v>0.93920899999999996</v>
      </c>
      <c r="I116" s="5" t="s">
        <v>201</v>
      </c>
      <c r="J116" s="5">
        <v>268</v>
      </c>
      <c r="K116" s="5" t="str">
        <f t="shared" si="1"/>
        <v>LDHA-Y-268</v>
      </c>
      <c r="L116" s="4" t="s">
        <v>3340</v>
      </c>
      <c r="M116" s="8">
        <v>1.0628000000000001E-5</v>
      </c>
      <c r="N116" s="5">
        <v>113.63</v>
      </c>
      <c r="O116" s="4" t="s">
        <v>3341</v>
      </c>
      <c r="P116" s="5">
        <v>2</v>
      </c>
      <c r="Q116" s="5">
        <v>672.82597999999996</v>
      </c>
      <c r="R116" s="5">
        <v>0.32629000000000002</v>
      </c>
      <c r="S116" s="43">
        <v>1.4031</v>
      </c>
      <c r="T116" s="43">
        <v>1.4844999999999999</v>
      </c>
      <c r="U116" s="43">
        <v>1.042</v>
      </c>
      <c r="V116" s="4" t="s">
        <v>4380</v>
      </c>
      <c r="W116" s="4">
        <v>5873</v>
      </c>
    </row>
    <row r="117" spans="1:23">
      <c r="A117" s="4" t="s">
        <v>4083</v>
      </c>
      <c r="B117" s="4" t="s">
        <v>1871</v>
      </c>
      <c r="C117" s="4" t="s">
        <v>1872</v>
      </c>
      <c r="D117" s="4" t="s">
        <v>1873</v>
      </c>
      <c r="E117" s="4" t="s">
        <v>1874</v>
      </c>
      <c r="F117" s="4" t="s">
        <v>1875</v>
      </c>
      <c r="G117" s="6" t="s">
        <v>1876</v>
      </c>
      <c r="H117" s="5">
        <v>0.99997400000000003</v>
      </c>
      <c r="I117" s="5" t="s">
        <v>201</v>
      </c>
      <c r="J117" s="5">
        <v>39</v>
      </c>
      <c r="K117" s="5" t="str">
        <f t="shared" si="1"/>
        <v>LDHA-Y-39</v>
      </c>
      <c r="L117" s="4" t="s">
        <v>1877</v>
      </c>
      <c r="M117" s="8">
        <v>1.5039699999999999E-57</v>
      </c>
      <c r="N117" s="5">
        <v>192.62</v>
      </c>
      <c r="O117" s="4" t="s">
        <v>1878</v>
      </c>
      <c r="P117" s="5">
        <v>3</v>
      </c>
      <c r="Q117" s="5">
        <v>870.44559000000004</v>
      </c>
      <c r="R117" s="5">
        <v>0.26666000000000001</v>
      </c>
      <c r="S117" s="43">
        <v>1.778</v>
      </c>
      <c r="T117" s="43">
        <v>1.0629</v>
      </c>
      <c r="U117" s="43">
        <v>0.50783</v>
      </c>
      <c r="V117" s="4" t="s">
        <v>4380</v>
      </c>
      <c r="W117" s="4">
        <v>9443</v>
      </c>
    </row>
    <row r="118" spans="1:23">
      <c r="A118" s="4" t="s">
        <v>1759</v>
      </c>
      <c r="B118" s="4" t="s">
        <v>1760</v>
      </c>
      <c r="C118" s="4" t="s">
        <v>1761</v>
      </c>
      <c r="D118" s="4" t="s">
        <v>1762</v>
      </c>
      <c r="E118" s="4" t="s">
        <v>1763</v>
      </c>
      <c r="F118" s="4" t="s">
        <v>1764</v>
      </c>
      <c r="G118" s="6" t="s">
        <v>1765</v>
      </c>
      <c r="H118" s="5">
        <v>0.95455000000000001</v>
      </c>
      <c r="I118" s="5" t="s">
        <v>201</v>
      </c>
      <c r="J118" s="5">
        <v>930</v>
      </c>
      <c r="K118" s="5" t="str">
        <f t="shared" si="1"/>
        <v>LDLR-Y-930</v>
      </c>
      <c r="L118" s="4" t="s">
        <v>1766</v>
      </c>
      <c r="M118" s="8">
        <v>1.76674E-8</v>
      </c>
      <c r="N118" s="5">
        <v>134.93</v>
      </c>
      <c r="O118" s="4" t="s">
        <v>1767</v>
      </c>
      <c r="P118" s="5">
        <v>3</v>
      </c>
      <c r="Q118" s="5">
        <v>830.00054999999998</v>
      </c>
      <c r="R118" s="5">
        <v>-0.20929</v>
      </c>
      <c r="S118" s="43">
        <v>0.84670000000000001</v>
      </c>
      <c r="T118" s="43">
        <v>0.52608999999999995</v>
      </c>
      <c r="U118" s="43">
        <v>0.60787000000000002</v>
      </c>
      <c r="V118" s="4" t="s">
        <v>4379</v>
      </c>
      <c r="W118" s="4">
        <v>4045</v>
      </c>
    </row>
    <row r="119" spans="1:23">
      <c r="A119" s="4" t="s">
        <v>3247</v>
      </c>
      <c r="B119" s="4" t="s">
        <v>3756</v>
      </c>
      <c r="C119" s="4" t="s">
        <v>3249</v>
      </c>
      <c r="D119" s="4" t="s">
        <v>3250</v>
      </c>
      <c r="E119" s="4" t="s">
        <v>3251</v>
      </c>
      <c r="F119" s="4" t="s">
        <v>3252</v>
      </c>
      <c r="G119" s="6" t="s">
        <v>3253</v>
      </c>
      <c r="H119" s="5">
        <v>0.5</v>
      </c>
      <c r="I119" s="5" t="s">
        <v>201</v>
      </c>
      <c r="J119" s="5">
        <v>300</v>
      </c>
      <c r="K119" s="5" t="str">
        <f t="shared" si="1"/>
        <v>LPP-Y-300</v>
      </c>
      <c r="L119" s="4" t="s">
        <v>3757</v>
      </c>
      <c r="M119" s="8">
        <v>7.5436200000000004E-36</v>
      </c>
      <c r="N119" s="5">
        <v>225.13</v>
      </c>
      <c r="O119" s="4" t="s">
        <v>3758</v>
      </c>
      <c r="P119" s="5">
        <v>2</v>
      </c>
      <c r="Q119" s="5">
        <v>862.34304999999995</v>
      </c>
      <c r="R119" s="5">
        <v>-5.6398999999999998E-2</v>
      </c>
      <c r="S119" s="43">
        <v>2.2086999999999999</v>
      </c>
      <c r="T119" s="43">
        <v>0.72452000000000005</v>
      </c>
      <c r="U119" s="43">
        <v>0.34023999999999999</v>
      </c>
      <c r="V119" s="4" t="s">
        <v>4379</v>
      </c>
      <c r="W119" s="4">
        <v>5300</v>
      </c>
    </row>
    <row r="120" spans="1:23">
      <c r="A120" s="4" t="s">
        <v>3247</v>
      </c>
      <c r="B120" s="4" t="s">
        <v>3248</v>
      </c>
      <c r="C120" s="4" t="s">
        <v>3249</v>
      </c>
      <c r="D120" s="4" t="s">
        <v>3250</v>
      </c>
      <c r="E120" s="4" t="s">
        <v>3251</v>
      </c>
      <c r="F120" s="4" t="s">
        <v>3252</v>
      </c>
      <c r="G120" s="6" t="s">
        <v>3253</v>
      </c>
      <c r="H120" s="5">
        <v>0.5</v>
      </c>
      <c r="I120" s="5" t="s">
        <v>201</v>
      </c>
      <c r="J120" s="5">
        <v>301</v>
      </c>
      <c r="K120" s="5" t="str">
        <f t="shared" si="1"/>
        <v>LPP-Y-301</v>
      </c>
      <c r="L120" s="4" t="s">
        <v>3254</v>
      </c>
      <c r="M120" s="8">
        <v>7.5436200000000004E-36</v>
      </c>
      <c r="N120" s="5">
        <v>225.13</v>
      </c>
      <c r="O120" s="4" t="s">
        <v>3758</v>
      </c>
      <c r="P120" s="5">
        <v>2</v>
      </c>
      <c r="Q120" s="5">
        <v>862.34304999999995</v>
      </c>
      <c r="R120" s="5">
        <v>-5.6398999999999998E-2</v>
      </c>
      <c r="S120" s="43">
        <v>2.2086999999999999</v>
      </c>
      <c r="T120" s="43">
        <v>0.72452000000000005</v>
      </c>
      <c r="U120" s="43">
        <v>0.34023999999999999</v>
      </c>
      <c r="V120" s="4" t="s">
        <v>4379</v>
      </c>
      <c r="W120" s="4">
        <v>5300</v>
      </c>
    </row>
    <row r="121" spans="1:23">
      <c r="A121" s="4" t="s">
        <v>2581</v>
      </c>
      <c r="B121" s="4" t="s">
        <v>4434</v>
      </c>
      <c r="C121" s="4" t="s">
        <v>865</v>
      </c>
      <c r="D121" s="4" t="s">
        <v>866</v>
      </c>
      <c r="E121" s="4" t="s">
        <v>867</v>
      </c>
      <c r="F121" s="4" t="s">
        <v>868</v>
      </c>
      <c r="G121" s="6" t="s">
        <v>869</v>
      </c>
      <c r="H121" s="5">
        <v>1</v>
      </c>
      <c r="I121" s="5" t="s">
        <v>201</v>
      </c>
      <c r="J121" s="5">
        <v>551</v>
      </c>
      <c r="K121" s="5" t="str">
        <f t="shared" si="1"/>
        <v>LSR-Y-551</v>
      </c>
      <c r="L121" s="4" t="s">
        <v>1174</v>
      </c>
      <c r="M121" s="8">
        <v>3.6732599999999998E-6</v>
      </c>
      <c r="N121" s="5">
        <v>115.33</v>
      </c>
      <c r="O121" s="4" t="s">
        <v>1175</v>
      </c>
      <c r="P121" s="5">
        <v>2</v>
      </c>
      <c r="Q121" s="5">
        <v>694.27497000000005</v>
      </c>
      <c r="R121" s="5">
        <v>0.23941000000000001</v>
      </c>
      <c r="S121" s="43">
        <v>2.1953999999999998</v>
      </c>
      <c r="T121" s="43">
        <v>0.96782000000000001</v>
      </c>
      <c r="U121" s="43">
        <v>0.4476</v>
      </c>
      <c r="V121" s="4" t="s">
        <v>4380</v>
      </c>
      <c r="W121" s="4">
        <v>2861</v>
      </c>
    </row>
    <row r="122" spans="1:23">
      <c r="A122" s="4" t="s">
        <v>2581</v>
      </c>
      <c r="B122" s="4" t="s">
        <v>4435</v>
      </c>
      <c r="C122" s="4" t="s">
        <v>865</v>
      </c>
      <c r="D122" s="4" t="s">
        <v>866</v>
      </c>
      <c r="E122" s="4" t="s">
        <v>867</v>
      </c>
      <c r="F122" s="4" t="s">
        <v>868</v>
      </c>
      <c r="G122" s="6" t="s">
        <v>869</v>
      </c>
      <c r="H122" s="5">
        <v>0.90236499999999997</v>
      </c>
      <c r="I122" s="5" t="s">
        <v>201</v>
      </c>
      <c r="J122" s="5">
        <v>406</v>
      </c>
      <c r="K122" s="5" t="str">
        <f t="shared" si="1"/>
        <v>LSR-Y-406</v>
      </c>
      <c r="L122" s="4" t="s">
        <v>1180</v>
      </c>
      <c r="M122" s="5">
        <v>5.24904E-3</v>
      </c>
      <c r="N122" s="5">
        <v>112.17</v>
      </c>
      <c r="O122" s="4" t="s">
        <v>1181</v>
      </c>
      <c r="P122" s="5">
        <v>2</v>
      </c>
      <c r="Q122" s="5">
        <v>513.22430999999995</v>
      </c>
      <c r="R122" s="5">
        <v>-0.48381999999999997</v>
      </c>
      <c r="S122" s="43">
        <v>2.9413999999999998</v>
      </c>
      <c r="T122" s="43">
        <v>0.73839999999999995</v>
      </c>
      <c r="U122" s="43">
        <v>0.27522999999999997</v>
      </c>
      <c r="V122" s="4" t="s">
        <v>4379</v>
      </c>
      <c r="W122" s="4">
        <v>4939</v>
      </c>
    </row>
    <row r="123" spans="1:23">
      <c r="A123" s="4" t="s">
        <v>2581</v>
      </c>
      <c r="B123" s="4" t="s">
        <v>2582</v>
      </c>
      <c r="C123" s="4" t="s">
        <v>865</v>
      </c>
      <c r="D123" s="4" t="s">
        <v>866</v>
      </c>
      <c r="E123" s="4" t="s">
        <v>867</v>
      </c>
      <c r="F123" s="4" t="s">
        <v>868</v>
      </c>
      <c r="G123" s="6" t="s">
        <v>869</v>
      </c>
      <c r="H123" s="5">
        <v>1</v>
      </c>
      <c r="I123" s="5" t="s">
        <v>201</v>
      </c>
      <c r="J123" s="5">
        <v>535</v>
      </c>
      <c r="K123" s="5" t="str">
        <f t="shared" si="1"/>
        <v>LSR-Y-535</v>
      </c>
      <c r="L123" s="4" t="s">
        <v>2583</v>
      </c>
      <c r="M123" s="8">
        <v>3.4532199999999999E-8</v>
      </c>
      <c r="N123" s="5">
        <v>142.85</v>
      </c>
      <c r="O123" s="4" t="s">
        <v>2584</v>
      </c>
      <c r="P123" s="5">
        <v>3</v>
      </c>
      <c r="Q123" s="5">
        <v>693.95164</v>
      </c>
      <c r="R123" s="5">
        <v>-0.30847000000000002</v>
      </c>
      <c r="S123" s="43">
        <v>0.82496999999999998</v>
      </c>
      <c r="T123" s="43">
        <v>0.20472000000000001</v>
      </c>
      <c r="U123" s="43">
        <v>0.27251999999999998</v>
      </c>
      <c r="V123" s="4" t="s">
        <v>4379</v>
      </c>
      <c r="W123" s="4">
        <v>4408</v>
      </c>
    </row>
    <row r="124" spans="1:23">
      <c r="A124" s="4" t="s">
        <v>2581</v>
      </c>
      <c r="B124" s="4" t="s">
        <v>4436</v>
      </c>
      <c r="C124" s="4" t="s">
        <v>865</v>
      </c>
      <c r="D124" s="4" t="s">
        <v>866</v>
      </c>
      <c r="E124" s="4" t="s">
        <v>867</v>
      </c>
      <c r="F124" s="4" t="s">
        <v>868</v>
      </c>
      <c r="G124" s="6" t="s">
        <v>869</v>
      </c>
      <c r="H124" s="5">
        <v>0.64573599999999998</v>
      </c>
      <c r="I124" s="5" t="s">
        <v>201</v>
      </c>
      <c r="J124" s="5">
        <v>407</v>
      </c>
      <c r="K124" s="5" t="str">
        <f t="shared" si="1"/>
        <v>LSR-Y-407</v>
      </c>
      <c r="L124" s="4" t="s">
        <v>4437</v>
      </c>
      <c r="M124" s="5">
        <v>1.67736E-2</v>
      </c>
      <c r="N124" s="5">
        <v>71.028999999999996</v>
      </c>
      <c r="O124" s="4" t="s">
        <v>4438</v>
      </c>
      <c r="P124" s="5">
        <v>2</v>
      </c>
      <c r="Q124" s="5">
        <v>513.22430999999995</v>
      </c>
      <c r="R124" s="5">
        <v>-0.29542000000000002</v>
      </c>
      <c r="S124" s="43">
        <v>2.8050000000000002</v>
      </c>
      <c r="T124" s="43">
        <v>0.79479</v>
      </c>
      <c r="U124" s="43">
        <v>0.23873</v>
      </c>
      <c r="V124" s="4" t="s">
        <v>4381</v>
      </c>
      <c r="W124" s="4">
        <v>4956</v>
      </c>
    </row>
    <row r="125" spans="1:23">
      <c r="A125" s="4" t="s">
        <v>114</v>
      </c>
      <c r="B125" s="4" t="s">
        <v>217</v>
      </c>
      <c r="C125" s="4" t="s">
        <v>119</v>
      </c>
      <c r="D125" s="4" t="s">
        <v>116</v>
      </c>
      <c r="E125" s="4" t="s">
        <v>117</v>
      </c>
      <c r="F125" s="4" t="s">
        <v>118</v>
      </c>
      <c r="G125" s="4" t="s">
        <v>120</v>
      </c>
      <c r="H125" s="5">
        <v>1</v>
      </c>
      <c r="I125" s="5" t="s">
        <v>201</v>
      </c>
      <c r="J125" s="5">
        <v>187</v>
      </c>
      <c r="K125" s="5" t="str">
        <f t="shared" si="1"/>
        <v>MAPK1-Y-187</v>
      </c>
      <c r="L125" s="4" t="s">
        <v>218</v>
      </c>
      <c r="M125" s="8">
        <v>4.0020400000000002E-29</v>
      </c>
      <c r="N125" s="5">
        <v>211.9</v>
      </c>
      <c r="O125" s="4" t="s">
        <v>121</v>
      </c>
      <c r="P125" s="5">
        <v>2</v>
      </c>
      <c r="Q125" s="5">
        <v>1152.4721</v>
      </c>
      <c r="R125" s="5">
        <v>5.9323000000000001E-2</v>
      </c>
      <c r="S125" s="43">
        <v>0.96789000000000003</v>
      </c>
      <c r="T125" s="43">
        <v>0.95035999999999998</v>
      </c>
      <c r="U125" s="43">
        <v>1.0367999999999999</v>
      </c>
      <c r="V125" s="4" t="s">
        <v>4380</v>
      </c>
      <c r="W125" s="4">
        <v>6353</v>
      </c>
    </row>
    <row r="126" spans="1:23">
      <c r="A126" s="4" t="s">
        <v>163</v>
      </c>
      <c r="B126" s="4" t="s">
        <v>1817</v>
      </c>
      <c r="C126" s="4" t="s">
        <v>167</v>
      </c>
      <c r="D126" s="4" t="s">
        <v>164</v>
      </c>
      <c r="E126" s="4" t="s">
        <v>165</v>
      </c>
      <c r="F126" s="4" t="s">
        <v>166</v>
      </c>
      <c r="G126" s="6" t="s">
        <v>168</v>
      </c>
      <c r="H126" s="5">
        <v>0.99963900000000006</v>
      </c>
      <c r="I126" s="5" t="s">
        <v>201</v>
      </c>
      <c r="J126" s="5">
        <v>182</v>
      </c>
      <c r="K126" s="5" t="str">
        <f t="shared" si="1"/>
        <v>MAPK13-Y-182</v>
      </c>
      <c r="L126" s="4" t="s">
        <v>1818</v>
      </c>
      <c r="M126" s="8">
        <v>4.4542300000000001E-28</v>
      </c>
      <c r="N126" s="5">
        <v>222.79</v>
      </c>
      <c r="O126" s="4" t="s">
        <v>2865</v>
      </c>
      <c r="P126" s="5">
        <v>3</v>
      </c>
      <c r="Q126" s="5">
        <v>510.55331999999999</v>
      </c>
      <c r="R126" s="5">
        <v>0.23462</v>
      </c>
      <c r="S126" s="43">
        <v>0.99885000000000002</v>
      </c>
      <c r="T126" s="43">
        <v>0.82101999999999997</v>
      </c>
      <c r="U126" s="43">
        <v>0.80557000000000001</v>
      </c>
      <c r="V126" s="4" t="s">
        <v>4381</v>
      </c>
      <c r="W126" s="4">
        <v>4185</v>
      </c>
    </row>
    <row r="127" spans="1:23">
      <c r="A127" s="4" t="s">
        <v>260</v>
      </c>
      <c r="B127" s="4" t="s">
        <v>261</v>
      </c>
      <c r="C127" s="4" t="s">
        <v>265</v>
      </c>
      <c r="D127" s="4" t="s">
        <v>262</v>
      </c>
      <c r="E127" s="4" t="s">
        <v>263</v>
      </c>
      <c r="F127" s="4" t="s">
        <v>264</v>
      </c>
      <c r="G127" s="6" t="s">
        <v>266</v>
      </c>
      <c r="H127" s="5">
        <v>0.99998100000000001</v>
      </c>
      <c r="I127" s="5" t="s">
        <v>201</v>
      </c>
      <c r="J127" s="5">
        <v>182</v>
      </c>
      <c r="K127" s="5" t="str">
        <f t="shared" si="1"/>
        <v>MAPK14-Y-182</v>
      </c>
      <c r="L127" s="4" t="s">
        <v>267</v>
      </c>
      <c r="M127" s="8">
        <v>8.8926500000000003E-36</v>
      </c>
      <c r="N127" s="5">
        <v>239.03</v>
      </c>
      <c r="O127" s="4" t="s">
        <v>268</v>
      </c>
      <c r="P127" s="5">
        <v>3</v>
      </c>
      <c r="Q127" s="5">
        <v>525.87635999999998</v>
      </c>
      <c r="R127" s="5">
        <v>4.6835000000000002E-2</v>
      </c>
      <c r="S127" s="43">
        <v>1.4550000000000001</v>
      </c>
      <c r="T127" s="43">
        <v>1.5952</v>
      </c>
      <c r="U127" s="43">
        <v>0.93106999999999995</v>
      </c>
      <c r="V127" s="4" t="s">
        <v>4381</v>
      </c>
      <c r="W127" s="4">
        <v>3732</v>
      </c>
    </row>
    <row r="128" spans="1:23">
      <c r="A128" s="4" t="s">
        <v>122</v>
      </c>
      <c r="B128" s="4" t="s">
        <v>243</v>
      </c>
      <c r="C128" s="4" t="s">
        <v>127</v>
      </c>
      <c r="D128" s="4" t="s">
        <v>124</v>
      </c>
      <c r="E128" s="4" t="s">
        <v>125</v>
      </c>
      <c r="F128" s="4" t="s">
        <v>126</v>
      </c>
      <c r="G128" s="6" t="s">
        <v>128</v>
      </c>
      <c r="H128" s="5">
        <v>0.99995800000000001</v>
      </c>
      <c r="I128" s="5" t="s">
        <v>201</v>
      </c>
      <c r="J128" s="5">
        <v>204</v>
      </c>
      <c r="K128" s="5" t="str">
        <f t="shared" si="1"/>
        <v>MAPK3-Y-204</v>
      </c>
      <c r="L128" s="4" t="s">
        <v>244</v>
      </c>
      <c r="M128" s="8">
        <v>7.7230100000000005E-29</v>
      </c>
      <c r="N128" s="5">
        <v>201.57</v>
      </c>
      <c r="O128" s="4" t="s">
        <v>4428</v>
      </c>
      <c r="P128" s="5">
        <v>2</v>
      </c>
      <c r="Q128" s="5">
        <v>1166.4878000000001</v>
      </c>
      <c r="R128" s="5">
        <v>-0.48103000000000001</v>
      </c>
      <c r="S128" s="43">
        <v>1.2813000000000001</v>
      </c>
      <c r="T128" s="43">
        <v>1.2030000000000001</v>
      </c>
      <c r="U128" s="43">
        <v>0.86533000000000004</v>
      </c>
      <c r="V128" s="4" t="s">
        <v>4380</v>
      </c>
      <c r="W128" s="4">
        <v>6595</v>
      </c>
    </row>
    <row r="129" spans="1:23">
      <c r="A129" s="4" t="s">
        <v>2562</v>
      </c>
      <c r="B129" s="4" t="s">
        <v>2563</v>
      </c>
      <c r="C129" s="4" t="s">
        <v>2564</v>
      </c>
      <c r="D129" s="4" t="s">
        <v>2565</v>
      </c>
      <c r="E129" s="4" t="s">
        <v>2566</v>
      </c>
      <c r="F129" s="4" t="s">
        <v>2567</v>
      </c>
      <c r="G129" s="6" t="s">
        <v>2568</v>
      </c>
      <c r="H129" s="5">
        <v>0.99986399999999998</v>
      </c>
      <c r="I129" s="5" t="s">
        <v>201</v>
      </c>
      <c r="J129" s="5">
        <v>23</v>
      </c>
      <c r="K129" s="5" t="str">
        <f t="shared" si="1"/>
        <v>MARVELD2-Y-23</v>
      </c>
      <c r="L129" s="4" t="s">
        <v>2569</v>
      </c>
      <c r="M129" s="8">
        <v>6.7987100000000004E-8</v>
      </c>
      <c r="N129" s="5">
        <v>134.81</v>
      </c>
      <c r="O129" s="4" t="s">
        <v>2570</v>
      </c>
      <c r="P129" s="5">
        <v>2</v>
      </c>
      <c r="Q129" s="5">
        <v>996.43534</v>
      </c>
      <c r="R129" s="5">
        <v>-0.43604999999999999</v>
      </c>
      <c r="S129" s="43">
        <v>4.5068000000000001</v>
      </c>
      <c r="T129" s="43">
        <v>0.85072999999999999</v>
      </c>
      <c r="U129" s="43">
        <v>0.18467</v>
      </c>
      <c r="V129" s="4" t="s">
        <v>4379</v>
      </c>
      <c r="W129" s="4">
        <v>6589</v>
      </c>
    </row>
    <row r="130" spans="1:23">
      <c r="A130" s="4" t="s">
        <v>4446</v>
      </c>
      <c r="B130" s="4" t="s">
        <v>4455</v>
      </c>
      <c r="C130" s="4" t="s">
        <v>4448</v>
      </c>
      <c r="D130" s="4" t="s">
        <v>4449</v>
      </c>
      <c r="E130" s="4" t="s">
        <v>4450</v>
      </c>
      <c r="F130" s="4" t="s">
        <v>4451</v>
      </c>
      <c r="G130" s="6" t="s">
        <v>4452</v>
      </c>
      <c r="H130" s="5">
        <v>0.928257</v>
      </c>
      <c r="I130" s="5" t="s">
        <v>201</v>
      </c>
      <c r="J130" s="5">
        <v>219</v>
      </c>
      <c r="K130" s="5" t="str">
        <f t="shared" si="1"/>
        <v>MATR3-Y-219</v>
      </c>
      <c r="L130" s="4" t="s">
        <v>4456</v>
      </c>
      <c r="M130" s="5">
        <v>4.06792E-3</v>
      </c>
      <c r="N130" s="5">
        <v>86.548000000000002</v>
      </c>
      <c r="O130" s="4" t="s">
        <v>4457</v>
      </c>
      <c r="P130" s="5">
        <v>3</v>
      </c>
      <c r="Q130" s="5">
        <v>793.31787999999995</v>
      </c>
      <c r="R130" s="5">
        <v>3.5626999999999998E-3</v>
      </c>
      <c r="S130" s="43">
        <v>2.6621000000000001</v>
      </c>
      <c r="T130" s="43">
        <v>1.0246999999999999</v>
      </c>
      <c r="U130" s="43">
        <v>0.41073999999999999</v>
      </c>
      <c r="V130" s="4" t="s">
        <v>4379</v>
      </c>
      <c r="W130" s="4">
        <v>5082</v>
      </c>
    </row>
    <row r="131" spans="1:23">
      <c r="A131" s="4" t="s">
        <v>4446</v>
      </c>
      <c r="B131" s="4" t="s">
        <v>4447</v>
      </c>
      <c r="C131" s="4" t="s">
        <v>4448</v>
      </c>
      <c r="D131" s="4" t="s">
        <v>4449</v>
      </c>
      <c r="E131" s="4" t="s">
        <v>4450</v>
      </c>
      <c r="F131" s="4" t="s">
        <v>4451</v>
      </c>
      <c r="G131" s="6" t="s">
        <v>4452</v>
      </c>
      <c r="H131" s="5">
        <v>0.52485199999999999</v>
      </c>
      <c r="I131" s="5" t="s">
        <v>201</v>
      </c>
      <c r="J131" s="5">
        <v>214</v>
      </c>
      <c r="K131" s="5" t="str">
        <f t="shared" si="1"/>
        <v>MATR3-Y-214</v>
      </c>
      <c r="L131" s="4" t="s">
        <v>4453</v>
      </c>
      <c r="M131" s="5">
        <v>4.7673199999999999E-2</v>
      </c>
      <c r="N131" s="5">
        <v>48.622999999999998</v>
      </c>
      <c r="O131" s="4" t="s">
        <v>4454</v>
      </c>
      <c r="P131" s="5">
        <v>3</v>
      </c>
      <c r="Q131" s="5">
        <v>793.31787999999995</v>
      </c>
      <c r="R131" s="5">
        <v>-0.36824000000000001</v>
      </c>
      <c r="S131" s="43">
        <v>2.3652000000000002</v>
      </c>
      <c r="T131" s="43">
        <v>0.71103000000000005</v>
      </c>
      <c r="U131" s="43">
        <v>0.35798999999999997</v>
      </c>
      <c r="V131" s="4" t="s">
        <v>4379</v>
      </c>
      <c r="W131" s="4">
        <v>5106</v>
      </c>
    </row>
    <row r="132" spans="1:23">
      <c r="A132" s="4" t="s">
        <v>179</v>
      </c>
      <c r="B132" s="4" t="s">
        <v>663</v>
      </c>
      <c r="C132" s="4" t="s">
        <v>181</v>
      </c>
      <c r="D132" s="4"/>
      <c r="E132" s="4"/>
      <c r="F132" s="4" t="s">
        <v>180</v>
      </c>
      <c r="G132" s="6" t="s">
        <v>182</v>
      </c>
      <c r="H132" s="5">
        <v>0.99670999999999998</v>
      </c>
      <c r="I132" s="5" t="s">
        <v>201</v>
      </c>
      <c r="J132" s="5">
        <v>384</v>
      </c>
      <c r="K132" s="5" t="str">
        <f t="shared" ref="K132:K195" si="2">CONCATENATE(F132,"-",I132,"-",J132)</f>
        <v>MCP-Y-384</v>
      </c>
      <c r="L132" s="4" t="s">
        <v>664</v>
      </c>
      <c r="M132" s="8">
        <v>2.15821E-8</v>
      </c>
      <c r="N132" s="5">
        <v>136.26</v>
      </c>
      <c r="O132" s="4" t="s">
        <v>665</v>
      </c>
      <c r="P132" s="5">
        <v>2</v>
      </c>
      <c r="Q132" s="5">
        <v>820.35361999999998</v>
      </c>
      <c r="R132" s="5">
        <v>7.2942999999999994E-2</v>
      </c>
      <c r="S132" s="43">
        <v>0.45371</v>
      </c>
      <c r="T132" s="43">
        <v>1.0787</v>
      </c>
      <c r="U132" s="43">
        <v>2.198</v>
      </c>
      <c r="V132" s="4" t="s">
        <v>4380</v>
      </c>
      <c r="W132" s="4">
        <v>2901</v>
      </c>
    </row>
    <row r="133" spans="1:23">
      <c r="A133" s="4" t="s">
        <v>179</v>
      </c>
      <c r="B133" s="4" t="s">
        <v>666</v>
      </c>
      <c r="C133" s="4" t="s">
        <v>181</v>
      </c>
      <c r="D133" s="4"/>
      <c r="E133" s="4"/>
      <c r="F133" s="4" t="s">
        <v>180</v>
      </c>
      <c r="G133" s="6" t="s">
        <v>182</v>
      </c>
      <c r="H133" s="5">
        <v>0.99983299999999997</v>
      </c>
      <c r="I133" s="5" t="s">
        <v>201</v>
      </c>
      <c r="J133" s="5">
        <v>387</v>
      </c>
      <c r="K133" s="5" t="str">
        <f t="shared" si="2"/>
        <v>MCP-Y-387</v>
      </c>
      <c r="L133" s="4" t="s">
        <v>667</v>
      </c>
      <c r="M133" s="8">
        <v>2.4085999999999999E-46</v>
      </c>
      <c r="N133" s="5">
        <v>257.19</v>
      </c>
      <c r="O133" s="4" t="s">
        <v>3467</v>
      </c>
      <c r="P133" s="5">
        <v>2</v>
      </c>
      <c r="Q133" s="5">
        <v>727.79539999999997</v>
      </c>
      <c r="R133" s="5">
        <v>0.35849999999999999</v>
      </c>
      <c r="S133" s="43">
        <v>0.48674000000000001</v>
      </c>
      <c r="T133" s="43">
        <v>0.78344999999999998</v>
      </c>
      <c r="U133" s="43">
        <v>1.5551999999999999</v>
      </c>
      <c r="V133" s="4" t="s">
        <v>4379</v>
      </c>
      <c r="W133" s="4">
        <v>3066</v>
      </c>
    </row>
    <row r="134" spans="1:23">
      <c r="A134" s="4" t="s">
        <v>36</v>
      </c>
      <c r="B134" s="4" t="s">
        <v>245</v>
      </c>
      <c r="C134" s="4" t="s">
        <v>41</v>
      </c>
      <c r="D134" s="4" t="s">
        <v>38</v>
      </c>
      <c r="E134" s="4" t="s">
        <v>39</v>
      </c>
      <c r="F134" s="4" t="s">
        <v>40</v>
      </c>
      <c r="G134" s="6" t="s">
        <v>42</v>
      </c>
      <c r="H134" s="5">
        <v>0.99987899999999996</v>
      </c>
      <c r="I134" s="5" t="s">
        <v>201</v>
      </c>
      <c r="J134" s="5">
        <v>1252</v>
      </c>
      <c r="K134" s="5" t="str">
        <f t="shared" si="2"/>
        <v>MET-Y-1252</v>
      </c>
      <c r="L134" s="4" t="s">
        <v>246</v>
      </c>
      <c r="M134" s="8">
        <v>2.4514500000000001E-13</v>
      </c>
      <c r="N134" s="5">
        <v>170.04</v>
      </c>
      <c r="O134" s="4" t="s">
        <v>247</v>
      </c>
      <c r="P134" s="5">
        <v>3</v>
      </c>
      <c r="Q134" s="5">
        <v>591.23928999999998</v>
      </c>
      <c r="R134" s="5">
        <v>7.8491000000000005E-2</v>
      </c>
      <c r="S134" s="43">
        <v>1.268</v>
      </c>
      <c r="T134" s="43">
        <v>0.81913999999999998</v>
      </c>
      <c r="U134" s="43">
        <v>0.53615000000000002</v>
      </c>
      <c r="V134" s="4" t="s">
        <v>4379</v>
      </c>
      <c r="W134" s="4">
        <v>3855</v>
      </c>
    </row>
    <row r="135" spans="1:23">
      <c r="A135" s="4" t="s">
        <v>2314</v>
      </c>
      <c r="B135" s="4" t="s">
        <v>2315</v>
      </c>
      <c r="C135" s="4" t="s">
        <v>2316</v>
      </c>
      <c r="D135" s="4" t="s">
        <v>2317</v>
      </c>
      <c r="E135" s="4" t="s">
        <v>2318</v>
      </c>
      <c r="F135" s="4" t="s">
        <v>2318</v>
      </c>
      <c r="G135" s="6" t="s">
        <v>2319</v>
      </c>
      <c r="H135" s="5">
        <v>0.93167699999999998</v>
      </c>
      <c r="I135" s="5" t="s">
        <v>201</v>
      </c>
      <c r="J135" s="5">
        <v>906</v>
      </c>
      <c r="K135" s="5" t="str">
        <f t="shared" si="2"/>
        <v>MINK1-Y-906</v>
      </c>
      <c r="L135" s="4" t="s">
        <v>2320</v>
      </c>
      <c r="M135" s="8">
        <v>2.83967E-42</v>
      </c>
      <c r="N135" s="5">
        <v>227.66</v>
      </c>
      <c r="O135" s="4" t="s">
        <v>2321</v>
      </c>
      <c r="P135" s="5">
        <v>3</v>
      </c>
      <c r="Q135" s="5">
        <v>1038.8103000000001</v>
      </c>
      <c r="R135" s="5">
        <v>0.28571000000000002</v>
      </c>
      <c r="S135" s="43">
        <v>9.0004000000000008</v>
      </c>
      <c r="T135" s="43">
        <v>1.8362000000000001</v>
      </c>
      <c r="U135" s="43">
        <v>0.20910000000000001</v>
      </c>
      <c r="V135" s="4" t="s">
        <v>4380</v>
      </c>
      <c r="W135" s="4">
        <v>6357</v>
      </c>
    </row>
    <row r="136" spans="1:23">
      <c r="A136" s="4" t="s">
        <v>607</v>
      </c>
      <c r="B136" s="4" t="s">
        <v>608</v>
      </c>
      <c r="C136" s="4" t="s">
        <v>611</v>
      </c>
      <c r="D136" s="4" t="s">
        <v>609</v>
      </c>
      <c r="E136" s="4" t="s">
        <v>610</v>
      </c>
      <c r="F136" s="4" t="s">
        <v>610</v>
      </c>
      <c r="G136" s="6" t="s">
        <v>612</v>
      </c>
      <c r="H136" s="5">
        <v>1</v>
      </c>
      <c r="I136" s="5" t="s">
        <v>201</v>
      </c>
      <c r="J136" s="5">
        <v>263</v>
      </c>
      <c r="K136" s="5" t="str">
        <f t="shared" si="2"/>
        <v>MPZL1-Y-263</v>
      </c>
      <c r="L136" s="4" t="s">
        <v>613</v>
      </c>
      <c r="M136" s="8">
        <v>4.9764E-27</v>
      </c>
      <c r="N136" s="5">
        <v>211.64</v>
      </c>
      <c r="O136" s="4" t="s">
        <v>614</v>
      </c>
      <c r="P136" s="5">
        <v>2</v>
      </c>
      <c r="Q136" s="5">
        <v>609.77373999999998</v>
      </c>
      <c r="R136" s="5">
        <v>4.2129E-2</v>
      </c>
      <c r="S136" s="43">
        <v>0.62900999999999996</v>
      </c>
      <c r="T136" s="43">
        <v>0.76153000000000004</v>
      </c>
      <c r="U136" s="43">
        <v>1.2093</v>
      </c>
      <c r="V136" s="4" t="s">
        <v>4379</v>
      </c>
      <c r="W136" s="4">
        <v>5023</v>
      </c>
    </row>
    <row r="137" spans="1:23">
      <c r="A137" s="4" t="s">
        <v>1866</v>
      </c>
      <c r="B137" s="4" t="s">
        <v>1867</v>
      </c>
      <c r="C137" s="4" t="s">
        <v>611</v>
      </c>
      <c r="D137" s="4" t="s">
        <v>609</v>
      </c>
      <c r="E137" s="4" t="s">
        <v>610</v>
      </c>
      <c r="F137" s="4" t="s">
        <v>610</v>
      </c>
      <c r="G137" s="6" t="s">
        <v>612</v>
      </c>
      <c r="H137" s="5">
        <v>0.85613499999999998</v>
      </c>
      <c r="I137" s="5" t="s">
        <v>201</v>
      </c>
      <c r="J137" s="5">
        <v>241</v>
      </c>
      <c r="K137" s="5" t="str">
        <f t="shared" si="2"/>
        <v>MPZL1-Y-241</v>
      </c>
      <c r="L137" s="4" t="s">
        <v>1868</v>
      </c>
      <c r="M137" s="5">
        <v>9.5119799999999997E-3</v>
      </c>
      <c r="N137" s="5">
        <v>35.359000000000002</v>
      </c>
      <c r="O137" s="4" t="s">
        <v>1869</v>
      </c>
      <c r="P137" s="5">
        <v>4</v>
      </c>
      <c r="Q137" s="5">
        <v>787.37554</v>
      </c>
      <c r="R137" s="5">
        <v>-4.6176000000000002E-2</v>
      </c>
      <c r="S137" s="43">
        <v>0.46755999999999998</v>
      </c>
      <c r="T137" s="43">
        <v>0.59448999999999996</v>
      </c>
      <c r="U137" s="43">
        <v>1.0604</v>
      </c>
      <c r="V137" s="4" t="s">
        <v>4380</v>
      </c>
      <c r="W137" s="4">
        <v>4230</v>
      </c>
    </row>
    <row r="138" spans="1:23">
      <c r="A138" s="4" t="s">
        <v>4588</v>
      </c>
      <c r="B138" s="4">
        <v>1783</v>
      </c>
      <c r="C138" s="4" t="s">
        <v>4588</v>
      </c>
      <c r="D138" s="4" t="s">
        <v>4589</v>
      </c>
      <c r="E138" s="4" t="s">
        <v>4590</v>
      </c>
      <c r="F138" s="4" t="s">
        <v>4590</v>
      </c>
      <c r="G138" s="4" t="s">
        <v>4591</v>
      </c>
      <c r="H138" s="5">
        <v>1</v>
      </c>
      <c r="I138" s="5" t="s">
        <v>201</v>
      </c>
      <c r="J138" s="5">
        <v>1783</v>
      </c>
      <c r="K138" s="5" t="str">
        <f t="shared" si="2"/>
        <v>NAV3-Y-1783</v>
      </c>
      <c r="L138" s="4" t="s">
        <v>4592</v>
      </c>
      <c r="M138" s="5">
        <v>4.0094900000000003E-2</v>
      </c>
      <c r="N138" s="5">
        <v>47.558999999999997</v>
      </c>
      <c r="O138" s="4" t="s">
        <v>4593</v>
      </c>
      <c r="P138" s="5">
        <v>2</v>
      </c>
      <c r="Q138" s="5">
        <v>724.36954000000003</v>
      </c>
      <c r="R138" s="5">
        <v>0.70837000000000006</v>
      </c>
      <c r="S138" s="43">
        <v>0.11659</v>
      </c>
      <c r="T138" s="43">
        <v>0.36314999999999997</v>
      </c>
      <c r="U138" s="43">
        <v>2.9468000000000001</v>
      </c>
      <c r="V138" s="4" t="s">
        <v>4381</v>
      </c>
      <c r="W138" s="4">
        <v>7550</v>
      </c>
    </row>
    <row r="139" spans="1:23">
      <c r="A139" s="4" t="s">
        <v>4525</v>
      </c>
      <c r="B139" s="4" t="s">
        <v>1999</v>
      </c>
      <c r="C139" s="4" t="s">
        <v>952</v>
      </c>
      <c r="D139" s="4" t="s">
        <v>953</v>
      </c>
      <c r="E139" s="4" t="s">
        <v>954</v>
      </c>
      <c r="F139" s="4" t="s">
        <v>955</v>
      </c>
      <c r="G139" s="6" t="s">
        <v>4526</v>
      </c>
      <c r="H139" s="5">
        <v>1</v>
      </c>
      <c r="I139" s="5" t="s">
        <v>201</v>
      </c>
      <c r="J139" s="5">
        <v>92</v>
      </c>
      <c r="K139" s="5" t="str">
        <f t="shared" si="2"/>
        <v>NEDD9-Y-92</v>
      </c>
      <c r="L139" s="4" t="s">
        <v>4527</v>
      </c>
      <c r="M139" s="5">
        <v>3.6234599999999998E-3</v>
      </c>
      <c r="N139" s="5">
        <v>87.363</v>
      </c>
      <c r="O139" s="4" t="s">
        <v>4528</v>
      </c>
      <c r="P139" s="5">
        <v>2</v>
      </c>
      <c r="Q139" s="5">
        <v>717.35047999999995</v>
      </c>
      <c r="R139" s="5">
        <v>-0.47132000000000002</v>
      </c>
      <c r="S139" s="43">
        <v>1.2423</v>
      </c>
      <c r="T139" s="43">
        <v>1.5169999999999999</v>
      </c>
      <c r="U139" s="43">
        <v>1.2350000000000001</v>
      </c>
      <c r="V139" s="4" t="s">
        <v>4380</v>
      </c>
      <c r="W139" s="4">
        <v>4820</v>
      </c>
    </row>
    <row r="140" spans="1:23">
      <c r="A140" s="4" t="s">
        <v>951</v>
      </c>
      <c r="B140" s="4" t="s">
        <v>1733</v>
      </c>
      <c r="C140" s="4" t="s">
        <v>952</v>
      </c>
      <c r="D140" s="4" t="s">
        <v>953</v>
      </c>
      <c r="E140" s="4" t="s">
        <v>954</v>
      </c>
      <c r="F140" s="4" t="s">
        <v>955</v>
      </c>
      <c r="G140" s="4" t="s">
        <v>956</v>
      </c>
      <c r="H140" s="5">
        <v>1</v>
      </c>
      <c r="I140" s="5" t="s">
        <v>201</v>
      </c>
      <c r="J140" s="5">
        <v>241</v>
      </c>
      <c r="K140" s="5" t="str">
        <f t="shared" si="2"/>
        <v>NEDD9-Y-241</v>
      </c>
      <c r="L140" s="4" t="s">
        <v>1734</v>
      </c>
      <c r="M140" s="8">
        <v>2.73796E-81</v>
      </c>
      <c r="N140" s="5">
        <v>160.65</v>
      </c>
      <c r="O140" s="4" t="s">
        <v>1735</v>
      </c>
      <c r="P140" s="5">
        <v>2</v>
      </c>
      <c r="Q140" s="5">
        <v>737.80726000000004</v>
      </c>
      <c r="R140" s="5">
        <v>-0.33692</v>
      </c>
      <c r="S140" s="43">
        <v>1.6876</v>
      </c>
      <c r="T140" s="43">
        <v>1.7847</v>
      </c>
      <c r="U140" s="43">
        <v>1.1398999999999999</v>
      </c>
      <c r="V140" s="4" t="s">
        <v>4379</v>
      </c>
      <c r="W140" s="4">
        <v>5006</v>
      </c>
    </row>
    <row r="141" spans="1:23">
      <c r="A141" s="4" t="s">
        <v>951</v>
      </c>
      <c r="B141" s="4" t="s">
        <v>1739</v>
      </c>
      <c r="C141" s="4" t="s">
        <v>952</v>
      </c>
      <c r="D141" s="4" t="s">
        <v>953</v>
      </c>
      <c r="E141" s="4" t="s">
        <v>954</v>
      </c>
      <c r="F141" s="4" t="s">
        <v>955</v>
      </c>
      <c r="G141" s="4" t="s">
        <v>956</v>
      </c>
      <c r="H141" s="5">
        <v>0.99996700000000005</v>
      </c>
      <c r="I141" s="5" t="s">
        <v>201</v>
      </c>
      <c r="J141" s="5">
        <v>317</v>
      </c>
      <c r="K141" s="5" t="str">
        <f t="shared" si="2"/>
        <v>NEDD9-Y-317</v>
      </c>
      <c r="L141" s="4" t="s">
        <v>1740</v>
      </c>
      <c r="M141" s="8">
        <v>4.7146100000000001E-9</v>
      </c>
      <c r="N141" s="5">
        <v>110.89</v>
      </c>
      <c r="O141" s="4" t="s">
        <v>4524</v>
      </c>
      <c r="P141" s="5">
        <v>4</v>
      </c>
      <c r="Q141" s="5">
        <v>816.13508999999999</v>
      </c>
      <c r="R141" s="5">
        <v>-0.33387</v>
      </c>
      <c r="S141" s="43">
        <v>1.3715999999999999</v>
      </c>
      <c r="T141" s="43">
        <v>1.4665999999999999</v>
      </c>
      <c r="U141" s="43">
        <v>1.0872999999999999</v>
      </c>
      <c r="V141" s="4" t="s">
        <v>4379</v>
      </c>
      <c r="W141" s="4">
        <v>4685</v>
      </c>
    </row>
    <row r="142" spans="1:23">
      <c r="A142" s="4" t="s">
        <v>951</v>
      </c>
      <c r="B142" s="4" t="s">
        <v>1736</v>
      </c>
      <c r="C142" s="4" t="s">
        <v>952</v>
      </c>
      <c r="D142" s="4" t="s">
        <v>953</v>
      </c>
      <c r="E142" s="4" t="s">
        <v>954</v>
      </c>
      <c r="F142" s="4" t="s">
        <v>955</v>
      </c>
      <c r="G142" s="4" t="s">
        <v>956</v>
      </c>
      <c r="H142" s="5">
        <v>0.99839800000000001</v>
      </c>
      <c r="I142" s="5" t="s">
        <v>201</v>
      </c>
      <c r="J142" s="5">
        <v>214</v>
      </c>
      <c r="K142" s="5" t="str">
        <f t="shared" si="2"/>
        <v>NEDD9-Y-214</v>
      </c>
      <c r="L142" s="4" t="s">
        <v>1737</v>
      </c>
      <c r="M142" s="8">
        <v>1.50879E-5</v>
      </c>
      <c r="N142" s="5">
        <v>93.370999999999995</v>
      </c>
      <c r="O142" s="4" t="s">
        <v>1738</v>
      </c>
      <c r="P142" s="5">
        <v>3</v>
      </c>
      <c r="Q142" s="5">
        <v>835.43273999999997</v>
      </c>
      <c r="R142" s="5">
        <v>0.17582</v>
      </c>
      <c r="S142" s="43">
        <v>1.4211</v>
      </c>
      <c r="T142" s="43">
        <v>1.5899000000000001</v>
      </c>
      <c r="U142" s="43">
        <v>1.032</v>
      </c>
      <c r="V142" s="4" t="s">
        <v>4380</v>
      </c>
      <c r="W142" s="4">
        <v>8101</v>
      </c>
    </row>
    <row r="143" spans="1:23">
      <c r="A143" s="4" t="s">
        <v>951</v>
      </c>
      <c r="B143" s="4" t="s">
        <v>1730</v>
      </c>
      <c r="C143" s="4" t="s">
        <v>952</v>
      </c>
      <c r="D143" s="4" t="s">
        <v>953</v>
      </c>
      <c r="E143" s="4" t="s">
        <v>954</v>
      </c>
      <c r="F143" s="4" t="s">
        <v>955</v>
      </c>
      <c r="G143" s="4" t="s">
        <v>956</v>
      </c>
      <c r="H143" s="5">
        <v>1</v>
      </c>
      <c r="I143" s="5" t="s">
        <v>201</v>
      </c>
      <c r="J143" s="5">
        <v>345</v>
      </c>
      <c r="K143" s="5" t="str">
        <f t="shared" si="2"/>
        <v>NEDD9-Y-345</v>
      </c>
      <c r="L143" s="4" t="s">
        <v>1731</v>
      </c>
      <c r="M143" s="8">
        <v>1.2320599999999999E-26</v>
      </c>
      <c r="N143" s="5">
        <v>209.39</v>
      </c>
      <c r="O143" s="4" t="s">
        <v>1732</v>
      </c>
      <c r="P143" s="5">
        <v>2</v>
      </c>
      <c r="Q143" s="5">
        <v>858.88508000000002</v>
      </c>
      <c r="R143" s="5">
        <v>-0.13936000000000001</v>
      </c>
      <c r="S143" s="43">
        <v>1.5721000000000001</v>
      </c>
      <c r="T143" s="43">
        <v>1.7024999999999999</v>
      </c>
      <c r="U143" s="43">
        <v>1.0044</v>
      </c>
      <c r="V143" s="4" t="s">
        <v>4380</v>
      </c>
      <c r="W143" s="4">
        <v>5369</v>
      </c>
    </row>
    <row r="144" spans="1:23">
      <c r="A144" s="4" t="s">
        <v>951</v>
      </c>
      <c r="B144" s="4" t="s">
        <v>1742</v>
      </c>
      <c r="C144" s="4" t="s">
        <v>952</v>
      </c>
      <c r="D144" s="4" t="s">
        <v>953</v>
      </c>
      <c r="E144" s="4" t="s">
        <v>954</v>
      </c>
      <c r="F144" s="4" t="s">
        <v>955</v>
      </c>
      <c r="G144" s="4" t="s">
        <v>956</v>
      </c>
      <c r="H144" s="5">
        <v>0.99964299999999995</v>
      </c>
      <c r="I144" s="5" t="s">
        <v>201</v>
      </c>
      <c r="J144" s="5">
        <v>166</v>
      </c>
      <c r="K144" s="5" t="str">
        <f t="shared" si="2"/>
        <v>NEDD9-Y-166</v>
      </c>
      <c r="L144" s="4" t="s">
        <v>1743</v>
      </c>
      <c r="M144" s="8">
        <v>5.3333499999999997E-13</v>
      </c>
      <c r="N144" s="5">
        <v>167.3</v>
      </c>
      <c r="O144" s="4" t="s">
        <v>2810</v>
      </c>
      <c r="P144" s="5">
        <v>2</v>
      </c>
      <c r="Q144" s="5">
        <v>754.81393000000003</v>
      </c>
      <c r="R144" s="5">
        <v>-1.2796E-2</v>
      </c>
      <c r="S144" s="43">
        <v>1.6013999999999999</v>
      </c>
      <c r="T144" s="43">
        <v>1.532</v>
      </c>
      <c r="U144" s="43">
        <v>0.97970000000000002</v>
      </c>
      <c r="V144" s="4" t="s">
        <v>4380</v>
      </c>
      <c r="W144" s="4">
        <v>4105</v>
      </c>
    </row>
    <row r="145" spans="1:23">
      <c r="A145" s="4" t="s">
        <v>4429</v>
      </c>
      <c r="B145" s="4" t="s">
        <v>4468</v>
      </c>
      <c r="C145" s="4" t="s">
        <v>139</v>
      </c>
      <c r="D145" s="4" t="s">
        <v>137</v>
      </c>
      <c r="E145" s="4" t="s">
        <v>4430</v>
      </c>
      <c r="F145" s="4" t="s">
        <v>138</v>
      </c>
      <c r="G145" s="6" t="s">
        <v>140</v>
      </c>
      <c r="H145" s="5">
        <v>1</v>
      </c>
      <c r="I145" s="5" t="s">
        <v>201</v>
      </c>
      <c r="J145" s="5">
        <v>523</v>
      </c>
      <c r="K145" s="5" t="str">
        <f t="shared" si="2"/>
        <v>NT5DC2-Y-523</v>
      </c>
      <c r="L145" s="4" t="s">
        <v>4469</v>
      </c>
      <c r="M145" s="5">
        <v>3.8250899999999997E-2</v>
      </c>
      <c r="N145" s="5">
        <v>31.228999999999999</v>
      </c>
      <c r="O145" s="4" t="s">
        <v>4431</v>
      </c>
      <c r="P145" s="5">
        <v>2</v>
      </c>
      <c r="Q145" s="5">
        <v>602.72742000000005</v>
      </c>
      <c r="R145" s="5">
        <v>-0.80932999999999999</v>
      </c>
      <c r="S145" s="43">
        <v>0.97802</v>
      </c>
      <c r="T145" s="43">
        <v>0.96065</v>
      </c>
      <c r="U145" s="43">
        <v>1.0993999999999999</v>
      </c>
      <c r="V145" s="4" t="s">
        <v>4379</v>
      </c>
      <c r="W145" s="4">
        <v>3950</v>
      </c>
    </row>
    <row r="146" spans="1:23">
      <c r="A146" s="4" t="s">
        <v>1791</v>
      </c>
      <c r="B146" s="4">
        <v>321</v>
      </c>
      <c r="C146" s="4" t="s">
        <v>1791</v>
      </c>
      <c r="D146" s="4" t="s">
        <v>1792</v>
      </c>
      <c r="E146" s="4" t="s">
        <v>1793</v>
      </c>
      <c r="F146" s="4" t="s">
        <v>1793</v>
      </c>
      <c r="G146" s="4" t="s">
        <v>1794</v>
      </c>
      <c r="H146" s="5">
        <v>0.99707599999999996</v>
      </c>
      <c r="I146" s="5" t="s">
        <v>201</v>
      </c>
      <c r="J146" s="5">
        <v>321</v>
      </c>
      <c r="K146" s="5" t="str">
        <f t="shared" si="2"/>
        <v>PDLIM1-Y-321</v>
      </c>
      <c r="L146" s="4" t="s">
        <v>1795</v>
      </c>
      <c r="M146" s="5">
        <v>4.1728800000000003E-3</v>
      </c>
      <c r="N146" s="5">
        <v>91.206999999999994</v>
      </c>
      <c r="O146" s="4" t="s">
        <v>4531</v>
      </c>
      <c r="P146" s="5">
        <v>2</v>
      </c>
      <c r="Q146" s="5">
        <v>871.42605000000003</v>
      </c>
      <c r="R146" s="5">
        <v>0.18174000000000001</v>
      </c>
      <c r="S146" s="43">
        <v>2.0762999999999998</v>
      </c>
      <c r="T146" s="43">
        <v>0.35183999999999999</v>
      </c>
      <c r="U146" s="43">
        <v>0.17111999999999999</v>
      </c>
      <c r="V146" s="4" t="s">
        <v>4379</v>
      </c>
      <c r="W146" s="4">
        <v>7656</v>
      </c>
    </row>
    <row r="147" spans="1:23">
      <c r="A147" s="4" t="s">
        <v>2735</v>
      </c>
      <c r="B147" s="4" t="s">
        <v>2736</v>
      </c>
      <c r="C147" s="4" t="s">
        <v>2478</v>
      </c>
      <c r="D147" s="4" t="s">
        <v>2737</v>
      </c>
      <c r="E147" s="4" t="s">
        <v>2738</v>
      </c>
      <c r="F147" s="4" t="s">
        <v>2479</v>
      </c>
      <c r="G147" s="6" t="s">
        <v>2739</v>
      </c>
      <c r="H147" s="5">
        <v>0.99995900000000004</v>
      </c>
      <c r="I147" s="5" t="s">
        <v>201</v>
      </c>
      <c r="J147" s="5">
        <v>148</v>
      </c>
      <c r="K147" s="5" t="str">
        <f t="shared" si="2"/>
        <v>PDLIM5-Y-148</v>
      </c>
      <c r="L147" s="4" t="s">
        <v>2740</v>
      </c>
      <c r="M147" s="8">
        <v>4.4522499999999999E-5</v>
      </c>
      <c r="N147" s="5">
        <v>121.04</v>
      </c>
      <c r="O147" s="4" t="s">
        <v>2741</v>
      </c>
      <c r="P147" s="5">
        <v>3</v>
      </c>
      <c r="Q147" s="5">
        <v>621.26460999999995</v>
      </c>
      <c r="R147" s="5">
        <v>0.53510000000000002</v>
      </c>
      <c r="S147" s="43">
        <v>1.2849999999999999</v>
      </c>
      <c r="T147" s="43">
        <v>0.38408999999999999</v>
      </c>
      <c r="U147" s="43">
        <v>0.25183</v>
      </c>
      <c r="V147" s="4" t="s">
        <v>4381</v>
      </c>
      <c r="W147" s="4">
        <v>4152</v>
      </c>
    </row>
    <row r="148" spans="1:23">
      <c r="A148" s="4" t="s">
        <v>64</v>
      </c>
      <c r="B148" s="4" t="s">
        <v>1797</v>
      </c>
      <c r="C148" s="4" t="s">
        <v>68</v>
      </c>
      <c r="D148" s="4" t="s">
        <v>65</v>
      </c>
      <c r="E148" s="4" t="s">
        <v>66</v>
      </c>
      <c r="F148" s="4" t="s">
        <v>67</v>
      </c>
      <c r="G148" s="4" t="s">
        <v>69</v>
      </c>
      <c r="H148" s="5">
        <v>0.99982199999999999</v>
      </c>
      <c r="I148" s="5" t="s">
        <v>201</v>
      </c>
      <c r="J148" s="5">
        <v>464</v>
      </c>
      <c r="K148" s="5" t="str">
        <f t="shared" si="2"/>
        <v>PIK3R2-Y-464</v>
      </c>
      <c r="L148" s="4" t="s">
        <v>1798</v>
      </c>
      <c r="M148" s="8">
        <v>2.7229199999999999E-12</v>
      </c>
      <c r="N148" s="5">
        <v>148.47999999999999</v>
      </c>
      <c r="O148" s="4" t="s">
        <v>3412</v>
      </c>
      <c r="P148" s="5">
        <v>2</v>
      </c>
      <c r="Q148" s="5">
        <v>916.38036</v>
      </c>
      <c r="R148" s="5">
        <v>0.17144000000000001</v>
      </c>
      <c r="S148" s="43">
        <v>1.2418</v>
      </c>
      <c r="T148" s="43">
        <v>1.3352999999999999</v>
      </c>
      <c r="U148" s="43">
        <v>1.0105999999999999</v>
      </c>
      <c r="V148" s="4" t="s">
        <v>4379</v>
      </c>
      <c r="W148" s="4">
        <v>5414</v>
      </c>
    </row>
    <row r="149" spans="1:23">
      <c r="A149" s="4" t="s">
        <v>3023</v>
      </c>
      <c r="B149" s="4" t="s">
        <v>3024</v>
      </c>
      <c r="C149" s="4" t="s">
        <v>3025</v>
      </c>
      <c r="D149" s="4" t="s">
        <v>3026</v>
      </c>
      <c r="E149" s="4" t="s">
        <v>3027</v>
      </c>
      <c r="F149" s="4" t="s">
        <v>3027</v>
      </c>
      <c r="G149" s="4" t="s">
        <v>3028</v>
      </c>
      <c r="H149" s="5">
        <v>0.76331899999999997</v>
      </c>
      <c r="I149" s="5" t="s">
        <v>201</v>
      </c>
      <c r="J149" s="5">
        <v>86</v>
      </c>
      <c r="K149" s="5" t="str">
        <f t="shared" si="2"/>
        <v>PKP2-Y-86</v>
      </c>
      <c r="L149" s="4" t="s">
        <v>3029</v>
      </c>
      <c r="M149" s="5">
        <v>1.8491299999999999E-2</v>
      </c>
      <c r="N149" s="5">
        <v>71.872</v>
      </c>
      <c r="O149" s="4" t="s">
        <v>3030</v>
      </c>
      <c r="P149" s="5">
        <v>3</v>
      </c>
      <c r="Q149" s="5">
        <v>859.06700000000001</v>
      </c>
      <c r="R149" s="5">
        <v>-0.18387000000000001</v>
      </c>
      <c r="S149" s="43">
        <v>6.1462000000000003</v>
      </c>
      <c r="T149" s="43">
        <v>1.1613</v>
      </c>
      <c r="U149" s="43">
        <v>0.19109999999999999</v>
      </c>
      <c r="V149" s="4" t="s">
        <v>4380</v>
      </c>
      <c r="W149" s="4">
        <v>9076</v>
      </c>
    </row>
    <row r="150" spans="1:23">
      <c r="A150" s="4" t="s">
        <v>3023</v>
      </c>
      <c r="B150" s="4" t="s">
        <v>1742</v>
      </c>
      <c r="C150" s="4" t="s">
        <v>3025</v>
      </c>
      <c r="D150" s="4" t="s">
        <v>3026</v>
      </c>
      <c r="E150" s="4" t="s">
        <v>3027</v>
      </c>
      <c r="F150" s="4" t="s">
        <v>3027</v>
      </c>
      <c r="G150" s="4" t="s">
        <v>3028</v>
      </c>
      <c r="H150" s="5">
        <v>0.99617599999999995</v>
      </c>
      <c r="I150" s="5" t="s">
        <v>201</v>
      </c>
      <c r="J150" s="5">
        <v>166</v>
      </c>
      <c r="K150" s="5" t="str">
        <f t="shared" si="2"/>
        <v>PKP2-Y-166</v>
      </c>
      <c r="L150" s="4" t="s">
        <v>3558</v>
      </c>
      <c r="M150" s="8">
        <v>3.5023699999999999E-31</v>
      </c>
      <c r="N150" s="5">
        <v>232.5</v>
      </c>
      <c r="O150" s="4" t="s">
        <v>3559</v>
      </c>
      <c r="P150" s="5">
        <v>2</v>
      </c>
      <c r="Q150" s="5">
        <v>868.34666000000004</v>
      </c>
      <c r="R150" s="5">
        <v>4.8961999999999999E-2</v>
      </c>
      <c r="S150" s="43">
        <v>8.2553999999999998</v>
      </c>
      <c r="T150" s="43">
        <v>0.58265</v>
      </c>
      <c r="U150" s="43">
        <v>5.7333000000000002E-2</v>
      </c>
      <c r="V150" s="4" t="s">
        <v>4380</v>
      </c>
      <c r="W150" s="4">
        <v>2575</v>
      </c>
    </row>
    <row r="151" spans="1:23">
      <c r="A151" s="4" t="s">
        <v>70</v>
      </c>
      <c r="B151" s="4" t="s">
        <v>426</v>
      </c>
      <c r="C151" s="4" t="s">
        <v>74</v>
      </c>
      <c r="D151" s="4" t="s">
        <v>71</v>
      </c>
      <c r="E151" s="4" t="s">
        <v>72</v>
      </c>
      <c r="F151" s="4" t="s">
        <v>73</v>
      </c>
      <c r="G151" s="6" t="s">
        <v>75</v>
      </c>
      <c r="H151" s="5">
        <v>0.99998900000000002</v>
      </c>
      <c r="I151" s="5" t="s">
        <v>201</v>
      </c>
      <c r="J151" s="5">
        <v>176</v>
      </c>
      <c r="K151" s="5" t="str">
        <f t="shared" si="2"/>
        <v>PKP3-Y-176</v>
      </c>
      <c r="L151" s="4" t="s">
        <v>427</v>
      </c>
      <c r="M151" s="8">
        <v>4.7608600000000001E-19</v>
      </c>
      <c r="N151" s="5">
        <v>188.87</v>
      </c>
      <c r="O151" s="4" t="s">
        <v>428</v>
      </c>
      <c r="P151" s="5">
        <v>2</v>
      </c>
      <c r="Q151" s="5">
        <v>567.24735999999996</v>
      </c>
      <c r="R151" s="5">
        <v>8.2530000000000006E-2</v>
      </c>
      <c r="S151" s="43">
        <v>4.5929000000000002</v>
      </c>
      <c r="T151" s="43">
        <v>0.96338000000000001</v>
      </c>
      <c r="U151" s="43">
        <v>0.20261000000000001</v>
      </c>
      <c r="V151" s="4" t="s">
        <v>4380</v>
      </c>
      <c r="W151" s="4">
        <v>5461</v>
      </c>
    </row>
    <row r="152" spans="1:23">
      <c r="A152" s="4" t="s">
        <v>429</v>
      </c>
      <c r="B152" s="4" t="s">
        <v>430</v>
      </c>
      <c r="C152" s="4" t="s">
        <v>74</v>
      </c>
      <c r="D152" s="4" t="s">
        <v>71</v>
      </c>
      <c r="E152" s="4" t="s">
        <v>431</v>
      </c>
      <c r="F152" s="4" t="s">
        <v>73</v>
      </c>
      <c r="G152" s="4" t="s">
        <v>432</v>
      </c>
      <c r="H152" s="5">
        <v>0.99999099999999996</v>
      </c>
      <c r="I152" s="5" t="s">
        <v>201</v>
      </c>
      <c r="J152" s="5">
        <v>84</v>
      </c>
      <c r="K152" s="5" t="str">
        <f t="shared" si="2"/>
        <v>PKP3-Y-84</v>
      </c>
      <c r="L152" s="4" t="s">
        <v>433</v>
      </c>
      <c r="M152" s="8">
        <v>7.6017500000000004E-11</v>
      </c>
      <c r="N152" s="5">
        <v>162.94</v>
      </c>
      <c r="O152" s="4" t="s">
        <v>434</v>
      </c>
      <c r="P152" s="5">
        <v>2</v>
      </c>
      <c r="Q152" s="5">
        <v>766.33810000000005</v>
      </c>
      <c r="R152" s="5">
        <v>8.473E-2</v>
      </c>
      <c r="S152" s="43">
        <v>10.103999999999999</v>
      </c>
      <c r="T152" s="43">
        <v>0.82865</v>
      </c>
      <c r="U152" s="43">
        <v>7.1425000000000002E-2</v>
      </c>
      <c r="V152" s="4" t="s">
        <v>4379</v>
      </c>
      <c r="W152" s="4">
        <v>4121</v>
      </c>
    </row>
    <row r="153" spans="1:23">
      <c r="A153" s="4" t="s">
        <v>2916</v>
      </c>
      <c r="B153" s="4" t="s">
        <v>2917</v>
      </c>
      <c r="C153" s="4" t="s">
        <v>2918</v>
      </c>
      <c r="D153" s="4" t="s">
        <v>2919</v>
      </c>
      <c r="E153" s="4" t="s">
        <v>2920</v>
      </c>
      <c r="F153" s="4" t="s">
        <v>2920</v>
      </c>
      <c r="G153" s="4" t="s">
        <v>2921</v>
      </c>
      <c r="H153" s="5">
        <v>0.99344699999999997</v>
      </c>
      <c r="I153" s="5" t="s">
        <v>201</v>
      </c>
      <c r="J153" s="5">
        <v>771</v>
      </c>
      <c r="K153" s="5" t="str">
        <f t="shared" si="2"/>
        <v>PLCG1-Y-771</v>
      </c>
      <c r="L153" s="4" t="s">
        <v>2922</v>
      </c>
      <c r="M153" s="5">
        <v>1.17695E-2</v>
      </c>
      <c r="N153" s="5">
        <v>79.614000000000004</v>
      </c>
      <c r="O153" s="4" t="s">
        <v>2923</v>
      </c>
      <c r="P153" s="5">
        <v>2</v>
      </c>
      <c r="Q153" s="5">
        <v>846.36927000000003</v>
      </c>
      <c r="R153" s="5">
        <v>-0.66503999999999996</v>
      </c>
      <c r="S153" s="43">
        <v>5.1703000000000001</v>
      </c>
      <c r="T153" s="43">
        <v>1.0785</v>
      </c>
      <c r="U153" s="43">
        <v>0.20408000000000001</v>
      </c>
      <c r="V153" s="4" t="s">
        <v>4379</v>
      </c>
      <c r="W153" s="4">
        <v>5751</v>
      </c>
    </row>
    <row r="154" spans="1:23">
      <c r="A154" s="4" t="s">
        <v>4403</v>
      </c>
      <c r="B154" s="4" t="s">
        <v>4522</v>
      </c>
      <c r="C154" s="4" t="s">
        <v>4404</v>
      </c>
      <c r="D154" s="4" t="s">
        <v>4405</v>
      </c>
      <c r="E154" s="4" t="s">
        <v>4406</v>
      </c>
      <c r="F154" s="4" t="s">
        <v>4407</v>
      </c>
      <c r="G154" s="6" t="s">
        <v>4408</v>
      </c>
      <c r="H154" s="5">
        <v>0.90830599999999995</v>
      </c>
      <c r="I154" s="5" t="s">
        <v>201</v>
      </c>
      <c r="J154" s="5">
        <v>779</v>
      </c>
      <c r="K154" s="5" t="str">
        <f t="shared" si="2"/>
        <v>PPP1R9A-Y-779</v>
      </c>
      <c r="L154" s="4" t="s">
        <v>4523</v>
      </c>
      <c r="M154" s="5">
        <v>5.7531199999999998E-2</v>
      </c>
      <c r="N154" s="5">
        <v>39.162999999999997</v>
      </c>
      <c r="O154" s="4" t="s">
        <v>4409</v>
      </c>
      <c r="P154" s="5">
        <v>2</v>
      </c>
      <c r="Q154" s="5">
        <v>1049.4202</v>
      </c>
      <c r="R154" s="5">
        <v>4.1442E-2</v>
      </c>
      <c r="S154" s="43">
        <v>0.11092</v>
      </c>
      <c r="T154" s="43">
        <v>9.3349000000000001E-2</v>
      </c>
      <c r="U154" s="43">
        <v>0.74256</v>
      </c>
      <c r="V154" s="4" t="s">
        <v>4381</v>
      </c>
      <c r="W154" s="4">
        <v>7731</v>
      </c>
    </row>
    <row r="155" spans="1:23">
      <c r="A155" s="4" t="s">
        <v>2183</v>
      </c>
      <c r="B155" s="4">
        <v>334</v>
      </c>
      <c r="C155" s="4" t="s">
        <v>2183</v>
      </c>
      <c r="D155" s="4" t="s">
        <v>740</v>
      </c>
      <c r="E155" s="4" t="s">
        <v>741</v>
      </c>
      <c r="F155" s="4" t="s">
        <v>741</v>
      </c>
      <c r="G155" s="4" t="s">
        <v>2187</v>
      </c>
      <c r="H155" s="5">
        <v>0.99021099999999995</v>
      </c>
      <c r="I155" s="5" t="s">
        <v>201</v>
      </c>
      <c r="J155" s="5">
        <v>334</v>
      </c>
      <c r="K155" s="5" t="str">
        <f t="shared" si="2"/>
        <v>PRKCD-Y-334</v>
      </c>
      <c r="L155" s="4" t="s">
        <v>2188</v>
      </c>
      <c r="M155" s="8">
        <v>3.26701E-28</v>
      </c>
      <c r="N155" s="5">
        <v>201.57</v>
      </c>
      <c r="O155" s="4" t="s">
        <v>2967</v>
      </c>
      <c r="P155" s="5">
        <v>2</v>
      </c>
      <c r="Q155" s="5">
        <v>905.35348999999997</v>
      </c>
      <c r="R155" s="5">
        <v>0.1956</v>
      </c>
      <c r="S155" s="43">
        <v>0.57437000000000005</v>
      </c>
      <c r="T155" s="43">
        <v>1.7943</v>
      </c>
      <c r="U155" s="43">
        <v>3.0143</v>
      </c>
      <c r="V155" s="4" t="s">
        <v>4379</v>
      </c>
      <c r="W155" s="4">
        <v>3482</v>
      </c>
    </row>
    <row r="156" spans="1:23">
      <c r="A156" s="4" t="s">
        <v>2181</v>
      </c>
      <c r="B156" s="4" t="s">
        <v>739</v>
      </c>
      <c r="C156" s="4" t="s">
        <v>2183</v>
      </c>
      <c r="D156" s="4" t="s">
        <v>740</v>
      </c>
      <c r="E156" s="4" t="s">
        <v>741</v>
      </c>
      <c r="F156" s="4" t="s">
        <v>741</v>
      </c>
      <c r="G156" s="4" t="s">
        <v>2184</v>
      </c>
      <c r="H156" s="5">
        <v>1</v>
      </c>
      <c r="I156" s="5" t="s">
        <v>201</v>
      </c>
      <c r="J156" s="5">
        <v>313</v>
      </c>
      <c r="K156" s="5" t="str">
        <f t="shared" si="2"/>
        <v>PRKCD-Y-313</v>
      </c>
      <c r="L156" s="4" t="s">
        <v>744</v>
      </c>
      <c r="M156" s="8">
        <v>9.5431999999999996E-39</v>
      </c>
      <c r="N156" s="5">
        <v>246.34</v>
      </c>
      <c r="O156" s="4" t="s">
        <v>4224</v>
      </c>
      <c r="P156" s="5">
        <v>2</v>
      </c>
      <c r="Q156" s="5">
        <v>940.90112999999997</v>
      </c>
      <c r="R156" s="5">
        <v>0.23869000000000001</v>
      </c>
      <c r="S156" s="43">
        <v>0.97040999999999999</v>
      </c>
      <c r="T156" s="43">
        <v>2.5289000000000001</v>
      </c>
      <c r="U156" s="43">
        <v>2.4906999999999999</v>
      </c>
      <c r="V156" s="4" t="s">
        <v>4380</v>
      </c>
      <c r="W156" s="4">
        <v>6081</v>
      </c>
    </row>
    <row r="157" spans="1:23">
      <c r="A157" s="4" t="s">
        <v>2181</v>
      </c>
      <c r="B157" s="4" t="s">
        <v>2182</v>
      </c>
      <c r="C157" s="4" t="s">
        <v>2183</v>
      </c>
      <c r="D157" s="4" t="s">
        <v>740</v>
      </c>
      <c r="E157" s="4" t="s">
        <v>741</v>
      </c>
      <c r="F157" s="4" t="s">
        <v>741</v>
      </c>
      <c r="G157" s="4" t="s">
        <v>2184</v>
      </c>
      <c r="H157" s="5">
        <v>1</v>
      </c>
      <c r="I157" s="5" t="s">
        <v>201</v>
      </c>
      <c r="J157" s="5">
        <v>374</v>
      </c>
      <c r="K157" s="5" t="str">
        <f t="shared" si="2"/>
        <v>PRKCD-Y-374</v>
      </c>
      <c r="L157" s="4" t="s">
        <v>2185</v>
      </c>
      <c r="M157" s="5">
        <v>3.2168600000000001E-4</v>
      </c>
      <c r="N157" s="5">
        <v>90.108000000000004</v>
      </c>
      <c r="O157" s="4" t="s">
        <v>2186</v>
      </c>
      <c r="P157" s="5">
        <v>2</v>
      </c>
      <c r="Q157" s="5">
        <v>560.76297999999997</v>
      </c>
      <c r="R157" s="5">
        <v>2.4589E-2</v>
      </c>
      <c r="S157" s="43">
        <v>1.6626000000000001</v>
      </c>
      <c r="T157" s="43">
        <v>2.2244000000000002</v>
      </c>
      <c r="U157" s="43">
        <v>1.4359</v>
      </c>
      <c r="V157" s="4" t="s">
        <v>4380</v>
      </c>
      <c r="W157" s="4">
        <v>4546</v>
      </c>
    </row>
    <row r="158" spans="1:23">
      <c r="A158" s="4" t="s">
        <v>452</v>
      </c>
      <c r="B158" s="4" t="s">
        <v>453</v>
      </c>
      <c r="C158" s="4" t="s">
        <v>457</v>
      </c>
      <c r="D158" s="4" t="s">
        <v>454</v>
      </c>
      <c r="E158" s="4" t="s">
        <v>455</v>
      </c>
      <c r="F158" s="4" t="s">
        <v>456</v>
      </c>
      <c r="G158" s="6" t="s">
        <v>458</v>
      </c>
      <c r="H158" s="5">
        <v>0.99986200000000003</v>
      </c>
      <c r="I158" s="5" t="s">
        <v>201</v>
      </c>
      <c r="J158" s="5">
        <v>849</v>
      </c>
      <c r="K158" s="5" t="str">
        <f t="shared" si="2"/>
        <v>PRPF4B-Y-849</v>
      </c>
      <c r="L158" s="4" t="s">
        <v>459</v>
      </c>
      <c r="M158" s="8">
        <v>8.18267E-53</v>
      </c>
      <c r="N158" s="5">
        <v>257.93</v>
      </c>
      <c r="O158" s="4" t="s">
        <v>460</v>
      </c>
      <c r="P158" s="5">
        <v>3</v>
      </c>
      <c r="Q158" s="5">
        <v>839.70871</v>
      </c>
      <c r="R158" s="5">
        <v>0.46060000000000001</v>
      </c>
      <c r="S158" s="43">
        <v>1.0085</v>
      </c>
      <c r="T158" s="43">
        <v>1.0548</v>
      </c>
      <c r="U158" s="43">
        <v>1.0294000000000001</v>
      </c>
      <c r="V158" s="4" t="s">
        <v>4380</v>
      </c>
      <c r="W158" s="4">
        <v>7476</v>
      </c>
    </row>
    <row r="159" spans="1:23">
      <c r="A159" s="4" t="s">
        <v>3071</v>
      </c>
      <c r="B159" s="4" t="s">
        <v>3411</v>
      </c>
      <c r="C159" s="4" t="s">
        <v>52</v>
      </c>
      <c r="D159" s="4" t="s">
        <v>49</v>
      </c>
      <c r="E159" s="4" t="s">
        <v>50</v>
      </c>
      <c r="F159" s="4" t="s">
        <v>51</v>
      </c>
      <c r="G159" s="6" t="s">
        <v>53</v>
      </c>
      <c r="H159" s="5">
        <v>0.99971900000000002</v>
      </c>
      <c r="I159" s="5" t="s">
        <v>201</v>
      </c>
      <c r="J159" s="5">
        <v>621</v>
      </c>
      <c r="K159" s="5" t="str">
        <f t="shared" si="2"/>
        <v>PTK2-Y-621</v>
      </c>
      <c r="L159" s="4" t="s">
        <v>398</v>
      </c>
      <c r="M159" s="8">
        <v>1.6379E-18</v>
      </c>
      <c r="N159" s="5">
        <v>190.46</v>
      </c>
      <c r="O159" s="4" t="s">
        <v>2175</v>
      </c>
      <c r="P159" s="5">
        <v>2</v>
      </c>
      <c r="Q159" s="5">
        <v>823.29827999999998</v>
      </c>
      <c r="R159" s="5">
        <v>-0.17271</v>
      </c>
      <c r="S159" s="43">
        <v>1.1851</v>
      </c>
      <c r="T159" s="43">
        <v>1.3454999999999999</v>
      </c>
      <c r="U159" s="43">
        <v>1.1685000000000001</v>
      </c>
      <c r="V159" s="4" t="s">
        <v>4379</v>
      </c>
      <c r="W159" s="4">
        <v>2873</v>
      </c>
    </row>
    <row r="160" spans="1:23">
      <c r="A160" s="4" t="s">
        <v>149</v>
      </c>
      <c r="B160" s="4" t="s">
        <v>3407</v>
      </c>
      <c r="C160" s="4" t="s">
        <v>52</v>
      </c>
      <c r="D160" s="4" t="s">
        <v>49</v>
      </c>
      <c r="E160" s="4" t="s">
        <v>150</v>
      </c>
      <c r="F160" s="4" t="s">
        <v>51</v>
      </c>
      <c r="G160" s="6" t="s">
        <v>53</v>
      </c>
      <c r="H160" s="5">
        <v>0.80691299999999999</v>
      </c>
      <c r="I160" s="5" t="s">
        <v>201</v>
      </c>
      <c r="J160" s="5">
        <v>441</v>
      </c>
      <c r="K160" s="5" t="str">
        <f t="shared" si="2"/>
        <v>PTK2-Y-441</v>
      </c>
      <c r="L160" s="4" t="s">
        <v>2171</v>
      </c>
      <c r="M160" s="8">
        <v>3.2142500000000002E-13</v>
      </c>
      <c r="N160" s="5">
        <v>134.47</v>
      </c>
      <c r="O160" s="4" t="s">
        <v>4530</v>
      </c>
      <c r="P160" s="5">
        <v>3</v>
      </c>
      <c r="Q160" s="5">
        <v>1091.1217999999999</v>
      </c>
      <c r="R160" s="5">
        <v>0.33001000000000003</v>
      </c>
      <c r="S160" s="43">
        <v>0.45297999999999999</v>
      </c>
      <c r="T160" s="43">
        <v>0.43419999999999997</v>
      </c>
      <c r="U160" s="43">
        <v>1.0174000000000001</v>
      </c>
      <c r="V160" s="4" t="s">
        <v>4381</v>
      </c>
      <c r="W160" s="4">
        <v>6858</v>
      </c>
    </row>
    <row r="161" spans="1:23">
      <c r="A161" s="4" t="s">
        <v>3071</v>
      </c>
      <c r="B161" s="4" t="s">
        <v>3410</v>
      </c>
      <c r="C161" s="4" t="s">
        <v>52</v>
      </c>
      <c r="D161" s="4" t="s">
        <v>49</v>
      </c>
      <c r="E161" s="4" t="s">
        <v>50</v>
      </c>
      <c r="F161" s="4" t="s">
        <v>51</v>
      </c>
      <c r="G161" s="6" t="s">
        <v>53</v>
      </c>
      <c r="H161" s="5">
        <v>0.985429</v>
      </c>
      <c r="I161" s="5" t="s">
        <v>201</v>
      </c>
      <c r="J161" s="5">
        <v>620</v>
      </c>
      <c r="K161" s="5" t="str">
        <f t="shared" si="2"/>
        <v>PTK2-Y-620</v>
      </c>
      <c r="L161" s="4" t="s">
        <v>2174</v>
      </c>
      <c r="M161" s="8">
        <v>1.6379E-18</v>
      </c>
      <c r="N161" s="5">
        <v>190.46</v>
      </c>
      <c r="O161" s="4" t="s">
        <v>2175</v>
      </c>
      <c r="P161" s="5">
        <v>2</v>
      </c>
      <c r="Q161" s="5">
        <v>823.29827999999998</v>
      </c>
      <c r="R161" s="5">
        <v>-0.17271</v>
      </c>
      <c r="S161" s="43">
        <v>1.2016</v>
      </c>
      <c r="T161" s="43">
        <v>1.0612999999999999</v>
      </c>
      <c r="U161" s="43">
        <v>0.88670000000000004</v>
      </c>
      <c r="V161" s="4" t="s">
        <v>4379</v>
      </c>
      <c r="W161" s="4">
        <v>2873</v>
      </c>
    </row>
    <row r="162" spans="1:23">
      <c r="A162" s="4" t="s">
        <v>4470</v>
      </c>
      <c r="B162" s="4" t="s">
        <v>4471</v>
      </c>
      <c r="C162" s="4" t="s">
        <v>52</v>
      </c>
      <c r="D162" s="4" t="s">
        <v>49</v>
      </c>
      <c r="E162" s="4" t="s">
        <v>2163</v>
      </c>
      <c r="F162" s="4" t="s">
        <v>51</v>
      </c>
      <c r="G162" s="6" t="s">
        <v>4472</v>
      </c>
      <c r="H162" s="5">
        <v>1</v>
      </c>
      <c r="I162" s="5" t="s">
        <v>201</v>
      </c>
      <c r="J162" s="5">
        <v>49</v>
      </c>
      <c r="K162" s="5" t="str">
        <f t="shared" si="2"/>
        <v>PTK2-Y-49</v>
      </c>
      <c r="L162" s="4" t="s">
        <v>4473</v>
      </c>
      <c r="M162" s="8">
        <v>8.6599500000000001E-20</v>
      </c>
      <c r="N162" s="5">
        <v>181.72</v>
      </c>
      <c r="O162" s="4" t="s">
        <v>2165</v>
      </c>
      <c r="P162" s="5">
        <v>2</v>
      </c>
      <c r="Q162" s="5">
        <v>1018.4597</v>
      </c>
      <c r="R162" s="5">
        <v>-0.20422000000000001</v>
      </c>
      <c r="S162" s="43">
        <v>2.6351</v>
      </c>
      <c r="T162" s="43">
        <v>0.57757000000000003</v>
      </c>
      <c r="U162" s="43">
        <v>0.23502000000000001</v>
      </c>
      <c r="V162" s="4" t="s">
        <v>4379</v>
      </c>
      <c r="W162" s="4">
        <v>6140</v>
      </c>
    </row>
    <row r="163" spans="1:23">
      <c r="A163" s="4" t="s">
        <v>1504</v>
      </c>
      <c r="B163" s="4" t="s">
        <v>1513</v>
      </c>
      <c r="C163" s="4" t="s">
        <v>1506</v>
      </c>
      <c r="D163" s="4" t="s">
        <v>1507</v>
      </c>
      <c r="E163" s="4" t="s">
        <v>1508</v>
      </c>
      <c r="F163" s="4" t="s">
        <v>1509</v>
      </c>
      <c r="G163" s="6" t="s">
        <v>1510</v>
      </c>
      <c r="H163" s="5">
        <v>0.99993500000000002</v>
      </c>
      <c r="I163" s="5" t="s">
        <v>201</v>
      </c>
      <c r="J163" s="5">
        <v>580</v>
      </c>
      <c r="K163" s="5" t="str">
        <f t="shared" si="2"/>
        <v>PTK2B-Y-580</v>
      </c>
      <c r="L163" s="4" t="s">
        <v>1514</v>
      </c>
      <c r="M163" s="8">
        <v>5.3098799999999999E-9</v>
      </c>
      <c r="N163" s="5">
        <v>122.93</v>
      </c>
      <c r="O163" s="4" t="s">
        <v>1512</v>
      </c>
      <c r="P163" s="5">
        <v>3</v>
      </c>
      <c r="Q163" s="5">
        <v>788.35844999999995</v>
      </c>
      <c r="R163" s="5">
        <v>-8.6065000000000003E-2</v>
      </c>
      <c r="S163" s="43">
        <v>1.2732000000000001</v>
      </c>
      <c r="T163" s="43">
        <v>9.0090000000000003</v>
      </c>
      <c r="U163" s="43">
        <v>4.9368999999999996</v>
      </c>
      <c r="V163" s="4" t="s">
        <v>4379</v>
      </c>
      <c r="W163" s="4">
        <v>6134</v>
      </c>
    </row>
    <row r="164" spans="1:23">
      <c r="A164" s="4" t="s">
        <v>1504</v>
      </c>
      <c r="B164" s="4" t="s">
        <v>1505</v>
      </c>
      <c r="C164" s="4" t="s">
        <v>1506</v>
      </c>
      <c r="D164" s="4" t="s">
        <v>1507</v>
      </c>
      <c r="E164" s="4" t="s">
        <v>1508</v>
      </c>
      <c r="F164" s="4" t="s">
        <v>1509</v>
      </c>
      <c r="G164" s="6" t="s">
        <v>1510</v>
      </c>
      <c r="H164" s="5">
        <v>0.99993500000000002</v>
      </c>
      <c r="I164" s="5" t="s">
        <v>201</v>
      </c>
      <c r="J164" s="5">
        <v>579</v>
      </c>
      <c r="K164" s="5" t="str">
        <f t="shared" si="2"/>
        <v>PTK2B-Y-579</v>
      </c>
      <c r="L164" s="4" t="s">
        <v>1511</v>
      </c>
      <c r="M164" s="8">
        <v>5.3098799999999999E-9</v>
      </c>
      <c r="N164" s="5">
        <v>122.93</v>
      </c>
      <c r="O164" s="4" t="s">
        <v>1512</v>
      </c>
      <c r="P164" s="5">
        <v>3</v>
      </c>
      <c r="Q164" s="5">
        <v>788.35844999999995</v>
      </c>
      <c r="R164" s="5">
        <v>-8.6065000000000003E-2</v>
      </c>
      <c r="S164" s="43">
        <v>0.92627999999999999</v>
      </c>
      <c r="T164" s="43">
        <v>1.3856999999999999</v>
      </c>
      <c r="U164" s="43">
        <v>0.99888999999999994</v>
      </c>
      <c r="V164" s="4" t="s">
        <v>4379</v>
      </c>
      <c r="W164" s="4">
        <v>6134</v>
      </c>
    </row>
    <row r="165" spans="1:23">
      <c r="A165" s="4" t="s">
        <v>746</v>
      </c>
      <c r="B165" s="4" t="s">
        <v>747</v>
      </c>
      <c r="C165" s="4" t="s">
        <v>750</v>
      </c>
      <c r="D165" s="4" t="s">
        <v>748</v>
      </c>
      <c r="E165" s="4" t="s">
        <v>749</v>
      </c>
      <c r="F165" s="4" t="s">
        <v>749</v>
      </c>
      <c r="G165" s="6" t="s">
        <v>751</v>
      </c>
      <c r="H165" s="5">
        <v>0.86765700000000001</v>
      </c>
      <c r="I165" s="5" t="s">
        <v>201</v>
      </c>
      <c r="J165" s="5">
        <v>62</v>
      </c>
      <c r="K165" s="5" t="str">
        <f t="shared" si="2"/>
        <v>PTPN11-Y-62</v>
      </c>
      <c r="L165" s="4" t="s">
        <v>752</v>
      </c>
      <c r="M165" s="8">
        <v>1.16177E-74</v>
      </c>
      <c r="N165" s="5">
        <v>311.64</v>
      </c>
      <c r="O165" s="4" t="s">
        <v>753</v>
      </c>
      <c r="P165" s="5">
        <v>2</v>
      </c>
      <c r="Q165" s="5">
        <v>908.37729000000002</v>
      </c>
      <c r="R165" s="5">
        <v>9.5031000000000004E-2</v>
      </c>
      <c r="S165" s="43">
        <v>0.95494999999999997</v>
      </c>
      <c r="T165" s="43">
        <v>0.74495</v>
      </c>
      <c r="U165" s="43">
        <v>0.83008999999999999</v>
      </c>
      <c r="V165" s="4" t="s">
        <v>4379</v>
      </c>
      <c r="W165" s="4">
        <v>5802</v>
      </c>
    </row>
    <row r="166" spans="1:23">
      <c r="A166" s="4" t="s">
        <v>287</v>
      </c>
      <c r="B166" s="4" t="s">
        <v>288</v>
      </c>
      <c r="C166" s="4" t="s">
        <v>292</v>
      </c>
      <c r="D166" s="4" t="s">
        <v>289</v>
      </c>
      <c r="E166" s="4" t="s">
        <v>290</v>
      </c>
      <c r="F166" s="4" t="s">
        <v>291</v>
      </c>
      <c r="G166" s="6" t="s">
        <v>293</v>
      </c>
      <c r="H166" s="5">
        <v>0.99998200000000004</v>
      </c>
      <c r="I166" s="5" t="s">
        <v>201</v>
      </c>
      <c r="J166" s="5">
        <v>809</v>
      </c>
      <c r="K166" s="5" t="str">
        <f t="shared" si="2"/>
        <v>PTPRA-Y-809</v>
      </c>
      <c r="L166" s="4" t="s">
        <v>294</v>
      </c>
      <c r="M166" s="8">
        <v>1.90208E-47</v>
      </c>
      <c r="N166" s="5">
        <v>256.98</v>
      </c>
      <c r="O166" s="4" t="s">
        <v>295</v>
      </c>
      <c r="P166" s="5">
        <v>2</v>
      </c>
      <c r="Q166" s="5">
        <v>994.93750999999997</v>
      </c>
      <c r="R166" s="5">
        <v>-6.9650000000000004E-2</v>
      </c>
      <c r="S166" s="43">
        <v>1.0331999999999999</v>
      </c>
      <c r="T166" s="43">
        <v>1.198</v>
      </c>
      <c r="U166" s="43">
        <v>1.1243000000000001</v>
      </c>
      <c r="V166" s="4" t="s">
        <v>4380</v>
      </c>
      <c r="W166" s="4">
        <v>8774</v>
      </c>
    </row>
    <row r="167" spans="1:23">
      <c r="A167" s="4" t="s">
        <v>2295</v>
      </c>
      <c r="B167" s="4" t="s">
        <v>2296</v>
      </c>
      <c r="C167" s="4" t="s">
        <v>2297</v>
      </c>
      <c r="D167" s="4" t="s">
        <v>2298</v>
      </c>
      <c r="E167" s="4" t="s">
        <v>2299</v>
      </c>
      <c r="F167" s="4" t="s">
        <v>2299</v>
      </c>
      <c r="G167" s="6" t="s">
        <v>2300</v>
      </c>
      <c r="H167" s="5">
        <v>1</v>
      </c>
      <c r="I167" s="5" t="s">
        <v>201</v>
      </c>
      <c r="J167" s="5">
        <v>308</v>
      </c>
      <c r="K167" s="5" t="str">
        <f t="shared" si="2"/>
        <v>PTRF-Y-308</v>
      </c>
      <c r="L167" s="4" t="s">
        <v>2301</v>
      </c>
      <c r="M167" s="5">
        <v>1.9778100000000001E-4</v>
      </c>
      <c r="N167" s="5">
        <v>101.39</v>
      </c>
      <c r="O167" s="4" t="s">
        <v>4287</v>
      </c>
      <c r="P167" s="5">
        <v>2</v>
      </c>
      <c r="Q167" s="5">
        <v>686.30827999999997</v>
      </c>
      <c r="R167" s="5">
        <v>-0.51324999999999998</v>
      </c>
      <c r="S167" s="43">
        <v>1.1528</v>
      </c>
      <c r="T167" s="43">
        <v>1.0246999999999999</v>
      </c>
      <c r="U167" s="43">
        <v>0.93271000000000004</v>
      </c>
      <c r="V167" s="4" t="s">
        <v>4381</v>
      </c>
      <c r="W167" s="4">
        <v>4725</v>
      </c>
    </row>
    <row r="168" spans="1:23">
      <c r="A168" s="4" t="s">
        <v>219</v>
      </c>
      <c r="B168" s="4" t="s">
        <v>220</v>
      </c>
      <c r="C168" s="4" t="s">
        <v>224</v>
      </c>
      <c r="D168" s="4" t="s">
        <v>221</v>
      </c>
      <c r="E168" s="4" t="s">
        <v>222</v>
      </c>
      <c r="F168" s="4" t="s">
        <v>223</v>
      </c>
      <c r="G168" s="4" t="s">
        <v>225</v>
      </c>
      <c r="H168" s="5">
        <v>1</v>
      </c>
      <c r="I168" s="5" t="s">
        <v>201</v>
      </c>
      <c r="J168" s="5">
        <v>174</v>
      </c>
      <c r="K168" s="5" t="str">
        <f t="shared" si="2"/>
        <v>PTTG1IP-Y-174</v>
      </c>
      <c r="L168" s="4" t="s">
        <v>226</v>
      </c>
      <c r="M168" s="8">
        <v>3.2289100000000003E-26</v>
      </c>
      <c r="N168" s="5">
        <v>211.46</v>
      </c>
      <c r="O168" s="4" t="s">
        <v>227</v>
      </c>
      <c r="P168" s="5">
        <v>3</v>
      </c>
      <c r="Q168" s="5">
        <v>522.90445999999997</v>
      </c>
      <c r="R168" s="5">
        <v>0.29837000000000002</v>
      </c>
      <c r="S168" s="43">
        <v>1.2634000000000001</v>
      </c>
      <c r="T168" s="43">
        <v>0.71399000000000001</v>
      </c>
      <c r="U168" s="43">
        <v>0.55212000000000006</v>
      </c>
      <c r="V168" s="4" t="s">
        <v>4380</v>
      </c>
      <c r="W168" s="4">
        <v>5344</v>
      </c>
    </row>
    <row r="169" spans="1:23">
      <c r="A169" s="4" t="s">
        <v>76</v>
      </c>
      <c r="B169" s="4" t="s">
        <v>446</v>
      </c>
      <c r="C169" s="4" t="s">
        <v>80</v>
      </c>
      <c r="D169" s="4" t="s">
        <v>77</v>
      </c>
      <c r="E169" s="4" t="s">
        <v>78</v>
      </c>
      <c r="F169" s="4" t="s">
        <v>79</v>
      </c>
      <c r="G169" s="6" t="s">
        <v>81</v>
      </c>
      <c r="H169" s="5">
        <v>0.999973</v>
      </c>
      <c r="I169" s="5" t="s">
        <v>201</v>
      </c>
      <c r="J169" s="5">
        <v>118</v>
      </c>
      <c r="K169" s="5" t="str">
        <f t="shared" si="2"/>
        <v>PXN-Y-118</v>
      </c>
      <c r="L169" s="4" t="s">
        <v>447</v>
      </c>
      <c r="M169" s="8">
        <v>1.8378200000000001E-26</v>
      </c>
      <c r="N169" s="5">
        <v>203.87</v>
      </c>
      <c r="O169" s="4" t="s">
        <v>2801</v>
      </c>
      <c r="P169" s="5">
        <v>3</v>
      </c>
      <c r="Q169" s="5">
        <v>624.28389000000004</v>
      </c>
      <c r="R169" s="5">
        <v>0.17982999999999999</v>
      </c>
      <c r="S169" s="43">
        <v>1.3196000000000001</v>
      </c>
      <c r="T169" s="43">
        <v>1.1912</v>
      </c>
      <c r="U169" s="43">
        <v>0.76824000000000003</v>
      </c>
      <c r="V169" s="4" t="s">
        <v>4380</v>
      </c>
      <c r="W169" s="4">
        <v>3719</v>
      </c>
    </row>
    <row r="170" spans="1:23">
      <c r="A170" s="4" t="s">
        <v>76</v>
      </c>
      <c r="B170" s="4" t="s">
        <v>444</v>
      </c>
      <c r="C170" s="4" t="s">
        <v>80</v>
      </c>
      <c r="D170" s="4" t="s">
        <v>77</v>
      </c>
      <c r="E170" s="4" t="s">
        <v>78</v>
      </c>
      <c r="F170" s="4" t="s">
        <v>79</v>
      </c>
      <c r="G170" s="6" t="s">
        <v>81</v>
      </c>
      <c r="H170" s="5">
        <v>0.99981500000000001</v>
      </c>
      <c r="I170" s="5" t="s">
        <v>201</v>
      </c>
      <c r="J170" s="5">
        <v>88</v>
      </c>
      <c r="K170" s="5" t="str">
        <f t="shared" si="2"/>
        <v>PXN-Y-88</v>
      </c>
      <c r="L170" s="4" t="s">
        <v>445</v>
      </c>
      <c r="M170" s="8">
        <v>9.5239299999999997E-29</v>
      </c>
      <c r="N170" s="5">
        <v>212.72</v>
      </c>
      <c r="O170" s="4" t="s">
        <v>82</v>
      </c>
      <c r="P170" s="5">
        <v>2</v>
      </c>
      <c r="Q170" s="5">
        <v>1054.4478999999999</v>
      </c>
      <c r="R170" s="5">
        <v>0.42465000000000003</v>
      </c>
      <c r="S170" s="43">
        <v>1.278</v>
      </c>
      <c r="T170" s="43">
        <v>0.79688999999999999</v>
      </c>
      <c r="U170" s="43">
        <v>0.58913000000000004</v>
      </c>
      <c r="V170" s="4" t="s">
        <v>4379</v>
      </c>
      <c r="W170" s="4">
        <v>3628</v>
      </c>
    </row>
    <row r="171" spans="1:23">
      <c r="A171" s="4" t="s">
        <v>1246</v>
      </c>
      <c r="B171" s="4" t="s">
        <v>1247</v>
      </c>
      <c r="C171" s="4" t="s">
        <v>1248</v>
      </c>
      <c r="D171" s="4" t="s">
        <v>1249</v>
      </c>
      <c r="E171" s="4" t="s">
        <v>1250</v>
      </c>
      <c r="F171" s="4" t="s">
        <v>1251</v>
      </c>
      <c r="G171" s="6" t="s">
        <v>1252</v>
      </c>
      <c r="H171" s="5">
        <v>0.99875199999999997</v>
      </c>
      <c r="I171" s="5" t="s">
        <v>201</v>
      </c>
      <c r="J171" s="5">
        <v>927</v>
      </c>
      <c r="K171" s="5" t="str">
        <f t="shared" si="2"/>
        <v>RASAL2-Y-927</v>
      </c>
      <c r="L171" s="4" t="s">
        <v>1253</v>
      </c>
      <c r="M171" s="8">
        <v>1.4899699999999999E-7</v>
      </c>
      <c r="N171" s="5">
        <v>115.55</v>
      </c>
      <c r="O171" s="4" t="s">
        <v>3639</v>
      </c>
      <c r="P171" s="5">
        <v>4</v>
      </c>
      <c r="Q171" s="5">
        <v>959.74591999999996</v>
      </c>
      <c r="R171" s="5">
        <v>-0.33531</v>
      </c>
      <c r="S171" s="43">
        <v>0.70174000000000003</v>
      </c>
      <c r="T171" s="43">
        <v>0.70321</v>
      </c>
      <c r="U171" s="43">
        <v>1.0760000000000001</v>
      </c>
      <c r="V171" s="4" t="s">
        <v>4381</v>
      </c>
      <c r="W171" s="4">
        <v>8166</v>
      </c>
    </row>
    <row r="172" spans="1:23">
      <c r="A172" s="4" t="s">
        <v>2234</v>
      </c>
      <c r="B172" s="4" t="s">
        <v>2235</v>
      </c>
      <c r="C172" s="4" t="s">
        <v>2236</v>
      </c>
      <c r="D172" s="4" t="s">
        <v>2237</v>
      </c>
      <c r="E172" s="4" t="s">
        <v>2238</v>
      </c>
      <c r="F172" s="4" t="s">
        <v>2238</v>
      </c>
      <c r="G172" s="4" t="s">
        <v>2239</v>
      </c>
      <c r="H172" s="5">
        <v>0.99999899999999997</v>
      </c>
      <c r="I172" s="5" t="s">
        <v>201</v>
      </c>
      <c r="J172" s="5">
        <v>36</v>
      </c>
      <c r="K172" s="5" t="str">
        <f t="shared" si="2"/>
        <v>RIN1-Y-36</v>
      </c>
      <c r="L172" s="4" t="s">
        <v>2240</v>
      </c>
      <c r="M172" s="8">
        <v>7.4711800000000001E-13</v>
      </c>
      <c r="N172" s="5">
        <v>137.12</v>
      </c>
      <c r="O172" s="4" t="s">
        <v>4577</v>
      </c>
      <c r="P172" s="5">
        <v>3</v>
      </c>
      <c r="Q172" s="5">
        <v>844.72200999999995</v>
      </c>
      <c r="R172" s="5">
        <v>-0.29638999999999999</v>
      </c>
      <c r="S172" s="43">
        <v>0.90812999999999999</v>
      </c>
      <c r="T172" s="43">
        <v>0.53024000000000004</v>
      </c>
      <c r="U172" s="43">
        <v>0.43026999999999999</v>
      </c>
      <c r="V172" s="4" t="s">
        <v>4381</v>
      </c>
      <c r="W172" s="4">
        <v>5552</v>
      </c>
    </row>
    <row r="173" spans="1:23">
      <c r="A173" s="4" t="s">
        <v>1835</v>
      </c>
      <c r="B173" s="4" t="s">
        <v>1836</v>
      </c>
      <c r="C173" s="4" t="s">
        <v>1837</v>
      </c>
      <c r="D173" s="4" t="s">
        <v>1838</v>
      </c>
      <c r="E173" s="4" t="s">
        <v>1839</v>
      </c>
      <c r="F173" s="4" t="s">
        <v>1839</v>
      </c>
      <c r="G173" s="4" t="s">
        <v>1840</v>
      </c>
      <c r="H173" s="5">
        <v>1</v>
      </c>
      <c r="I173" s="5" t="s">
        <v>201</v>
      </c>
      <c r="J173" s="5">
        <v>381</v>
      </c>
      <c r="K173" s="5" t="str">
        <f t="shared" si="2"/>
        <v>RIPK2-Y-381</v>
      </c>
      <c r="L173" s="4" t="s">
        <v>1841</v>
      </c>
      <c r="M173" s="8">
        <v>2.21689E-5</v>
      </c>
      <c r="N173" s="5">
        <v>152.97</v>
      </c>
      <c r="O173" s="4" t="s">
        <v>4540</v>
      </c>
      <c r="P173" s="5">
        <v>2</v>
      </c>
      <c r="Q173" s="5">
        <v>643.7509</v>
      </c>
      <c r="R173" s="5">
        <v>-0.59014999999999995</v>
      </c>
      <c r="S173" s="43">
        <v>1.7297</v>
      </c>
      <c r="T173" s="43">
        <v>0.54035</v>
      </c>
      <c r="U173" s="43">
        <v>0.28026000000000001</v>
      </c>
      <c r="V173" s="4" t="s">
        <v>4380</v>
      </c>
      <c r="W173" s="4">
        <v>2817</v>
      </c>
    </row>
    <row r="174" spans="1:23">
      <c r="A174" s="4" t="s">
        <v>3779</v>
      </c>
      <c r="B174" s="4" t="s">
        <v>3780</v>
      </c>
      <c r="C174" s="4" t="s">
        <v>3781</v>
      </c>
      <c r="D174" s="4" t="s">
        <v>3782</v>
      </c>
      <c r="E174" s="4" t="s">
        <v>3783</v>
      </c>
      <c r="F174" s="4" t="s">
        <v>3784</v>
      </c>
      <c r="G174" s="6" t="s">
        <v>3785</v>
      </c>
      <c r="H174" s="5">
        <v>1</v>
      </c>
      <c r="I174" s="5" t="s">
        <v>201</v>
      </c>
      <c r="J174" s="5">
        <v>34</v>
      </c>
      <c r="K174" s="5" t="str">
        <f t="shared" si="2"/>
        <v>RPL35A-Y-34</v>
      </c>
      <c r="L174" s="4" t="s">
        <v>3786</v>
      </c>
      <c r="M174" s="5">
        <v>1.7036099999999998E-2</v>
      </c>
      <c r="N174" s="5">
        <v>67.980999999999995</v>
      </c>
      <c r="O174" s="4" t="s">
        <v>3787</v>
      </c>
      <c r="P174" s="5">
        <v>2</v>
      </c>
      <c r="Q174" s="5">
        <v>444.20477</v>
      </c>
      <c r="R174" s="5">
        <v>2.0507000000000001E-2</v>
      </c>
      <c r="S174" s="43">
        <v>0.68010999999999999</v>
      </c>
      <c r="T174" s="43">
        <v>1.4034</v>
      </c>
      <c r="U174" s="43">
        <v>1.9301999999999999</v>
      </c>
      <c r="V174" s="4" t="s">
        <v>4381</v>
      </c>
      <c r="W174" s="4">
        <v>4178</v>
      </c>
    </row>
    <row r="175" spans="1:23">
      <c r="A175" s="4" t="s">
        <v>4511</v>
      </c>
      <c r="B175" s="4" t="s">
        <v>136</v>
      </c>
      <c r="C175" s="4" t="s">
        <v>1691</v>
      </c>
      <c r="D175" s="4" t="s">
        <v>1692</v>
      </c>
      <c r="E175" s="4" t="s">
        <v>4512</v>
      </c>
      <c r="F175" s="4" t="s">
        <v>1693</v>
      </c>
      <c r="G175" s="6" t="s">
        <v>4513</v>
      </c>
      <c r="H175" s="5">
        <v>1</v>
      </c>
      <c r="I175" s="5" t="s">
        <v>201</v>
      </c>
      <c r="J175" s="5">
        <v>24</v>
      </c>
      <c r="K175" s="5" t="str">
        <f t="shared" si="2"/>
        <v>RPLP0-Y-24</v>
      </c>
      <c r="L175" s="4" t="s">
        <v>1695</v>
      </c>
      <c r="M175" s="8">
        <v>7.4587899999999998E-7</v>
      </c>
      <c r="N175" s="5">
        <v>120.06</v>
      </c>
      <c r="O175" s="4" t="s">
        <v>1696</v>
      </c>
      <c r="P175" s="5">
        <v>2</v>
      </c>
      <c r="Q175" s="5">
        <v>649.32560999999998</v>
      </c>
      <c r="R175" s="5">
        <v>-3.7587000000000002E-2</v>
      </c>
      <c r="S175" s="43">
        <v>0.83796999999999999</v>
      </c>
      <c r="T175" s="43">
        <v>0.91590000000000005</v>
      </c>
      <c r="U175" s="43">
        <v>1.0452999999999999</v>
      </c>
      <c r="V175" s="4" t="s">
        <v>4380</v>
      </c>
      <c r="W175" s="4">
        <v>7390</v>
      </c>
    </row>
    <row r="176" spans="1:23">
      <c r="A176" s="4" t="s">
        <v>323</v>
      </c>
      <c r="B176" s="4" t="s">
        <v>324</v>
      </c>
      <c r="C176" s="4" t="s">
        <v>328</v>
      </c>
      <c r="D176" s="4" t="s">
        <v>325</v>
      </c>
      <c r="E176" s="4" t="s">
        <v>326</v>
      </c>
      <c r="F176" s="4" t="s">
        <v>327</v>
      </c>
      <c r="G176" s="6" t="s">
        <v>329</v>
      </c>
      <c r="H176" s="5">
        <v>0.76831000000000005</v>
      </c>
      <c r="I176" s="5" t="s">
        <v>201</v>
      </c>
      <c r="J176" s="5">
        <v>47</v>
      </c>
      <c r="K176" s="5" t="str">
        <f t="shared" si="2"/>
        <v>RPS27L-Y-47</v>
      </c>
      <c r="L176" s="4" t="s">
        <v>330</v>
      </c>
      <c r="M176" s="8">
        <v>2.1850199999999999E-12</v>
      </c>
      <c r="N176" s="5">
        <v>151.99</v>
      </c>
      <c r="O176" s="4" t="s">
        <v>331</v>
      </c>
      <c r="P176" s="5">
        <v>2</v>
      </c>
      <c r="Q176" s="5">
        <v>804.36239999999998</v>
      </c>
      <c r="R176" s="5">
        <v>-0.10405</v>
      </c>
      <c r="S176" s="43">
        <v>0.77614000000000005</v>
      </c>
      <c r="T176" s="43">
        <v>0.76905999999999997</v>
      </c>
      <c r="U176" s="43">
        <v>0.90115999999999996</v>
      </c>
      <c r="V176" s="4" t="s">
        <v>4379</v>
      </c>
      <c r="W176" s="4">
        <v>6773</v>
      </c>
    </row>
    <row r="177" spans="1:23">
      <c r="A177" s="4" t="s">
        <v>4532</v>
      </c>
      <c r="B177" s="4" t="s">
        <v>4533</v>
      </c>
      <c r="C177" s="4" t="s">
        <v>4534</v>
      </c>
      <c r="D177" s="4" t="s">
        <v>4535</v>
      </c>
      <c r="E177" s="4" t="s">
        <v>4536</v>
      </c>
      <c r="F177" s="4" t="s">
        <v>4536</v>
      </c>
      <c r="G177" s="4" t="s">
        <v>4537</v>
      </c>
      <c r="H177" s="5">
        <v>0.83782400000000001</v>
      </c>
      <c r="I177" s="5" t="s">
        <v>201</v>
      </c>
      <c r="J177" s="5">
        <v>86</v>
      </c>
      <c r="K177" s="5" t="str">
        <f t="shared" si="2"/>
        <v>SCAMP3-Y-86</v>
      </c>
      <c r="L177" s="4" t="s">
        <v>4538</v>
      </c>
      <c r="M177" s="8">
        <v>2.05693E-13</v>
      </c>
      <c r="N177" s="5">
        <v>157.88</v>
      </c>
      <c r="O177" s="4" t="s">
        <v>4539</v>
      </c>
      <c r="P177" s="5">
        <v>2</v>
      </c>
      <c r="Q177" s="5">
        <v>1048.9803999999999</v>
      </c>
      <c r="R177" s="5">
        <v>-0.19835</v>
      </c>
      <c r="S177" s="43">
        <v>6.7035</v>
      </c>
      <c r="T177" s="43">
        <v>1.5713999999999999</v>
      </c>
      <c r="U177" s="43">
        <v>0.19750000000000001</v>
      </c>
      <c r="V177" s="4" t="s">
        <v>4381</v>
      </c>
      <c r="W177" s="4">
        <v>7733</v>
      </c>
    </row>
    <row r="178" spans="1:23">
      <c r="A178" s="4" t="s">
        <v>269</v>
      </c>
      <c r="B178" s="4" t="s">
        <v>270</v>
      </c>
      <c r="C178" s="4" t="s">
        <v>274</v>
      </c>
      <c r="D178" s="4" t="s">
        <v>271</v>
      </c>
      <c r="E178" s="4" t="s">
        <v>272</v>
      </c>
      <c r="F178" s="4" t="s">
        <v>273</v>
      </c>
      <c r="G178" s="4" t="s">
        <v>275</v>
      </c>
      <c r="H178" s="5">
        <v>1</v>
      </c>
      <c r="I178" s="5" t="s">
        <v>201</v>
      </c>
      <c r="J178" s="5">
        <v>197</v>
      </c>
      <c r="K178" s="5" t="str">
        <f t="shared" si="2"/>
        <v>SDC4-Y-197</v>
      </c>
      <c r="L178" s="4" t="s">
        <v>276</v>
      </c>
      <c r="M178" s="8">
        <v>1.3689800000000001E-5</v>
      </c>
      <c r="N178" s="5">
        <v>106.2</v>
      </c>
      <c r="O178" s="4" t="s">
        <v>277</v>
      </c>
      <c r="P178" s="5">
        <v>2</v>
      </c>
      <c r="Q178" s="5">
        <v>560.73916999999994</v>
      </c>
      <c r="R178" s="5">
        <v>0.14177000000000001</v>
      </c>
      <c r="S178" s="43">
        <v>1.3386</v>
      </c>
      <c r="T178" s="43">
        <v>0.82962000000000002</v>
      </c>
      <c r="U178" s="43">
        <v>0.68962999999999997</v>
      </c>
      <c r="V178" s="4" t="s">
        <v>4379</v>
      </c>
      <c r="W178" s="4">
        <v>4318</v>
      </c>
    </row>
    <row r="179" spans="1:23">
      <c r="A179" s="4" t="s">
        <v>4485</v>
      </c>
      <c r="B179" s="4" t="s">
        <v>4486</v>
      </c>
      <c r="C179" s="4" t="s">
        <v>4487</v>
      </c>
      <c r="D179" s="4" t="s">
        <v>4488</v>
      </c>
      <c r="E179" s="4" t="s">
        <v>4489</v>
      </c>
      <c r="F179" s="4" t="s">
        <v>4490</v>
      </c>
      <c r="G179" s="4" t="s">
        <v>4491</v>
      </c>
      <c r="H179" s="5">
        <v>0.73506199999999999</v>
      </c>
      <c r="I179" s="5" t="s">
        <v>201</v>
      </c>
      <c r="J179" s="5">
        <v>479</v>
      </c>
      <c r="K179" s="5" t="str">
        <f t="shared" si="2"/>
        <v>SF3A3-Y-479</v>
      </c>
      <c r="L179" s="4" t="s">
        <v>4492</v>
      </c>
      <c r="M179" s="5">
        <v>5.8147399999999997E-3</v>
      </c>
      <c r="N179" s="5">
        <v>50.392000000000003</v>
      </c>
      <c r="O179" s="4" t="s">
        <v>4493</v>
      </c>
      <c r="P179" s="5">
        <v>3</v>
      </c>
      <c r="Q179" s="5">
        <v>812.00759000000005</v>
      </c>
      <c r="R179" s="5">
        <v>6.5726000000000007E-2</v>
      </c>
      <c r="S179" s="43">
        <v>1.5645</v>
      </c>
      <c r="T179" s="43">
        <v>0.58062000000000002</v>
      </c>
      <c r="U179" s="43">
        <v>0.33688000000000001</v>
      </c>
      <c r="V179" s="4" t="s">
        <v>4380</v>
      </c>
      <c r="W179" s="4">
        <v>4779</v>
      </c>
    </row>
    <row r="180" spans="1:23">
      <c r="A180" s="4" t="s">
        <v>765</v>
      </c>
      <c r="B180" s="4" t="s">
        <v>766</v>
      </c>
      <c r="C180" s="4" t="s">
        <v>769</v>
      </c>
      <c r="D180" s="4" t="s">
        <v>767</v>
      </c>
      <c r="E180" s="4" t="s">
        <v>768</v>
      </c>
      <c r="F180" s="4" t="s">
        <v>768</v>
      </c>
      <c r="G180" s="4" t="s">
        <v>770</v>
      </c>
      <c r="H180" s="5">
        <v>0.99997800000000003</v>
      </c>
      <c r="I180" s="5" t="s">
        <v>201</v>
      </c>
      <c r="J180" s="5">
        <v>268</v>
      </c>
      <c r="K180" s="5" t="str">
        <f t="shared" si="2"/>
        <v>SHB-Y-268</v>
      </c>
      <c r="L180" s="4" t="s">
        <v>771</v>
      </c>
      <c r="M180" s="8">
        <v>1.84687E-20</v>
      </c>
      <c r="N180" s="5">
        <v>184.22</v>
      </c>
      <c r="O180" s="4" t="s">
        <v>772</v>
      </c>
      <c r="P180" s="5">
        <v>2</v>
      </c>
      <c r="Q180" s="5">
        <v>962.40076999999997</v>
      </c>
      <c r="R180" s="5">
        <v>0.23874000000000001</v>
      </c>
      <c r="S180" s="43">
        <v>1.9269000000000001</v>
      </c>
      <c r="T180" s="43">
        <v>0.78837999999999997</v>
      </c>
      <c r="U180" s="43">
        <v>0.43963000000000002</v>
      </c>
      <c r="V180" s="4" t="s">
        <v>4379</v>
      </c>
      <c r="W180" s="4">
        <v>3941</v>
      </c>
    </row>
    <row r="181" spans="1:23">
      <c r="A181" s="4" t="s">
        <v>769</v>
      </c>
      <c r="B181" s="4">
        <v>336</v>
      </c>
      <c r="C181" s="4" t="s">
        <v>769</v>
      </c>
      <c r="D181" s="4" t="s">
        <v>767</v>
      </c>
      <c r="E181" s="4" t="s">
        <v>768</v>
      </c>
      <c r="F181" s="4" t="s">
        <v>768</v>
      </c>
      <c r="G181" s="4" t="s">
        <v>2253</v>
      </c>
      <c r="H181" s="5">
        <v>1</v>
      </c>
      <c r="I181" s="5" t="s">
        <v>201</v>
      </c>
      <c r="J181" s="5">
        <v>336</v>
      </c>
      <c r="K181" s="5" t="str">
        <f t="shared" si="2"/>
        <v>SHB-Y-336</v>
      </c>
      <c r="L181" s="4" t="s">
        <v>2254</v>
      </c>
      <c r="M181" s="5">
        <v>2.9202399999999999E-4</v>
      </c>
      <c r="N181" s="5">
        <v>106.75</v>
      </c>
      <c r="O181" s="4" t="s">
        <v>2255</v>
      </c>
      <c r="P181" s="5">
        <v>3</v>
      </c>
      <c r="Q181" s="5">
        <v>875.69412</v>
      </c>
      <c r="R181" s="5">
        <v>0.18292</v>
      </c>
      <c r="S181" s="43">
        <v>3.3027000000000002</v>
      </c>
      <c r="T181" s="43">
        <v>1.1751</v>
      </c>
      <c r="U181" s="43">
        <v>0.34259000000000001</v>
      </c>
      <c r="V181" s="4" t="s">
        <v>4379</v>
      </c>
      <c r="W181" s="4">
        <v>6908</v>
      </c>
    </row>
    <row r="182" spans="1:23">
      <c r="A182" s="4" t="s">
        <v>765</v>
      </c>
      <c r="B182" s="4" t="s">
        <v>773</v>
      </c>
      <c r="C182" s="4" t="s">
        <v>769</v>
      </c>
      <c r="D182" s="4" t="s">
        <v>767</v>
      </c>
      <c r="E182" s="4" t="s">
        <v>768</v>
      </c>
      <c r="F182" s="4" t="s">
        <v>768</v>
      </c>
      <c r="G182" s="4" t="s">
        <v>770</v>
      </c>
      <c r="H182" s="5">
        <v>0.99915900000000002</v>
      </c>
      <c r="I182" s="5" t="s">
        <v>201</v>
      </c>
      <c r="J182" s="5">
        <v>246</v>
      </c>
      <c r="K182" s="5" t="str">
        <f t="shared" si="2"/>
        <v>SHB-Y-246</v>
      </c>
      <c r="L182" s="4" t="s">
        <v>774</v>
      </c>
      <c r="M182" s="8">
        <v>1.7978500000000001E-52</v>
      </c>
      <c r="N182" s="5">
        <v>261.19</v>
      </c>
      <c r="O182" s="4" t="s">
        <v>2981</v>
      </c>
      <c r="P182" s="5">
        <v>3</v>
      </c>
      <c r="Q182" s="5">
        <v>627.27143000000001</v>
      </c>
      <c r="R182" s="5">
        <v>0.29987999999999998</v>
      </c>
      <c r="S182" s="43">
        <v>2.8277000000000001</v>
      </c>
      <c r="T182" s="43">
        <v>0.85468999999999995</v>
      </c>
      <c r="U182" s="43">
        <v>0.24721000000000001</v>
      </c>
      <c r="V182" s="4" t="s">
        <v>4379</v>
      </c>
      <c r="W182" s="4">
        <v>6245</v>
      </c>
    </row>
    <row r="183" spans="1:23">
      <c r="A183" s="4" t="s">
        <v>4410</v>
      </c>
      <c r="B183" s="4" t="s">
        <v>4529</v>
      </c>
      <c r="C183" s="4" t="s">
        <v>103</v>
      </c>
      <c r="D183" s="4" t="s">
        <v>100</v>
      </c>
      <c r="E183" s="4" t="s">
        <v>101</v>
      </c>
      <c r="F183" s="4" t="s">
        <v>102</v>
      </c>
      <c r="G183" s="6" t="s">
        <v>104</v>
      </c>
      <c r="H183" s="5">
        <v>0.59108099999999997</v>
      </c>
      <c r="I183" s="5" t="s">
        <v>201</v>
      </c>
      <c r="J183" s="5">
        <v>428</v>
      </c>
      <c r="K183" s="5" t="str">
        <f t="shared" si="2"/>
        <v>SHC1-Y-428</v>
      </c>
      <c r="L183" s="4" t="s">
        <v>694</v>
      </c>
      <c r="M183" s="8">
        <v>3.9264899999999999E-75</v>
      </c>
      <c r="N183" s="5">
        <v>308</v>
      </c>
      <c r="O183" s="4" t="s">
        <v>695</v>
      </c>
      <c r="P183" s="5">
        <v>2</v>
      </c>
      <c r="Q183" s="5">
        <v>988.43787999999995</v>
      </c>
      <c r="R183" s="5">
        <v>0.18473000000000001</v>
      </c>
      <c r="S183" s="43">
        <v>3.46</v>
      </c>
      <c r="T183" s="43">
        <v>0.66934000000000005</v>
      </c>
      <c r="U183" s="43">
        <v>0.19867000000000001</v>
      </c>
      <c r="V183" s="4" t="s">
        <v>4380</v>
      </c>
      <c r="W183" s="4">
        <v>8046</v>
      </c>
    </row>
    <row r="184" spans="1:23">
      <c r="A184" s="4" t="s">
        <v>838</v>
      </c>
      <c r="B184" s="4">
        <v>820</v>
      </c>
      <c r="C184" s="4" t="s">
        <v>838</v>
      </c>
      <c r="D184" s="4" t="s">
        <v>839</v>
      </c>
      <c r="E184" s="4" t="s">
        <v>840</v>
      </c>
      <c r="F184" s="4" t="s">
        <v>840</v>
      </c>
      <c r="G184" s="4" t="s">
        <v>841</v>
      </c>
      <c r="H184" s="5">
        <v>0.99925900000000001</v>
      </c>
      <c r="I184" s="5" t="s">
        <v>201</v>
      </c>
      <c r="J184" s="5">
        <v>820</v>
      </c>
      <c r="K184" s="5" t="str">
        <f t="shared" si="2"/>
        <v>SLITRK6-Y-820</v>
      </c>
      <c r="L184" s="4" t="s">
        <v>2383</v>
      </c>
      <c r="M184" s="5">
        <v>5.1629800000000002E-3</v>
      </c>
      <c r="N184" s="5">
        <v>84.296999999999997</v>
      </c>
      <c r="O184" s="4" t="s">
        <v>2384</v>
      </c>
      <c r="P184" s="5">
        <v>3</v>
      </c>
      <c r="Q184" s="5">
        <v>649.99909000000002</v>
      </c>
      <c r="R184" s="5">
        <v>4.6360999999999999E-2</v>
      </c>
      <c r="S184" s="43">
        <v>5.7164999999999999</v>
      </c>
      <c r="T184" s="43">
        <v>1.2222</v>
      </c>
      <c r="U184" s="43">
        <v>0.17077000000000001</v>
      </c>
      <c r="V184" s="4" t="s">
        <v>4380</v>
      </c>
      <c r="W184" s="4">
        <v>5454</v>
      </c>
    </row>
    <row r="185" spans="1:23">
      <c r="A185" s="4" t="s">
        <v>2373</v>
      </c>
      <c r="B185" s="4" t="s">
        <v>2374</v>
      </c>
      <c r="C185" s="4" t="s">
        <v>2375</v>
      </c>
      <c r="D185" s="4" t="s">
        <v>2376</v>
      </c>
      <c r="E185" s="4" t="s">
        <v>2377</v>
      </c>
      <c r="F185" s="4" t="s">
        <v>2377</v>
      </c>
      <c r="G185" s="4" t="s">
        <v>2378</v>
      </c>
      <c r="H185" s="5">
        <v>1</v>
      </c>
      <c r="I185" s="5" t="s">
        <v>201</v>
      </c>
      <c r="J185" s="5">
        <v>52</v>
      </c>
      <c r="K185" s="5" t="str">
        <f t="shared" si="2"/>
        <v>SPRY4-Y-52</v>
      </c>
      <c r="L185" s="4" t="s">
        <v>2379</v>
      </c>
      <c r="M185" s="8">
        <v>9.73765E-21</v>
      </c>
      <c r="N185" s="5">
        <v>183.24</v>
      </c>
      <c r="O185" s="4" t="s">
        <v>2380</v>
      </c>
      <c r="P185" s="5">
        <v>2</v>
      </c>
      <c r="Q185" s="5">
        <v>1176.5414000000001</v>
      </c>
      <c r="R185" s="5">
        <v>0.27296999999999999</v>
      </c>
      <c r="S185" s="43">
        <v>3.1461999999999999</v>
      </c>
      <c r="T185" s="43">
        <v>1.1391</v>
      </c>
      <c r="U185" s="43">
        <v>0.30503999999999998</v>
      </c>
      <c r="V185" s="4" t="s">
        <v>4381</v>
      </c>
      <c r="W185" s="4">
        <v>6349</v>
      </c>
    </row>
    <row r="186" spans="1:23">
      <c r="A186" s="4" t="s">
        <v>711</v>
      </c>
      <c r="B186" s="4">
        <v>704</v>
      </c>
      <c r="C186" s="4" t="s">
        <v>711</v>
      </c>
      <c r="D186" s="4"/>
      <c r="E186" s="4"/>
      <c r="F186" s="4" t="s">
        <v>533</v>
      </c>
      <c r="G186" s="4" t="s">
        <v>712</v>
      </c>
      <c r="H186" s="5">
        <v>1</v>
      </c>
      <c r="I186" s="5" t="s">
        <v>201</v>
      </c>
      <c r="J186" s="5">
        <v>704</v>
      </c>
      <c r="K186" s="5" t="str">
        <f t="shared" si="2"/>
        <v>STAT3-Y-704</v>
      </c>
      <c r="L186" s="4" t="s">
        <v>713</v>
      </c>
      <c r="M186" s="8">
        <v>7.2862000000000002E-12</v>
      </c>
      <c r="N186" s="5">
        <v>132.13</v>
      </c>
      <c r="O186" s="4" t="s">
        <v>714</v>
      </c>
      <c r="P186" s="5">
        <v>3</v>
      </c>
      <c r="Q186" s="5">
        <v>832.36141999999995</v>
      </c>
      <c r="R186" s="5">
        <v>-0.41570000000000001</v>
      </c>
      <c r="S186" s="43">
        <v>0.92454999999999998</v>
      </c>
      <c r="T186" s="43">
        <v>1.3795999999999999</v>
      </c>
      <c r="U186" s="43">
        <v>1.2665</v>
      </c>
      <c r="V186" s="4" t="s">
        <v>4380</v>
      </c>
      <c r="W186" s="4">
        <v>4345</v>
      </c>
    </row>
    <row r="187" spans="1:23">
      <c r="A187" s="4" t="s">
        <v>529</v>
      </c>
      <c r="B187" s="4" t="s">
        <v>530</v>
      </c>
      <c r="C187" s="4" t="s">
        <v>534</v>
      </c>
      <c r="D187" s="4" t="s">
        <v>531</v>
      </c>
      <c r="E187" s="4" t="s">
        <v>532</v>
      </c>
      <c r="F187" s="4" t="s">
        <v>533</v>
      </c>
      <c r="G187" s="4" t="s">
        <v>535</v>
      </c>
      <c r="H187" s="5">
        <v>0.99999099999999996</v>
      </c>
      <c r="I187" s="5" t="s">
        <v>201</v>
      </c>
      <c r="J187" s="5">
        <v>705</v>
      </c>
      <c r="K187" s="5" t="str">
        <f t="shared" si="2"/>
        <v>STAT3-Y-705</v>
      </c>
      <c r="L187" s="4" t="s">
        <v>536</v>
      </c>
      <c r="M187" s="8">
        <v>6.81509E-24</v>
      </c>
      <c r="N187" s="5">
        <v>178.71</v>
      </c>
      <c r="O187" s="4" t="s">
        <v>537</v>
      </c>
      <c r="P187" s="5">
        <v>3</v>
      </c>
      <c r="Q187" s="5">
        <v>861.37210000000005</v>
      </c>
      <c r="R187" s="5">
        <v>4.7400999999999999E-2</v>
      </c>
      <c r="S187" s="43">
        <v>0.96452000000000004</v>
      </c>
      <c r="T187" s="43">
        <v>1.2721</v>
      </c>
      <c r="U187" s="43">
        <v>1.2388999999999999</v>
      </c>
      <c r="V187" s="4" t="s">
        <v>4380</v>
      </c>
      <c r="W187" s="4">
        <v>4458</v>
      </c>
    </row>
    <row r="188" spans="1:23">
      <c r="A188" s="4" t="s">
        <v>4557</v>
      </c>
      <c r="B188" s="4" t="s">
        <v>4558</v>
      </c>
      <c r="C188" s="4" t="s">
        <v>4559</v>
      </c>
      <c r="D188" s="4" t="s">
        <v>4560</v>
      </c>
      <c r="E188" s="4" t="s">
        <v>4561</v>
      </c>
      <c r="F188" s="4" t="s">
        <v>4561</v>
      </c>
      <c r="G188" s="4" t="s">
        <v>4562</v>
      </c>
      <c r="H188" s="5">
        <v>0.99999899999999997</v>
      </c>
      <c r="I188" s="5" t="s">
        <v>201</v>
      </c>
      <c r="J188" s="5">
        <v>323</v>
      </c>
      <c r="K188" s="5" t="str">
        <f t="shared" si="2"/>
        <v>SYK-Y-323</v>
      </c>
      <c r="L188" s="4" t="s">
        <v>4563</v>
      </c>
      <c r="M188" s="8">
        <v>5.0670999999999998E-18</v>
      </c>
      <c r="N188" s="5">
        <v>150.69</v>
      </c>
      <c r="O188" s="4" t="s">
        <v>4564</v>
      </c>
      <c r="P188" s="5">
        <v>3</v>
      </c>
      <c r="Q188" s="5">
        <v>966.44290999999998</v>
      </c>
      <c r="R188" s="5">
        <v>2.8249E-2</v>
      </c>
      <c r="S188" s="43">
        <v>1.5336000000000001</v>
      </c>
      <c r="T188" s="43">
        <v>0.29327999999999999</v>
      </c>
      <c r="U188" s="43">
        <v>0.21733</v>
      </c>
      <c r="V188" s="4" t="s">
        <v>4379</v>
      </c>
      <c r="W188" s="4">
        <v>7700</v>
      </c>
    </row>
    <row r="189" spans="1:23">
      <c r="A189" s="4" t="s">
        <v>3035</v>
      </c>
      <c r="B189" s="4" t="s">
        <v>3036</v>
      </c>
      <c r="C189" s="4" t="s">
        <v>3037</v>
      </c>
      <c r="D189" s="4" t="s">
        <v>3038</v>
      </c>
      <c r="E189" s="4" t="s">
        <v>3039</v>
      </c>
      <c r="F189" s="4" t="s">
        <v>3039</v>
      </c>
      <c r="G189" s="4" t="s">
        <v>3040</v>
      </c>
      <c r="H189" s="5">
        <v>0.95040100000000005</v>
      </c>
      <c r="I189" s="5" t="s">
        <v>201</v>
      </c>
      <c r="J189" s="5">
        <v>1929</v>
      </c>
      <c r="K189" s="5" t="str">
        <f t="shared" si="2"/>
        <v>TANC2-Y-1929</v>
      </c>
      <c r="L189" s="4" t="s">
        <v>3041</v>
      </c>
      <c r="M189" s="8">
        <v>2.9576699999999998E-7</v>
      </c>
      <c r="N189" s="5">
        <v>129.07</v>
      </c>
      <c r="O189" s="4" t="s">
        <v>3042</v>
      </c>
      <c r="P189" s="5">
        <v>3</v>
      </c>
      <c r="Q189" s="5">
        <v>985.42228999999998</v>
      </c>
      <c r="R189" s="5">
        <v>-0.23641000000000001</v>
      </c>
      <c r="S189" s="43">
        <v>3.2968999999999999</v>
      </c>
      <c r="T189" s="43">
        <v>0.92025000000000001</v>
      </c>
      <c r="U189" s="43">
        <v>0.27306999999999998</v>
      </c>
      <c r="V189" s="4" t="s">
        <v>4379</v>
      </c>
      <c r="W189" s="4">
        <v>6020</v>
      </c>
    </row>
    <row r="190" spans="1:23">
      <c r="A190" s="4" t="s">
        <v>2345</v>
      </c>
      <c r="B190" s="4" t="s">
        <v>2346</v>
      </c>
      <c r="C190" s="4" t="s">
        <v>2347</v>
      </c>
      <c r="D190" s="4" t="s">
        <v>2348</v>
      </c>
      <c r="E190" s="4" t="s">
        <v>2349</v>
      </c>
      <c r="F190" s="4" t="s">
        <v>2350</v>
      </c>
      <c r="G190" s="4" t="s">
        <v>2351</v>
      </c>
      <c r="H190" s="5">
        <v>1</v>
      </c>
      <c r="I190" s="5" t="s">
        <v>201</v>
      </c>
      <c r="J190" s="5">
        <v>98</v>
      </c>
      <c r="K190" s="5" t="str">
        <f t="shared" si="2"/>
        <v>TBCB-Y-98</v>
      </c>
      <c r="L190" s="4" t="s">
        <v>2352</v>
      </c>
      <c r="M190" s="5">
        <v>1.0848500000000001E-3</v>
      </c>
      <c r="N190" s="5">
        <v>123.75</v>
      </c>
      <c r="O190" s="4" t="s">
        <v>4329</v>
      </c>
      <c r="P190" s="5">
        <v>2</v>
      </c>
      <c r="Q190" s="5">
        <v>574.23698999999999</v>
      </c>
      <c r="R190" s="5">
        <v>-0.27836</v>
      </c>
      <c r="S190" s="43">
        <v>3.1364000000000001</v>
      </c>
      <c r="T190" s="43">
        <v>0.96396999999999999</v>
      </c>
      <c r="U190" s="43">
        <v>0.28240999999999999</v>
      </c>
      <c r="V190" s="4" t="s">
        <v>4379</v>
      </c>
      <c r="W190" s="4">
        <v>3466</v>
      </c>
    </row>
    <row r="191" spans="1:23">
      <c r="A191" s="4" t="s">
        <v>520</v>
      </c>
      <c r="B191" s="4" t="s">
        <v>521</v>
      </c>
      <c r="C191" s="4" t="s">
        <v>525</v>
      </c>
      <c r="D191" s="4" t="s">
        <v>522</v>
      </c>
      <c r="E191" s="4" t="s">
        <v>523</v>
      </c>
      <c r="F191" s="4" t="s">
        <v>524</v>
      </c>
      <c r="G191" s="4" t="s">
        <v>526</v>
      </c>
      <c r="H191" s="5">
        <v>0.99226099999999995</v>
      </c>
      <c r="I191" s="5" t="s">
        <v>201</v>
      </c>
      <c r="J191" s="5">
        <v>20</v>
      </c>
      <c r="K191" s="5" t="str">
        <f t="shared" si="2"/>
        <v>TFRC-Y-20</v>
      </c>
      <c r="L191" s="4" t="s">
        <v>527</v>
      </c>
      <c r="M191" s="8">
        <v>1.47817E-12</v>
      </c>
      <c r="N191" s="5">
        <v>154.46</v>
      </c>
      <c r="O191" s="4" t="s">
        <v>528</v>
      </c>
      <c r="P191" s="5">
        <v>2</v>
      </c>
      <c r="Q191" s="5">
        <v>913.41147000000001</v>
      </c>
      <c r="R191" s="5">
        <v>0.43565999999999999</v>
      </c>
      <c r="S191" s="43">
        <v>1.3566</v>
      </c>
      <c r="T191" s="43">
        <v>0.57367000000000001</v>
      </c>
      <c r="U191" s="43">
        <v>0.38542999999999999</v>
      </c>
      <c r="V191" s="4" t="s">
        <v>4379</v>
      </c>
      <c r="W191" s="4">
        <v>9095</v>
      </c>
    </row>
    <row r="192" spans="1:23">
      <c r="A192" s="4" t="s">
        <v>1658</v>
      </c>
      <c r="B192" s="4" t="s">
        <v>1659</v>
      </c>
      <c r="C192" s="4" t="s">
        <v>1660</v>
      </c>
      <c r="D192" s="4" t="s">
        <v>1661</v>
      </c>
      <c r="E192" s="4" t="s">
        <v>1662</v>
      </c>
      <c r="F192" s="4" t="s">
        <v>1663</v>
      </c>
      <c r="G192" s="6" t="s">
        <v>1664</v>
      </c>
      <c r="H192" s="5">
        <v>1</v>
      </c>
      <c r="I192" s="5" t="s">
        <v>201</v>
      </c>
      <c r="J192" s="5">
        <v>1149</v>
      </c>
      <c r="K192" s="5" t="str">
        <f t="shared" si="2"/>
        <v>TJP2-Y-1149</v>
      </c>
      <c r="L192" s="4" t="s">
        <v>1665</v>
      </c>
      <c r="M192" s="8">
        <v>4.7913099999999997E-13</v>
      </c>
      <c r="N192" s="5">
        <v>151.99</v>
      </c>
      <c r="O192" s="4" t="s">
        <v>1666</v>
      </c>
      <c r="P192" s="5">
        <v>3</v>
      </c>
      <c r="Q192" s="5">
        <v>639.00780999999995</v>
      </c>
      <c r="R192" s="5">
        <v>-0.19053999999999999</v>
      </c>
      <c r="S192" s="43">
        <v>1.4624999999999999</v>
      </c>
      <c r="T192" s="43">
        <v>0.69638</v>
      </c>
      <c r="U192" s="43">
        <v>0.43607000000000001</v>
      </c>
      <c r="V192" s="4" t="s">
        <v>4380</v>
      </c>
      <c r="W192" s="4">
        <v>5962</v>
      </c>
    </row>
    <row r="193" spans="1:23">
      <c r="A193" s="4" t="s">
        <v>1667</v>
      </c>
      <c r="B193" s="4" t="s">
        <v>3895</v>
      </c>
      <c r="C193" s="4" t="s">
        <v>1660</v>
      </c>
      <c r="D193" s="4" t="s">
        <v>1661</v>
      </c>
      <c r="E193" s="4" t="s">
        <v>1662</v>
      </c>
      <c r="F193" s="4" t="s">
        <v>1663</v>
      </c>
      <c r="G193" s="6" t="s">
        <v>1664</v>
      </c>
      <c r="H193" s="5">
        <v>1</v>
      </c>
      <c r="I193" s="5" t="s">
        <v>201</v>
      </c>
      <c r="J193" s="5">
        <v>292</v>
      </c>
      <c r="K193" s="5" t="str">
        <f t="shared" si="2"/>
        <v>TJP2-Y-292</v>
      </c>
      <c r="L193" s="4" t="s">
        <v>3896</v>
      </c>
      <c r="M193" s="5">
        <v>7.1611299999999999E-3</v>
      </c>
      <c r="N193" s="5">
        <v>91.069000000000003</v>
      </c>
      <c r="O193" s="4" t="s">
        <v>3897</v>
      </c>
      <c r="P193" s="5">
        <v>2</v>
      </c>
      <c r="Q193" s="5">
        <v>554.70279000000005</v>
      </c>
      <c r="R193" s="5">
        <v>0.15121999999999999</v>
      </c>
      <c r="S193" s="43">
        <v>2.6335000000000002</v>
      </c>
      <c r="T193" s="43">
        <v>0.57652000000000003</v>
      </c>
      <c r="U193" s="43">
        <v>0.21473999999999999</v>
      </c>
      <c r="V193" s="4" t="s">
        <v>4379</v>
      </c>
      <c r="W193" s="4">
        <v>2905</v>
      </c>
    </row>
    <row r="194" spans="1:23">
      <c r="A194" s="4" t="s">
        <v>785</v>
      </c>
      <c r="B194" s="4" t="s">
        <v>786</v>
      </c>
      <c r="C194" s="4" t="s">
        <v>790</v>
      </c>
      <c r="D194" s="4" t="s">
        <v>787</v>
      </c>
      <c r="E194" s="4" t="s">
        <v>788</v>
      </c>
      <c r="F194" s="4" t="s">
        <v>789</v>
      </c>
      <c r="G194" s="4" t="s">
        <v>791</v>
      </c>
      <c r="H194" s="5">
        <v>0.99156900000000003</v>
      </c>
      <c r="I194" s="5" t="s">
        <v>201</v>
      </c>
      <c r="J194" s="5">
        <v>70</v>
      </c>
      <c r="K194" s="5" t="str">
        <f t="shared" si="2"/>
        <v>TLN1-Y-70</v>
      </c>
      <c r="L194" s="4" t="s">
        <v>792</v>
      </c>
      <c r="M194" s="8">
        <v>1.44513E-8</v>
      </c>
      <c r="N194" s="5">
        <v>139.88</v>
      </c>
      <c r="O194" s="4" t="s">
        <v>793</v>
      </c>
      <c r="P194" s="5">
        <v>2</v>
      </c>
      <c r="Q194" s="5">
        <v>562.74594000000002</v>
      </c>
      <c r="R194" s="5">
        <v>-0.32887</v>
      </c>
      <c r="S194" s="43">
        <v>1.0337000000000001</v>
      </c>
      <c r="T194" s="43">
        <v>1.0370999999999999</v>
      </c>
      <c r="U194" s="43">
        <v>0.95609</v>
      </c>
      <c r="V194" s="4" t="s">
        <v>4379</v>
      </c>
      <c r="W194" s="4">
        <v>6937</v>
      </c>
    </row>
    <row r="195" spans="1:23">
      <c r="A195" s="4" t="s">
        <v>785</v>
      </c>
      <c r="B195" s="4" t="s">
        <v>2293</v>
      </c>
      <c r="C195" s="4" t="s">
        <v>790</v>
      </c>
      <c r="D195" s="4" t="s">
        <v>787</v>
      </c>
      <c r="E195" s="4" t="s">
        <v>788</v>
      </c>
      <c r="F195" s="4" t="s">
        <v>789</v>
      </c>
      <c r="G195" s="4" t="s">
        <v>791</v>
      </c>
      <c r="H195" s="5">
        <v>0.99994899999999998</v>
      </c>
      <c r="I195" s="5" t="s">
        <v>201</v>
      </c>
      <c r="J195" s="5">
        <v>26</v>
      </c>
      <c r="K195" s="5" t="str">
        <f t="shared" si="2"/>
        <v>TLN1-Y-26</v>
      </c>
      <c r="L195" s="4" t="s">
        <v>2294</v>
      </c>
      <c r="M195" s="8">
        <v>3.48387E-19</v>
      </c>
      <c r="N195" s="5">
        <v>190.19</v>
      </c>
      <c r="O195" s="4" t="s">
        <v>2993</v>
      </c>
      <c r="P195" s="5">
        <v>2</v>
      </c>
      <c r="Q195" s="5">
        <v>958.37485000000004</v>
      </c>
      <c r="R195" s="5">
        <v>-0.99416000000000004</v>
      </c>
      <c r="S195" s="43">
        <v>0.91286</v>
      </c>
      <c r="T195" s="43">
        <v>0.81488000000000005</v>
      </c>
      <c r="U195" s="43">
        <v>0.90710999999999997</v>
      </c>
      <c r="V195" s="4" t="s">
        <v>4379</v>
      </c>
      <c r="W195" s="4">
        <v>7493</v>
      </c>
    </row>
    <row r="196" spans="1:23">
      <c r="A196" s="4" t="s">
        <v>1403</v>
      </c>
      <c r="B196" s="4" t="s">
        <v>1404</v>
      </c>
      <c r="C196" s="4" t="s">
        <v>1101</v>
      </c>
      <c r="D196" s="4" t="s">
        <v>1102</v>
      </c>
      <c r="E196" s="4" t="s">
        <v>1399</v>
      </c>
      <c r="F196" s="4" t="s">
        <v>1104</v>
      </c>
      <c r="G196" s="6" t="s">
        <v>1105</v>
      </c>
      <c r="H196" s="5">
        <v>0.97433700000000001</v>
      </c>
      <c r="I196" s="5" t="s">
        <v>201</v>
      </c>
      <c r="J196" s="5">
        <v>937</v>
      </c>
      <c r="K196" s="5" t="str">
        <f t="shared" ref="K196:K211" si="3">CONCATENATE(F196,"-",I196,"-",J196)</f>
        <v>TNK2-Y-937</v>
      </c>
      <c r="L196" s="4" t="s">
        <v>1405</v>
      </c>
      <c r="M196" s="8">
        <v>1.39879E-14</v>
      </c>
      <c r="N196" s="5">
        <v>151.9</v>
      </c>
      <c r="O196" s="4" t="s">
        <v>1406</v>
      </c>
      <c r="P196" s="5">
        <v>4</v>
      </c>
      <c r="Q196" s="5">
        <v>605.30178999999998</v>
      </c>
      <c r="R196" s="5">
        <v>-4.7523000000000003E-2</v>
      </c>
      <c r="S196" s="43">
        <v>3.5865999999999998</v>
      </c>
      <c r="T196" s="43">
        <v>0.68920000000000003</v>
      </c>
      <c r="U196" s="43">
        <v>0.14473</v>
      </c>
      <c r="V196" s="4" t="s">
        <v>4379</v>
      </c>
      <c r="W196" s="4">
        <v>5962</v>
      </c>
    </row>
    <row r="197" spans="1:23">
      <c r="A197" s="4" t="s">
        <v>1544</v>
      </c>
      <c r="B197" s="4" t="s">
        <v>1545</v>
      </c>
      <c r="C197" s="4" t="s">
        <v>916</v>
      </c>
      <c r="D197" s="4" t="s">
        <v>917</v>
      </c>
      <c r="E197" s="4" t="s">
        <v>918</v>
      </c>
      <c r="F197" s="4" t="s">
        <v>919</v>
      </c>
      <c r="G197" s="6" t="s">
        <v>1546</v>
      </c>
      <c r="H197" s="5">
        <v>0.98605100000000001</v>
      </c>
      <c r="I197" s="5" t="s">
        <v>201</v>
      </c>
      <c r="J197" s="5">
        <v>855</v>
      </c>
      <c r="K197" s="5" t="str">
        <f t="shared" si="3"/>
        <v>TNS3-Y-855</v>
      </c>
      <c r="L197" s="4" t="s">
        <v>1547</v>
      </c>
      <c r="M197" s="8">
        <v>5.2408400000000005E-10</v>
      </c>
      <c r="N197" s="5">
        <v>128.99</v>
      </c>
      <c r="O197" s="4" t="s">
        <v>4484</v>
      </c>
      <c r="P197" s="5">
        <v>2</v>
      </c>
      <c r="Q197" s="5">
        <v>1111.9729</v>
      </c>
      <c r="R197" s="5">
        <v>9.3379000000000004E-2</v>
      </c>
      <c r="S197" s="43">
        <v>1.7701</v>
      </c>
      <c r="T197" s="43">
        <v>1.0149999999999999</v>
      </c>
      <c r="U197" s="43">
        <v>0.56583000000000006</v>
      </c>
      <c r="V197" s="4" t="s">
        <v>4380</v>
      </c>
      <c r="W197" s="4">
        <v>7043</v>
      </c>
    </row>
    <row r="198" spans="1:23">
      <c r="A198" s="4" t="s">
        <v>1544</v>
      </c>
      <c r="B198" s="4" t="s">
        <v>1552</v>
      </c>
      <c r="C198" s="4" t="s">
        <v>916</v>
      </c>
      <c r="D198" s="4" t="s">
        <v>917</v>
      </c>
      <c r="E198" s="4" t="s">
        <v>918</v>
      </c>
      <c r="F198" s="4" t="s">
        <v>919</v>
      </c>
      <c r="G198" s="6" t="s">
        <v>1546</v>
      </c>
      <c r="H198" s="5">
        <v>0.85391300000000003</v>
      </c>
      <c r="I198" s="5" t="s">
        <v>201</v>
      </c>
      <c r="J198" s="5">
        <v>601</v>
      </c>
      <c r="K198" s="5" t="str">
        <f t="shared" si="3"/>
        <v>TNS3-Y-601</v>
      </c>
      <c r="L198" s="4" t="s">
        <v>1553</v>
      </c>
      <c r="M198" s="5">
        <v>5.5973400000000001E-3</v>
      </c>
      <c r="N198" s="5">
        <v>56.215000000000003</v>
      </c>
      <c r="O198" s="4" t="s">
        <v>1554</v>
      </c>
      <c r="P198" s="5">
        <v>3</v>
      </c>
      <c r="Q198" s="5">
        <v>747.99641999999994</v>
      </c>
      <c r="R198" s="5">
        <v>0.29257</v>
      </c>
      <c r="S198" s="43">
        <v>1.9258999999999999</v>
      </c>
      <c r="T198" s="43">
        <v>1.1637</v>
      </c>
      <c r="U198" s="43">
        <v>0.53278999999999999</v>
      </c>
      <c r="V198" s="4" t="s">
        <v>4379</v>
      </c>
      <c r="W198" s="4">
        <v>5193</v>
      </c>
    </row>
    <row r="199" spans="1:23">
      <c r="A199" s="4" t="s">
        <v>1544</v>
      </c>
      <c r="B199" s="4" t="s">
        <v>1549</v>
      </c>
      <c r="C199" s="4" t="s">
        <v>916</v>
      </c>
      <c r="D199" s="4" t="s">
        <v>917</v>
      </c>
      <c r="E199" s="4" t="s">
        <v>918</v>
      </c>
      <c r="F199" s="4" t="s">
        <v>919</v>
      </c>
      <c r="G199" s="6" t="s">
        <v>1546</v>
      </c>
      <c r="H199" s="5">
        <v>1</v>
      </c>
      <c r="I199" s="5" t="s">
        <v>201</v>
      </c>
      <c r="J199" s="5">
        <v>780</v>
      </c>
      <c r="K199" s="5" t="str">
        <f t="shared" si="3"/>
        <v>TNS3-Y-780</v>
      </c>
      <c r="L199" s="4" t="s">
        <v>1550</v>
      </c>
      <c r="M199" s="8">
        <v>4.9625299999999997E-62</v>
      </c>
      <c r="N199" s="5">
        <v>276.02999999999997</v>
      </c>
      <c r="O199" s="4" t="s">
        <v>3596</v>
      </c>
      <c r="P199" s="5">
        <v>2</v>
      </c>
      <c r="Q199" s="5">
        <v>1099.482</v>
      </c>
      <c r="R199" s="5">
        <v>-1.8788</v>
      </c>
      <c r="S199" s="43">
        <v>1.9238</v>
      </c>
      <c r="T199" s="43">
        <v>0.98392999999999997</v>
      </c>
      <c r="U199" s="43">
        <v>0.48871999999999999</v>
      </c>
      <c r="V199" s="4" t="s">
        <v>4379</v>
      </c>
      <c r="W199" s="4">
        <v>7274</v>
      </c>
    </row>
    <row r="200" spans="1:23">
      <c r="A200" s="4" t="s">
        <v>1544</v>
      </c>
      <c r="B200" s="4" t="s">
        <v>3851</v>
      </c>
      <c r="C200" s="4" t="s">
        <v>916</v>
      </c>
      <c r="D200" s="4" t="s">
        <v>917</v>
      </c>
      <c r="E200" s="4" t="s">
        <v>918</v>
      </c>
      <c r="F200" s="4" t="s">
        <v>919</v>
      </c>
      <c r="G200" s="6" t="s">
        <v>1546</v>
      </c>
      <c r="H200" s="5">
        <v>1</v>
      </c>
      <c r="I200" s="5" t="s">
        <v>201</v>
      </c>
      <c r="J200" s="5">
        <v>802</v>
      </c>
      <c r="K200" s="5" t="str">
        <f t="shared" si="3"/>
        <v>TNS3-Y-802</v>
      </c>
      <c r="L200" s="4" t="s">
        <v>3852</v>
      </c>
      <c r="M200" s="5">
        <v>2.5447899999999999E-3</v>
      </c>
      <c r="N200" s="5">
        <v>94.281000000000006</v>
      </c>
      <c r="O200" s="4" t="s">
        <v>3853</v>
      </c>
      <c r="P200" s="5">
        <v>2</v>
      </c>
      <c r="Q200" s="5">
        <v>1017.9823</v>
      </c>
      <c r="R200" s="5">
        <v>0.34884999999999999</v>
      </c>
      <c r="S200" s="43">
        <v>3.4220000000000002</v>
      </c>
      <c r="T200" s="43">
        <v>1.032</v>
      </c>
      <c r="U200" s="43">
        <v>0.30456</v>
      </c>
      <c r="V200" s="4" t="s">
        <v>4380</v>
      </c>
      <c r="W200" s="4">
        <v>8423</v>
      </c>
    </row>
    <row r="201" spans="1:23">
      <c r="A201" s="4" t="s">
        <v>4514</v>
      </c>
      <c r="B201" s="4" t="s">
        <v>4515</v>
      </c>
      <c r="C201" s="4" t="s">
        <v>3927</v>
      </c>
      <c r="D201" s="4" t="s">
        <v>4516</v>
      </c>
      <c r="E201" s="4" t="s">
        <v>4517</v>
      </c>
      <c r="F201" s="4" t="s">
        <v>2486</v>
      </c>
      <c r="G201" s="6" t="s">
        <v>2487</v>
      </c>
      <c r="H201" s="5">
        <v>0.81785600000000003</v>
      </c>
      <c r="I201" s="5" t="s">
        <v>201</v>
      </c>
      <c r="J201" s="5">
        <v>340</v>
      </c>
      <c r="K201" s="5" t="str">
        <f t="shared" si="3"/>
        <v>TUBB-Y-340</v>
      </c>
      <c r="L201" s="4" t="s">
        <v>4518</v>
      </c>
      <c r="M201" s="8">
        <v>8.5881800000000002E-5</v>
      </c>
      <c r="N201" s="5">
        <v>110.98</v>
      </c>
      <c r="O201" s="4" t="s">
        <v>3347</v>
      </c>
      <c r="P201" s="5">
        <v>2</v>
      </c>
      <c r="Q201" s="5">
        <v>888.90328</v>
      </c>
      <c r="R201" s="5">
        <v>-0.37386000000000003</v>
      </c>
      <c r="S201" s="43">
        <v>0.42820999999999998</v>
      </c>
      <c r="T201" s="43">
        <v>0.39731</v>
      </c>
      <c r="U201" s="43">
        <v>0.78171999999999997</v>
      </c>
      <c r="V201" s="4" t="s">
        <v>4381</v>
      </c>
      <c r="W201" s="4">
        <v>8666</v>
      </c>
    </row>
    <row r="202" spans="1:23">
      <c r="A202" s="4" t="s">
        <v>435</v>
      </c>
      <c r="B202" s="4" t="s">
        <v>436</v>
      </c>
      <c r="C202" s="4" t="s">
        <v>440</v>
      </c>
      <c r="D202" s="4" t="s">
        <v>437</v>
      </c>
      <c r="E202" s="4" t="s">
        <v>438</v>
      </c>
      <c r="F202" s="4" t="s">
        <v>439</v>
      </c>
      <c r="G202" s="6" t="s">
        <v>441</v>
      </c>
      <c r="H202" s="5">
        <v>1</v>
      </c>
      <c r="I202" s="5" t="s">
        <v>201</v>
      </c>
      <c r="J202" s="5">
        <v>292</v>
      </c>
      <c r="K202" s="5" t="str">
        <f t="shared" si="3"/>
        <v>TYK2-Y-292</v>
      </c>
      <c r="L202" s="4" t="s">
        <v>442</v>
      </c>
      <c r="M202" s="8">
        <v>1.41945E-93</v>
      </c>
      <c r="N202" s="5">
        <v>180.28</v>
      </c>
      <c r="O202" s="4" t="s">
        <v>443</v>
      </c>
      <c r="P202" s="5">
        <v>2</v>
      </c>
      <c r="Q202" s="5">
        <v>800.36546999999996</v>
      </c>
      <c r="R202" s="5">
        <v>-0.33915000000000001</v>
      </c>
      <c r="S202" s="43">
        <v>1.131</v>
      </c>
      <c r="T202" s="43">
        <v>0.65974999999999995</v>
      </c>
      <c r="U202" s="43">
        <v>0.60611000000000004</v>
      </c>
      <c r="V202" s="4" t="s">
        <v>4380</v>
      </c>
      <c r="W202" s="4">
        <v>5711</v>
      </c>
    </row>
    <row r="203" spans="1:23">
      <c r="A203" s="4" t="s">
        <v>2322</v>
      </c>
      <c r="B203" s="4">
        <v>19</v>
      </c>
      <c r="C203" s="4" t="s">
        <v>2322</v>
      </c>
      <c r="D203" s="4" t="s">
        <v>2323</v>
      </c>
      <c r="E203" s="4" t="s">
        <v>2324</v>
      </c>
      <c r="F203" s="4" t="s">
        <v>2324</v>
      </c>
      <c r="G203" s="4" t="s">
        <v>2325</v>
      </c>
      <c r="H203" s="5">
        <v>0.74188900000000002</v>
      </c>
      <c r="I203" s="5" t="s">
        <v>201</v>
      </c>
      <c r="J203" s="5">
        <v>19</v>
      </c>
      <c r="K203" s="5" t="str">
        <f t="shared" si="3"/>
        <v>UBASH3B-Y-19</v>
      </c>
      <c r="L203" s="4" t="s">
        <v>2326</v>
      </c>
      <c r="M203" s="5">
        <v>1.9427199999999999E-2</v>
      </c>
      <c r="N203" s="5">
        <v>84.686999999999998</v>
      </c>
      <c r="O203" s="4" t="s">
        <v>2327</v>
      </c>
      <c r="P203" s="5">
        <v>2</v>
      </c>
      <c r="Q203" s="5">
        <v>651.31048999999996</v>
      </c>
      <c r="R203" s="5">
        <v>-0.77985000000000004</v>
      </c>
      <c r="S203" s="43">
        <v>36.097999999999999</v>
      </c>
      <c r="T203" s="43">
        <v>3.0070999999999999</v>
      </c>
      <c r="U203" s="43">
        <v>8.8451000000000002E-2</v>
      </c>
      <c r="V203" s="4" t="s">
        <v>4379</v>
      </c>
      <c r="W203" s="4">
        <v>3543</v>
      </c>
    </row>
    <row r="204" spans="1:23">
      <c r="A204" s="4" t="s">
        <v>4396</v>
      </c>
      <c r="B204" s="4" t="s">
        <v>4507</v>
      </c>
      <c r="C204" s="4" t="s">
        <v>4397</v>
      </c>
      <c r="D204" s="4" t="s">
        <v>4398</v>
      </c>
      <c r="E204" s="4" t="s">
        <v>4399</v>
      </c>
      <c r="F204" s="4" t="s">
        <v>4400</v>
      </c>
      <c r="G204" s="4" t="s">
        <v>4401</v>
      </c>
      <c r="H204" s="5">
        <v>0.60964799999999997</v>
      </c>
      <c r="I204" s="5" t="s">
        <v>201</v>
      </c>
      <c r="J204" s="5">
        <v>436</v>
      </c>
      <c r="K204" s="5" t="str">
        <f t="shared" si="3"/>
        <v>UGT2A3-Y-436</v>
      </c>
      <c r="L204" s="4" t="s">
        <v>4508</v>
      </c>
      <c r="M204" s="5">
        <v>4.7080299999999999E-2</v>
      </c>
      <c r="N204" s="5">
        <v>41.875999999999998</v>
      </c>
      <c r="O204" s="4" t="s">
        <v>4402</v>
      </c>
      <c r="P204" s="5">
        <v>3</v>
      </c>
      <c r="Q204" s="5">
        <v>445.13161000000002</v>
      </c>
      <c r="R204" s="5">
        <v>-2.5369999999999999</v>
      </c>
      <c r="S204" s="43">
        <v>1.2233000000000001</v>
      </c>
      <c r="T204" s="43">
        <v>1.0388999999999999</v>
      </c>
      <c r="U204" s="43">
        <v>0.84496000000000004</v>
      </c>
      <c r="V204" s="4" t="s">
        <v>4379</v>
      </c>
      <c r="W204" s="4">
        <v>3870</v>
      </c>
    </row>
    <row r="205" spans="1:23">
      <c r="A205" s="4" t="s">
        <v>89</v>
      </c>
      <c r="B205" s="4" t="s">
        <v>1989</v>
      </c>
      <c r="C205" s="4" t="s">
        <v>93</v>
      </c>
      <c r="D205" s="4" t="s">
        <v>90</v>
      </c>
      <c r="E205" s="4" t="s">
        <v>91</v>
      </c>
      <c r="F205" s="4" t="s">
        <v>92</v>
      </c>
      <c r="G205" s="4" t="s">
        <v>94</v>
      </c>
      <c r="H205" s="5">
        <v>0.97688799999999998</v>
      </c>
      <c r="I205" s="5" t="s">
        <v>201</v>
      </c>
      <c r="J205" s="5">
        <v>822</v>
      </c>
      <c r="K205" s="5" t="str">
        <f t="shared" si="3"/>
        <v>VCL-Y-822</v>
      </c>
      <c r="L205" s="4" t="s">
        <v>1990</v>
      </c>
      <c r="M205" s="5">
        <v>4.6319800000000001E-4</v>
      </c>
      <c r="N205" s="5">
        <v>87.638999999999996</v>
      </c>
      <c r="O205" s="4" t="s">
        <v>1991</v>
      </c>
      <c r="P205" s="5">
        <v>2</v>
      </c>
      <c r="Q205" s="5">
        <v>512.71041000000002</v>
      </c>
      <c r="R205" s="5">
        <v>-0.12467</v>
      </c>
      <c r="S205" s="43">
        <v>1.0647</v>
      </c>
      <c r="T205" s="43">
        <v>0.99297000000000002</v>
      </c>
      <c r="U205" s="43">
        <v>0.89849000000000001</v>
      </c>
      <c r="V205" s="4" t="s">
        <v>4379</v>
      </c>
      <c r="W205" s="4">
        <v>5069</v>
      </c>
    </row>
    <row r="206" spans="1:23">
      <c r="A206" s="4" t="s">
        <v>585</v>
      </c>
      <c r="B206" s="4">
        <v>256</v>
      </c>
      <c r="C206" s="4" t="s">
        <v>585</v>
      </c>
      <c r="D206" s="4" t="s">
        <v>586</v>
      </c>
      <c r="E206" s="4" t="s">
        <v>587</v>
      </c>
      <c r="F206" s="4" t="s">
        <v>587</v>
      </c>
      <c r="G206" s="4" t="s">
        <v>588</v>
      </c>
      <c r="H206" s="5">
        <v>1</v>
      </c>
      <c r="I206" s="5" t="s">
        <v>201</v>
      </c>
      <c r="J206" s="5">
        <v>256</v>
      </c>
      <c r="K206" s="5" t="str">
        <f t="shared" si="3"/>
        <v>WASL-Y-256</v>
      </c>
      <c r="L206" s="4" t="s">
        <v>589</v>
      </c>
      <c r="M206" s="8">
        <v>1.769E-12</v>
      </c>
      <c r="N206" s="5">
        <v>149.94</v>
      </c>
      <c r="O206" s="4" t="s">
        <v>590</v>
      </c>
      <c r="P206" s="5">
        <v>2</v>
      </c>
      <c r="Q206" s="5">
        <v>553.76211999999998</v>
      </c>
      <c r="R206" s="5">
        <v>0.21990000000000001</v>
      </c>
      <c r="S206" s="43">
        <v>0.66512000000000004</v>
      </c>
      <c r="T206" s="43">
        <v>1.1267</v>
      </c>
      <c r="U206" s="43">
        <v>1.7078</v>
      </c>
      <c r="V206" s="4" t="s">
        <v>4380</v>
      </c>
      <c r="W206" s="4">
        <v>6634</v>
      </c>
    </row>
    <row r="207" spans="1:23">
      <c r="A207" s="4" t="s">
        <v>237</v>
      </c>
      <c r="B207" s="4" t="s">
        <v>238</v>
      </c>
      <c r="C207" s="4" t="s">
        <v>233</v>
      </c>
      <c r="D207" s="4" t="s">
        <v>239</v>
      </c>
      <c r="E207" s="4" t="s">
        <v>240</v>
      </c>
      <c r="F207" s="4" t="s">
        <v>232</v>
      </c>
      <c r="G207" s="6" t="s">
        <v>234</v>
      </c>
      <c r="H207" s="5">
        <v>0.929504</v>
      </c>
      <c r="I207" s="5" t="s">
        <v>201</v>
      </c>
      <c r="J207" s="5">
        <v>431</v>
      </c>
      <c r="K207" s="5" t="str">
        <f t="shared" si="3"/>
        <v>YES1-Y-431</v>
      </c>
      <c r="L207" s="4" t="s">
        <v>241</v>
      </c>
      <c r="M207" s="8">
        <v>1.74021E-27</v>
      </c>
      <c r="N207" s="5">
        <v>219.03</v>
      </c>
      <c r="O207" s="4" t="s">
        <v>242</v>
      </c>
      <c r="P207" s="5">
        <v>2</v>
      </c>
      <c r="Q207" s="5">
        <v>652.28192999999999</v>
      </c>
      <c r="R207" s="5">
        <v>-0.27867999999999998</v>
      </c>
      <c r="S207" s="43">
        <v>0.70274999999999999</v>
      </c>
      <c r="T207" s="43">
        <v>1.591</v>
      </c>
      <c r="U207" s="43">
        <v>2.4081999999999999</v>
      </c>
      <c r="V207" s="4" t="s">
        <v>4380</v>
      </c>
      <c r="W207" s="4">
        <v>3609</v>
      </c>
    </row>
    <row r="208" spans="1:23">
      <c r="A208" s="4" t="s">
        <v>1257</v>
      </c>
      <c r="B208" s="4" t="s">
        <v>1258</v>
      </c>
      <c r="C208" s="4" t="s">
        <v>233</v>
      </c>
      <c r="D208" s="4" t="s">
        <v>1259</v>
      </c>
      <c r="E208" s="4" t="s">
        <v>1260</v>
      </c>
      <c r="F208" s="4" t="s">
        <v>232</v>
      </c>
      <c r="G208" s="6" t="s">
        <v>234</v>
      </c>
      <c r="H208" s="5">
        <v>0.99967899999999998</v>
      </c>
      <c r="I208" s="5" t="s">
        <v>201</v>
      </c>
      <c r="J208" s="5">
        <v>199</v>
      </c>
      <c r="K208" s="5" t="str">
        <f t="shared" si="3"/>
        <v>YES1-Y-199</v>
      </c>
      <c r="L208" s="4" t="s">
        <v>1261</v>
      </c>
      <c r="M208" s="5">
        <v>1.6080599999999999E-4</v>
      </c>
      <c r="N208" s="5">
        <v>140.5</v>
      </c>
      <c r="O208" s="4" t="s">
        <v>1262</v>
      </c>
      <c r="P208" s="5">
        <v>2</v>
      </c>
      <c r="Q208" s="5">
        <v>473.72332</v>
      </c>
      <c r="R208" s="5">
        <v>-0.52944000000000002</v>
      </c>
      <c r="S208" s="43">
        <v>0.46296999999999999</v>
      </c>
      <c r="T208" s="43">
        <v>0.63478999999999997</v>
      </c>
      <c r="U208" s="43">
        <v>1.2826</v>
      </c>
      <c r="V208" s="4" t="s">
        <v>4381</v>
      </c>
      <c r="W208" s="4">
        <v>4711</v>
      </c>
    </row>
    <row r="209" spans="1:23">
      <c r="A209" s="4" t="s">
        <v>228</v>
      </c>
      <c r="B209" s="4" t="s">
        <v>229</v>
      </c>
      <c r="C209" s="4" t="s">
        <v>233</v>
      </c>
      <c r="D209" s="4" t="s">
        <v>230</v>
      </c>
      <c r="E209" s="4" t="s">
        <v>231</v>
      </c>
      <c r="F209" s="4" t="s">
        <v>232</v>
      </c>
      <c r="G209" s="6" t="s">
        <v>234</v>
      </c>
      <c r="H209" s="5">
        <v>0.99510900000000002</v>
      </c>
      <c r="I209" s="5" t="s">
        <v>201</v>
      </c>
      <c r="J209" s="5">
        <v>227</v>
      </c>
      <c r="K209" s="5" t="str">
        <f t="shared" si="3"/>
        <v>YES1-Y-227</v>
      </c>
      <c r="L209" s="4" t="s">
        <v>235</v>
      </c>
      <c r="M209" s="8">
        <v>1.2527699999999999E-12</v>
      </c>
      <c r="N209" s="5">
        <v>158.11000000000001</v>
      </c>
      <c r="O209" s="4" t="s">
        <v>236</v>
      </c>
      <c r="P209" s="5">
        <v>2</v>
      </c>
      <c r="Q209" s="5">
        <v>740.84523000000002</v>
      </c>
      <c r="R209" s="5">
        <v>-0.22226000000000001</v>
      </c>
      <c r="S209" s="43">
        <v>1.2199</v>
      </c>
      <c r="T209" s="43">
        <v>1.4605999999999999</v>
      </c>
      <c r="U209" s="43">
        <v>1.2490000000000001</v>
      </c>
      <c r="V209" s="4" t="s">
        <v>4379</v>
      </c>
      <c r="W209" s="4">
        <v>4336</v>
      </c>
    </row>
    <row r="210" spans="1:23">
      <c r="A210" s="4" t="s">
        <v>1061</v>
      </c>
      <c r="B210" s="4" t="s">
        <v>2381</v>
      </c>
      <c r="C210" s="4" t="s">
        <v>1062</v>
      </c>
      <c r="D210" s="4" t="s">
        <v>1063</v>
      </c>
      <c r="E210" s="4" t="s">
        <v>1064</v>
      </c>
      <c r="F210" s="4" t="s">
        <v>1064</v>
      </c>
      <c r="G210" s="4" t="s">
        <v>1065</v>
      </c>
      <c r="H210" s="5">
        <v>0.92435299999999998</v>
      </c>
      <c r="I210" s="5" t="s">
        <v>201</v>
      </c>
      <c r="J210" s="5">
        <v>533</v>
      </c>
      <c r="K210" s="5" t="str">
        <f t="shared" si="3"/>
        <v>ZDHHC5-Y-533</v>
      </c>
      <c r="L210" s="4" t="s">
        <v>2382</v>
      </c>
      <c r="M210" s="5">
        <v>4.3128899999999998E-2</v>
      </c>
      <c r="N210" s="5">
        <v>58.712000000000003</v>
      </c>
      <c r="O210" s="4" t="s">
        <v>1066</v>
      </c>
      <c r="P210" s="5">
        <v>3</v>
      </c>
      <c r="Q210" s="5">
        <v>851.06665999999996</v>
      </c>
      <c r="R210" s="5">
        <v>-0.19225999999999999</v>
      </c>
      <c r="S210" s="43">
        <v>1.4956</v>
      </c>
      <c r="T210" s="43">
        <v>0.54144999999999999</v>
      </c>
      <c r="U210" s="43">
        <v>0.43112</v>
      </c>
      <c r="V210" s="4" t="s">
        <v>4379</v>
      </c>
      <c r="W210" s="4">
        <v>4543</v>
      </c>
    </row>
    <row r="211" spans="1:23">
      <c r="A211" s="4" t="s">
        <v>3320</v>
      </c>
      <c r="B211" s="4" t="s">
        <v>3321</v>
      </c>
      <c r="C211" s="4" t="s">
        <v>1627</v>
      </c>
      <c r="D211" s="4" t="s">
        <v>1628</v>
      </c>
      <c r="E211" s="4" t="s">
        <v>1629</v>
      </c>
      <c r="F211" s="4" t="s">
        <v>1630</v>
      </c>
      <c r="G211" s="6" t="s">
        <v>1631</v>
      </c>
      <c r="H211" s="5">
        <v>1</v>
      </c>
      <c r="I211" s="5" t="s">
        <v>201</v>
      </c>
      <c r="J211" s="5">
        <v>440</v>
      </c>
      <c r="K211" s="5" t="str">
        <f t="shared" si="3"/>
        <v>ZNF185-Y-440</v>
      </c>
      <c r="L211" s="4" t="s">
        <v>3322</v>
      </c>
      <c r="M211" s="8">
        <v>1.1503E-18</v>
      </c>
      <c r="N211" s="5">
        <v>183.96</v>
      </c>
      <c r="O211" s="4" t="s">
        <v>3323</v>
      </c>
      <c r="P211" s="5">
        <v>2</v>
      </c>
      <c r="Q211" s="5">
        <v>773.35087999999996</v>
      </c>
      <c r="R211" s="5">
        <v>-0.16672999999999999</v>
      </c>
      <c r="S211" s="43">
        <v>2.1002000000000001</v>
      </c>
      <c r="T211" s="43">
        <v>0.50270000000000004</v>
      </c>
      <c r="U211" s="43">
        <v>0.24499000000000001</v>
      </c>
      <c r="V211" s="4" t="s">
        <v>4379</v>
      </c>
      <c r="W211" s="4">
        <v>3990</v>
      </c>
    </row>
  </sheetData>
  <sortState ref="A2:V299">
    <sortCondition ref="F1"/>
  </sortState>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8"/>
  <sheetViews>
    <sheetView workbookViewId="0"/>
  </sheetViews>
  <sheetFormatPr baseColWidth="10" defaultColWidth="8.83203125" defaultRowHeight="14" x14ac:dyDescent="0"/>
  <cols>
    <col min="1" max="7" width="8.83203125" style="29"/>
    <col min="8" max="10" width="8.83203125" style="25"/>
    <col min="11" max="11" width="17.5" style="25" customWidth="1"/>
    <col min="12" max="12" width="8.83203125" style="29"/>
    <col min="13" max="14" width="8.83203125" style="25"/>
    <col min="15" max="15" width="23.83203125" style="29" customWidth="1"/>
    <col min="16" max="19" width="8.83203125" style="25"/>
    <col min="20" max="22" width="8.83203125" style="47"/>
    <col min="23" max="270" width="8.83203125" style="29"/>
    <col min="271" max="271" width="23.83203125" style="29" customWidth="1"/>
    <col min="272" max="526" width="8.83203125" style="29"/>
    <col min="527" max="527" width="23.83203125" style="29" customWidth="1"/>
    <col min="528" max="782" width="8.83203125" style="29"/>
    <col min="783" max="783" width="23.83203125" style="29" customWidth="1"/>
    <col min="784" max="1038" width="8.83203125" style="29"/>
    <col min="1039" max="1039" width="23.83203125" style="29" customWidth="1"/>
    <col min="1040" max="1294" width="8.83203125" style="29"/>
    <col min="1295" max="1295" width="23.83203125" style="29" customWidth="1"/>
    <col min="1296" max="1550" width="8.83203125" style="29"/>
    <col min="1551" max="1551" width="23.83203125" style="29" customWidth="1"/>
    <col min="1552" max="1806" width="8.83203125" style="29"/>
    <col min="1807" max="1807" width="23.83203125" style="29" customWidth="1"/>
    <col min="1808" max="2062" width="8.83203125" style="29"/>
    <col min="2063" max="2063" width="23.83203125" style="29" customWidth="1"/>
    <col min="2064" max="2318" width="8.83203125" style="29"/>
    <col min="2319" max="2319" width="23.83203125" style="29" customWidth="1"/>
    <col min="2320" max="2574" width="8.83203125" style="29"/>
    <col min="2575" max="2575" width="23.83203125" style="29" customWidth="1"/>
    <col min="2576" max="2830" width="8.83203125" style="29"/>
    <col min="2831" max="2831" width="23.83203125" style="29" customWidth="1"/>
    <col min="2832" max="3086" width="8.83203125" style="29"/>
    <col min="3087" max="3087" width="23.83203125" style="29" customWidth="1"/>
    <col min="3088" max="3342" width="8.83203125" style="29"/>
    <col min="3343" max="3343" width="23.83203125" style="29" customWidth="1"/>
    <col min="3344" max="3598" width="8.83203125" style="29"/>
    <col min="3599" max="3599" width="23.83203125" style="29" customWidth="1"/>
    <col min="3600" max="3854" width="8.83203125" style="29"/>
    <col min="3855" max="3855" width="23.83203125" style="29" customWidth="1"/>
    <col min="3856" max="4110" width="8.83203125" style="29"/>
    <col min="4111" max="4111" width="23.83203125" style="29" customWidth="1"/>
    <col min="4112" max="4366" width="8.83203125" style="29"/>
    <col min="4367" max="4367" width="23.83203125" style="29" customWidth="1"/>
    <col min="4368" max="4622" width="8.83203125" style="29"/>
    <col min="4623" max="4623" width="23.83203125" style="29" customWidth="1"/>
    <col min="4624" max="4878" width="8.83203125" style="29"/>
    <col min="4879" max="4879" width="23.83203125" style="29" customWidth="1"/>
    <col min="4880" max="5134" width="8.83203125" style="29"/>
    <col min="5135" max="5135" width="23.83203125" style="29" customWidth="1"/>
    <col min="5136" max="5390" width="8.83203125" style="29"/>
    <col min="5391" max="5391" width="23.83203125" style="29" customWidth="1"/>
    <col min="5392" max="5646" width="8.83203125" style="29"/>
    <col min="5647" max="5647" width="23.83203125" style="29" customWidth="1"/>
    <col min="5648" max="5902" width="8.83203125" style="29"/>
    <col min="5903" max="5903" width="23.83203125" style="29" customWidth="1"/>
    <col min="5904" max="6158" width="8.83203125" style="29"/>
    <col min="6159" max="6159" width="23.83203125" style="29" customWidth="1"/>
    <col min="6160" max="6414" width="8.83203125" style="29"/>
    <col min="6415" max="6415" width="23.83203125" style="29" customWidth="1"/>
    <col min="6416" max="6670" width="8.83203125" style="29"/>
    <col min="6671" max="6671" width="23.83203125" style="29" customWidth="1"/>
    <col min="6672" max="6926" width="8.83203125" style="29"/>
    <col min="6927" max="6927" width="23.83203125" style="29" customWidth="1"/>
    <col min="6928" max="7182" width="8.83203125" style="29"/>
    <col min="7183" max="7183" width="23.83203125" style="29" customWidth="1"/>
    <col min="7184" max="7438" width="8.83203125" style="29"/>
    <col min="7439" max="7439" width="23.83203125" style="29" customWidth="1"/>
    <col min="7440" max="7694" width="8.83203125" style="29"/>
    <col min="7695" max="7695" width="23.83203125" style="29" customWidth="1"/>
    <col min="7696" max="7950" width="8.83203125" style="29"/>
    <col min="7951" max="7951" width="23.83203125" style="29" customWidth="1"/>
    <col min="7952" max="8206" width="8.83203125" style="29"/>
    <col min="8207" max="8207" width="23.83203125" style="29" customWidth="1"/>
    <col min="8208" max="8462" width="8.83203125" style="29"/>
    <col min="8463" max="8463" width="23.83203125" style="29" customWidth="1"/>
    <col min="8464" max="8718" width="8.83203125" style="29"/>
    <col min="8719" max="8719" width="23.83203125" style="29" customWidth="1"/>
    <col min="8720" max="8974" width="8.83203125" style="29"/>
    <col min="8975" max="8975" width="23.83203125" style="29" customWidth="1"/>
    <col min="8976" max="9230" width="8.83203125" style="29"/>
    <col min="9231" max="9231" width="23.83203125" style="29" customWidth="1"/>
    <col min="9232" max="9486" width="8.83203125" style="29"/>
    <col min="9487" max="9487" width="23.83203125" style="29" customWidth="1"/>
    <col min="9488" max="9742" width="8.83203125" style="29"/>
    <col min="9743" max="9743" width="23.83203125" style="29" customWidth="1"/>
    <col min="9744" max="9998" width="8.83203125" style="29"/>
    <col min="9999" max="9999" width="23.83203125" style="29" customWidth="1"/>
    <col min="10000" max="10254" width="8.83203125" style="29"/>
    <col min="10255" max="10255" width="23.83203125" style="29" customWidth="1"/>
    <col min="10256" max="10510" width="8.83203125" style="29"/>
    <col min="10511" max="10511" width="23.83203125" style="29" customWidth="1"/>
    <col min="10512" max="10766" width="8.83203125" style="29"/>
    <col min="10767" max="10767" width="23.83203125" style="29" customWidth="1"/>
    <col min="10768" max="11022" width="8.83203125" style="29"/>
    <col min="11023" max="11023" width="23.83203125" style="29" customWidth="1"/>
    <col min="11024" max="11278" width="8.83203125" style="29"/>
    <col min="11279" max="11279" width="23.83203125" style="29" customWidth="1"/>
    <col min="11280" max="11534" width="8.83203125" style="29"/>
    <col min="11535" max="11535" width="23.83203125" style="29" customWidth="1"/>
    <col min="11536" max="11790" width="8.83203125" style="29"/>
    <col min="11791" max="11791" width="23.83203125" style="29" customWidth="1"/>
    <col min="11792" max="12046" width="8.83203125" style="29"/>
    <col min="12047" max="12047" width="23.83203125" style="29" customWidth="1"/>
    <col min="12048" max="12302" width="8.83203125" style="29"/>
    <col min="12303" max="12303" width="23.83203125" style="29" customWidth="1"/>
    <col min="12304" max="12558" width="8.83203125" style="29"/>
    <col min="12559" max="12559" width="23.83203125" style="29" customWidth="1"/>
    <col min="12560" max="12814" width="8.83203125" style="29"/>
    <col min="12815" max="12815" width="23.83203125" style="29" customWidth="1"/>
    <col min="12816" max="13070" width="8.83203125" style="29"/>
    <col min="13071" max="13071" width="23.83203125" style="29" customWidth="1"/>
    <col min="13072" max="13326" width="8.83203125" style="29"/>
    <col min="13327" max="13327" width="23.83203125" style="29" customWidth="1"/>
    <col min="13328" max="13582" width="8.83203125" style="29"/>
    <col min="13583" max="13583" width="23.83203125" style="29" customWidth="1"/>
    <col min="13584" max="13838" width="8.83203125" style="29"/>
    <col min="13839" max="13839" width="23.83203125" style="29" customWidth="1"/>
    <col min="13840" max="14094" width="8.83203125" style="29"/>
    <col min="14095" max="14095" width="23.83203125" style="29" customWidth="1"/>
    <col min="14096" max="14350" width="8.83203125" style="29"/>
    <col min="14351" max="14351" width="23.83203125" style="29" customWidth="1"/>
    <col min="14352" max="14606" width="8.83203125" style="29"/>
    <col min="14607" max="14607" width="23.83203125" style="29" customWidth="1"/>
    <col min="14608" max="14862" width="8.83203125" style="29"/>
    <col min="14863" max="14863" width="23.83203125" style="29" customWidth="1"/>
    <col min="14864" max="15118" width="8.83203125" style="29"/>
    <col min="15119" max="15119" width="23.83203125" style="29" customWidth="1"/>
    <col min="15120" max="15374" width="8.83203125" style="29"/>
    <col min="15375" max="15375" width="23.83203125" style="29" customWidth="1"/>
    <col min="15376" max="15630" width="8.83203125" style="29"/>
    <col min="15631" max="15631" width="23.83203125" style="29" customWidth="1"/>
    <col min="15632" max="15886" width="8.83203125" style="29"/>
    <col min="15887" max="15887" width="23.83203125" style="29" customWidth="1"/>
    <col min="15888" max="16142" width="8.83203125" style="29"/>
    <col min="16143" max="16143" width="23.83203125" style="29" customWidth="1"/>
    <col min="16144" max="16384" width="8.83203125" style="29"/>
  </cols>
  <sheetData>
    <row r="1" spans="1:24">
      <c r="A1" s="48" t="s">
        <v>7317</v>
      </c>
    </row>
    <row r="2" spans="1:24" s="31" customFormat="1" ht="56">
      <c r="A2" s="30" t="s">
        <v>0</v>
      </c>
      <c r="B2" s="30" t="s">
        <v>1</v>
      </c>
      <c r="C2" s="30" t="s">
        <v>5</v>
      </c>
      <c r="D2" s="30" t="s">
        <v>2</v>
      </c>
      <c r="E2" s="30" t="s">
        <v>3</v>
      </c>
      <c r="F2" s="33" t="s">
        <v>4</v>
      </c>
      <c r="G2" s="30" t="s">
        <v>6</v>
      </c>
      <c r="H2" s="23" t="s">
        <v>7</v>
      </c>
      <c r="I2" s="23" t="s">
        <v>8</v>
      </c>
      <c r="J2" s="23" t="s">
        <v>9</v>
      </c>
      <c r="K2" s="2" t="s">
        <v>5338</v>
      </c>
      <c r="L2" s="30" t="s">
        <v>12</v>
      </c>
      <c r="M2" s="23" t="s">
        <v>10</v>
      </c>
      <c r="N2" s="23" t="s">
        <v>11</v>
      </c>
      <c r="O2" s="30" t="s">
        <v>13</v>
      </c>
      <c r="P2" s="23" t="s">
        <v>4596</v>
      </c>
      <c r="Q2" s="23" t="s">
        <v>14</v>
      </c>
      <c r="R2" s="23" t="s">
        <v>15</v>
      </c>
      <c r="S2" s="23" t="s">
        <v>16</v>
      </c>
      <c r="T2" s="45" t="s">
        <v>17</v>
      </c>
      <c r="U2" s="45" t="s">
        <v>18</v>
      </c>
      <c r="V2" s="45" t="s">
        <v>19</v>
      </c>
      <c r="W2" s="30" t="s">
        <v>20</v>
      </c>
      <c r="X2" s="30" t="s">
        <v>21</v>
      </c>
    </row>
    <row r="3" spans="1:24">
      <c r="A3" s="26" t="s">
        <v>1185</v>
      </c>
      <c r="B3" s="26" t="s">
        <v>1186</v>
      </c>
      <c r="C3" s="26" t="s">
        <v>1187</v>
      </c>
      <c r="D3" s="26" t="s">
        <v>1188</v>
      </c>
      <c r="E3" s="26" t="s">
        <v>1189</v>
      </c>
      <c r="F3" s="32" t="s">
        <v>1190</v>
      </c>
      <c r="G3" s="27" t="s">
        <v>1191</v>
      </c>
      <c r="H3" s="24">
        <v>0.94797900000000002</v>
      </c>
      <c r="I3" s="24" t="s">
        <v>201</v>
      </c>
      <c r="J3" s="24">
        <v>214</v>
      </c>
      <c r="K3" s="5" t="str">
        <f t="shared" ref="K3:K66" si="0">CONCATENATE(F3,"-",I3,"-",J3)</f>
        <v>ABI1-Y-214</v>
      </c>
      <c r="L3" s="26" t="s">
        <v>1192</v>
      </c>
      <c r="M3" s="28">
        <v>4.4208599999999998E-16</v>
      </c>
      <c r="N3" s="24">
        <v>84.498999999999995</v>
      </c>
      <c r="O3" s="26" t="s">
        <v>1193</v>
      </c>
      <c r="P3" s="24">
        <v>14</v>
      </c>
      <c r="Q3" s="24">
        <v>3</v>
      </c>
      <c r="R3" s="24">
        <v>765.03598999999997</v>
      </c>
      <c r="S3" s="24">
        <v>0.55139000000000005</v>
      </c>
      <c r="T3" s="46">
        <v>0.59716999999999998</v>
      </c>
      <c r="U3" s="46">
        <v>1.5721000000000001</v>
      </c>
      <c r="V3" s="46">
        <v>2.6187</v>
      </c>
      <c r="W3" s="26" t="s">
        <v>4597</v>
      </c>
      <c r="X3" s="26">
        <v>7365</v>
      </c>
    </row>
    <row r="4" spans="1:24">
      <c r="A4" s="26" t="s">
        <v>1486</v>
      </c>
      <c r="B4" s="26" t="s">
        <v>1487</v>
      </c>
      <c r="C4" s="26" t="s">
        <v>1488</v>
      </c>
      <c r="D4" s="26" t="s">
        <v>1489</v>
      </c>
      <c r="E4" s="26" t="s">
        <v>1490</v>
      </c>
      <c r="F4" s="32" t="s">
        <v>1491</v>
      </c>
      <c r="G4" s="27" t="s">
        <v>1492</v>
      </c>
      <c r="H4" s="24">
        <v>0.98866399999999999</v>
      </c>
      <c r="I4" s="24" t="s">
        <v>201</v>
      </c>
      <c r="J4" s="24">
        <v>213</v>
      </c>
      <c r="K4" s="5" t="str">
        <f t="shared" si="0"/>
        <v>ABI2-Y-213</v>
      </c>
      <c r="L4" s="26" t="s">
        <v>1493</v>
      </c>
      <c r="M4" s="28">
        <v>2.5339899999999998E-22</v>
      </c>
      <c r="N4" s="24">
        <v>74.953000000000003</v>
      </c>
      <c r="O4" s="26" t="s">
        <v>1494</v>
      </c>
      <c r="P4" s="24">
        <v>14</v>
      </c>
      <c r="Q4" s="24">
        <v>3</v>
      </c>
      <c r="R4" s="24">
        <v>771.72613999999999</v>
      </c>
      <c r="S4" s="24">
        <v>4.8355000000000002E-2</v>
      </c>
      <c r="T4" s="46">
        <v>0.61782000000000004</v>
      </c>
      <c r="U4" s="46">
        <v>0.46450999999999998</v>
      </c>
      <c r="V4" s="46">
        <v>0.79517000000000004</v>
      </c>
      <c r="W4" s="26" t="s">
        <v>4597</v>
      </c>
      <c r="X4" s="26">
        <v>8049</v>
      </c>
    </row>
    <row r="5" spans="1:24">
      <c r="A5" s="26" t="s">
        <v>1468</v>
      </c>
      <c r="B5" s="26" t="s">
        <v>1469</v>
      </c>
      <c r="C5" s="26" t="s">
        <v>1470</v>
      </c>
      <c r="D5" s="26" t="s">
        <v>1471</v>
      </c>
      <c r="E5" s="26" t="s">
        <v>1472</v>
      </c>
      <c r="F5" s="32" t="s">
        <v>1473</v>
      </c>
      <c r="G5" s="27" t="s">
        <v>1474</v>
      </c>
      <c r="H5" s="24">
        <v>0.86910399999999999</v>
      </c>
      <c r="I5" s="24" t="s">
        <v>201</v>
      </c>
      <c r="J5" s="24">
        <v>439</v>
      </c>
      <c r="K5" s="5" t="str">
        <f t="shared" si="0"/>
        <v>ABL2-Y-439</v>
      </c>
      <c r="L5" s="26" t="s">
        <v>1475</v>
      </c>
      <c r="M5" s="28">
        <v>1.2967099999999999E-15</v>
      </c>
      <c r="N5" s="24">
        <v>109.22</v>
      </c>
      <c r="O5" s="26" t="s">
        <v>1476</v>
      </c>
      <c r="P5" s="24">
        <v>7</v>
      </c>
      <c r="Q5" s="24">
        <v>3</v>
      </c>
      <c r="R5" s="24">
        <v>506.22156999999999</v>
      </c>
      <c r="S5" s="24">
        <v>-5.7879E-2</v>
      </c>
      <c r="T5" s="46">
        <v>0.77756999999999998</v>
      </c>
      <c r="U5" s="46">
        <v>0.82865</v>
      </c>
      <c r="V5" s="46">
        <v>1.0683</v>
      </c>
      <c r="W5" s="26" t="s">
        <v>4600</v>
      </c>
      <c r="X5" s="26">
        <v>2812</v>
      </c>
    </row>
    <row r="6" spans="1:24">
      <c r="A6" s="26" t="s">
        <v>2933</v>
      </c>
      <c r="B6" s="26" t="s">
        <v>2934</v>
      </c>
      <c r="C6" s="26" t="s">
        <v>2935</v>
      </c>
      <c r="D6" s="26" t="s">
        <v>2936</v>
      </c>
      <c r="E6" s="26" t="s">
        <v>2937</v>
      </c>
      <c r="F6" s="32" t="s">
        <v>2937</v>
      </c>
      <c r="G6" s="27" t="s">
        <v>2938</v>
      </c>
      <c r="H6" s="24">
        <v>0.64903699999999998</v>
      </c>
      <c r="I6" s="24" t="s">
        <v>201</v>
      </c>
      <c r="J6" s="24">
        <v>132</v>
      </c>
      <c r="K6" s="5" t="str">
        <f t="shared" si="0"/>
        <v>ACP1-Y-132</v>
      </c>
      <c r="L6" s="26" t="s">
        <v>2939</v>
      </c>
      <c r="M6" s="28">
        <v>3.8662899999999998E-10</v>
      </c>
      <c r="N6" s="24">
        <v>51.029000000000003</v>
      </c>
      <c r="O6" s="26" t="s">
        <v>2940</v>
      </c>
      <c r="P6" s="24">
        <v>8</v>
      </c>
      <c r="Q6" s="24">
        <v>3</v>
      </c>
      <c r="R6" s="24">
        <v>1011.4388</v>
      </c>
      <c r="S6" s="24">
        <v>0.34193000000000001</v>
      </c>
      <c r="T6" s="46">
        <v>0.88741000000000003</v>
      </c>
      <c r="U6" s="46">
        <v>0.88244999999999996</v>
      </c>
      <c r="V6" s="46">
        <v>1.1738999999999999</v>
      </c>
      <c r="W6" s="26" t="s">
        <v>4598</v>
      </c>
      <c r="X6" s="26">
        <v>18630</v>
      </c>
    </row>
    <row r="7" spans="1:24">
      <c r="A7" s="26" t="s">
        <v>4661</v>
      </c>
      <c r="B7" s="26" t="s">
        <v>4065</v>
      </c>
      <c r="C7" s="26" t="s">
        <v>2489</v>
      </c>
      <c r="D7" s="26" t="s">
        <v>2490</v>
      </c>
      <c r="E7" s="26" t="s">
        <v>2491</v>
      </c>
      <c r="F7" s="32" t="s">
        <v>2492</v>
      </c>
      <c r="G7" s="27" t="s">
        <v>2493</v>
      </c>
      <c r="H7" s="24">
        <v>0.99186600000000003</v>
      </c>
      <c r="I7" s="24" t="s">
        <v>201</v>
      </c>
      <c r="J7" s="24">
        <v>265</v>
      </c>
      <c r="K7" s="5" t="str">
        <f t="shared" si="0"/>
        <v>ACTN4-Y-265</v>
      </c>
      <c r="L7" s="26" t="s">
        <v>1349</v>
      </c>
      <c r="M7" s="28">
        <v>1.0704299999999999E-17</v>
      </c>
      <c r="N7" s="24">
        <v>76.712999999999994</v>
      </c>
      <c r="O7" s="26" t="s">
        <v>1350</v>
      </c>
      <c r="P7" s="24">
        <v>10</v>
      </c>
      <c r="Q7" s="24">
        <v>3</v>
      </c>
      <c r="R7" s="24">
        <v>696.64805999999999</v>
      </c>
      <c r="S7" s="24">
        <v>-8.5911000000000001E-2</v>
      </c>
      <c r="T7" s="46">
        <v>0.90095999999999998</v>
      </c>
      <c r="U7" s="46">
        <v>1.0282</v>
      </c>
      <c r="V7" s="46">
        <v>1.0754999999999999</v>
      </c>
      <c r="W7" s="26" t="s">
        <v>4597</v>
      </c>
      <c r="X7" s="26">
        <v>12212</v>
      </c>
    </row>
    <row r="8" spans="1:24">
      <c r="A8" s="26" t="s">
        <v>1020</v>
      </c>
      <c r="B8" s="26">
        <v>778</v>
      </c>
      <c r="C8" s="26" t="s">
        <v>1020</v>
      </c>
      <c r="D8" s="26" t="s">
        <v>1021</v>
      </c>
      <c r="E8" s="26" t="s">
        <v>1022</v>
      </c>
      <c r="F8" s="32" t="s">
        <v>1022</v>
      </c>
      <c r="G8" s="32" t="s">
        <v>1023</v>
      </c>
      <c r="H8" s="24">
        <v>0.79077299999999995</v>
      </c>
      <c r="I8" s="24" t="s">
        <v>201</v>
      </c>
      <c r="J8" s="24">
        <v>778</v>
      </c>
      <c r="K8" s="5" t="str">
        <f t="shared" si="0"/>
        <v>ADAM9-Y-778</v>
      </c>
      <c r="L8" s="26" t="s">
        <v>2232</v>
      </c>
      <c r="M8" s="24">
        <v>7.4794200000000005E-2</v>
      </c>
      <c r="N8" s="24">
        <v>30.611999999999998</v>
      </c>
      <c r="O8" s="26" t="s">
        <v>2233</v>
      </c>
      <c r="P8" s="24">
        <v>6</v>
      </c>
      <c r="Q8" s="24">
        <v>2</v>
      </c>
      <c r="R8" s="24">
        <v>524.24918000000002</v>
      </c>
      <c r="S8" s="24">
        <v>0.25901999999999997</v>
      </c>
      <c r="T8" s="46">
        <v>1.0689</v>
      </c>
      <c r="U8" s="46">
        <v>1.3918999999999999</v>
      </c>
      <c r="V8" s="46">
        <v>1.3822000000000001</v>
      </c>
      <c r="W8" s="26" t="s">
        <v>4599</v>
      </c>
      <c r="X8" s="26">
        <v>8257</v>
      </c>
    </row>
    <row r="9" spans="1:24">
      <c r="A9" s="26" t="s">
        <v>1020</v>
      </c>
      <c r="B9" s="26">
        <v>769</v>
      </c>
      <c r="C9" s="26" t="s">
        <v>1020</v>
      </c>
      <c r="D9" s="26" t="s">
        <v>1021</v>
      </c>
      <c r="E9" s="26" t="s">
        <v>1022</v>
      </c>
      <c r="F9" s="32" t="s">
        <v>1022</v>
      </c>
      <c r="G9" s="32" t="s">
        <v>1023</v>
      </c>
      <c r="H9" s="24">
        <v>1</v>
      </c>
      <c r="I9" s="24" t="s">
        <v>201</v>
      </c>
      <c r="J9" s="24">
        <v>769</v>
      </c>
      <c r="K9" s="5" t="str">
        <f t="shared" si="0"/>
        <v>ADAM9-Y-769</v>
      </c>
      <c r="L9" s="26" t="s">
        <v>2230</v>
      </c>
      <c r="M9" s="28">
        <v>1.3979000000000001E-28</v>
      </c>
      <c r="N9" s="24">
        <v>104.61</v>
      </c>
      <c r="O9" s="26" t="s">
        <v>2231</v>
      </c>
      <c r="P9" s="24">
        <v>5</v>
      </c>
      <c r="Q9" s="24">
        <v>2</v>
      </c>
      <c r="R9" s="24">
        <v>521.24188000000004</v>
      </c>
      <c r="S9" s="24">
        <v>0.19930999999999999</v>
      </c>
      <c r="T9" s="46">
        <v>0.78239999999999998</v>
      </c>
      <c r="U9" s="46">
        <v>0.99006000000000005</v>
      </c>
      <c r="V9" s="46">
        <v>1.2105999999999999</v>
      </c>
      <c r="W9" s="26" t="s">
        <v>4597</v>
      </c>
      <c r="X9" s="26">
        <v>3533</v>
      </c>
    </row>
    <row r="10" spans="1:24">
      <c r="A10" s="26" t="s">
        <v>4817</v>
      </c>
      <c r="B10" s="26" t="s">
        <v>4818</v>
      </c>
      <c r="C10" s="26" t="s">
        <v>4816</v>
      </c>
      <c r="D10" s="26" t="s">
        <v>4819</v>
      </c>
      <c r="E10" s="26" t="s">
        <v>4820</v>
      </c>
      <c r="F10" s="32" t="s">
        <v>5328</v>
      </c>
      <c r="G10" s="27" t="s">
        <v>4821</v>
      </c>
      <c r="H10" s="24">
        <v>0.85070000000000001</v>
      </c>
      <c r="I10" s="24" t="s">
        <v>201</v>
      </c>
      <c r="J10" s="24">
        <v>24</v>
      </c>
      <c r="K10" s="5" t="str">
        <f t="shared" si="0"/>
        <v>AKR1C2-Y-24</v>
      </c>
      <c r="L10" s="26" t="s">
        <v>4822</v>
      </c>
      <c r="M10" s="28">
        <v>1.8215399999999999E-10</v>
      </c>
      <c r="N10" s="24">
        <v>53.341999999999999</v>
      </c>
      <c r="O10" s="26" t="s">
        <v>4823</v>
      </c>
      <c r="P10" s="24">
        <v>15</v>
      </c>
      <c r="Q10" s="24">
        <v>3</v>
      </c>
      <c r="R10" s="24">
        <v>814.05174999999997</v>
      </c>
      <c r="S10" s="24">
        <v>0.19789999999999999</v>
      </c>
      <c r="T10" s="46">
        <v>0.58904000000000001</v>
      </c>
      <c r="U10" s="46">
        <v>0.38553999999999999</v>
      </c>
      <c r="V10" s="46">
        <v>0.86690999999999996</v>
      </c>
      <c r="W10" s="26" t="s">
        <v>4598</v>
      </c>
      <c r="X10" s="26">
        <v>17738</v>
      </c>
    </row>
    <row r="11" spans="1:24">
      <c r="A11" s="26" t="s">
        <v>2504</v>
      </c>
      <c r="B11" s="26" t="s">
        <v>4832</v>
      </c>
      <c r="C11" s="26" t="s">
        <v>2505</v>
      </c>
      <c r="D11" s="26" t="s">
        <v>2506</v>
      </c>
      <c r="E11" s="26" t="s">
        <v>2507</v>
      </c>
      <c r="F11" s="32" t="s">
        <v>2507</v>
      </c>
      <c r="G11" s="32" t="s">
        <v>2508</v>
      </c>
      <c r="H11" s="24">
        <v>0.77107499999999995</v>
      </c>
      <c r="I11" s="24" t="s">
        <v>201</v>
      </c>
      <c r="J11" s="24">
        <v>533</v>
      </c>
      <c r="K11" s="5" t="str">
        <f t="shared" si="0"/>
        <v>ANK3-Y-533</v>
      </c>
      <c r="L11" s="26" t="s">
        <v>4833</v>
      </c>
      <c r="M11" s="28">
        <v>5.0956300000000002E-45</v>
      </c>
      <c r="N11" s="24">
        <v>101.93</v>
      </c>
      <c r="O11" s="26" t="s">
        <v>4834</v>
      </c>
      <c r="P11" s="24">
        <v>22</v>
      </c>
      <c r="Q11" s="24">
        <v>3</v>
      </c>
      <c r="R11" s="24">
        <v>1063.5293999999999</v>
      </c>
      <c r="S11" s="24">
        <v>0.46834999999999999</v>
      </c>
      <c r="T11" s="46">
        <v>0.77388999999999997</v>
      </c>
      <c r="U11" s="46">
        <v>1.0232000000000001</v>
      </c>
      <c r="V11" s="46">
        <v>1.2537</v>
      </c>
      <c r="W11" s="26" t="s">
        <v>4600</v>
      </c>
      <c r="X11" s="26">
        <v>12394</v>
      </c>
    </row>
    <row r="12" spans="1:24">
      <c r="A12" s="26" t="s">
        <v>1052</v>
      </c>
      <c r="B12" s="26">
        <v>455</v>
      </c>
      <c r="C12" s="26" t="s">
        <v>1052</v>
      </c>
      <c r="D12" s="26" t="s">
        <v>1053</v>
      </c>
      <c r="E12" s="26" t="s">
        <v>1054</v>
      </c>
      <c r="F12" s="32" t="s">
        <v>1054</v>
      </c>
      <c r="G12" s="26" t="s">
        <v>1055</v>
      </c>
      <c r="H12" s="24">
        <v>0.99894000000000005</v>
      </c>
      <c r="I12" s="24" t="s">
        <v>201</v>
      </c>
      <c r="J12" s="24">
        <v>455</v>
      </c>
      <c r="K12" s="5" t="str">
        <f t="shared" si="0"/>
        <v>ANKS1A-Y-455</v>
      </c>
      <c r="L12" s="26" t="s">
        <v>2328</v>
      </c>
      <c r="M12" s="28">
        <v>9.4894300000000002E-32</v>
      </c>
      <c r="N12" s="24">
        <v>92.034000000000006</v>
      </c>
      <c r="O12" s="26" t="s">
        <v>3010</v>
      </c>
      <c r="P12" s="24">
        <v>14</v>
      </c>
      <c r="Q12" s="24">
        <v>3</v>
      </c>
      <c r="R12" s="24">
        <v>897.08835999999997</v>
      </c>
      <c r="S12" s="24">
        <v>1.8016999999999998E-2</v>
      </c>
      <c r="T12" s="46">
        <v>1.1209</v>
      </c>
      <c r="U12" s="46">
        <v>1.1765000000000001</v>
      </c>
      <c r="V12" s="46">
        <v>0.91339000000000004</v>
      </c>
      <c r="W12" s="26" t="s">
        <v>4598</v>
      </c>
      <c r="X12" s="26">
        <v>10345</v>
      </c>
    </row>
    <row r="13" spans="1:24">
      <c r="A13" s="26" t="s">
        <v>1920</v>
      </c>
      <c r="B13" s="26" t="s">
        <v>640</v>
      </c>
      <c r="C13" s="26" t="s">
        <v>172</v>
      </c>
      <c r="D13" s="26" t="s">
        <v>1921</v>
      </c>
      <c r="E13" s="26" t="s">
        <v>1922</v>
      </c>
      <c r="F13" s="32" t="s">
        <v>171</v>
      </c>
      <c r="G13" s="27" t="s">
        <v>1916</v>
      </c>
      <c r="H13" s="24">
        <v>0.99978800000000001</v>
      </c>
      <c r="I13" s="24" t="s">
        <v>201</v>
      </c>
      <c r="J13" s="24">
        <v>256</v>
      </c>
      <c r="K13" s="5" t="str">
        <f t="shared" si="0"/>
        <v>ANXA2-Y-256</v>
      </c>
      <c r="L13" s="26" t="s">
        <v>643</v>
      </c>
      <c r="M13" s="28">
        <v>3.4312399999999998E-14</v>
      </c>
      <c r="N13" s="24">
        <v>103.75</v>
      </c>
      <c r="O13" s="26" t="s">
        <v>644</v>
      </c>
      <c r="P13" s="24">
        <v>5</v>
      </c>
      <c r="Q13" s="24">
        <v>2</v>
      </c>
      <c r="R13" s="24">
        <v>770.82311000000004</v>
      </c>
      <c r="S13" s="24">
        <v>-0.25202000000000002</v>
      </c>
      <c r="T13" s="46">
        <v>0.79395000000000004</v>
      </c>
      <c r="U13" s="46">
        <v>0.90847999999999995</v>
      </c>
      <c r="V13" s="46">
        <v>1.1560999999999999</v>
      </c>
      <c r="W13" s="26" t="s">
        <v>4597</v>
      </c>
      <c r="X13" s="26">
        <v>11689</v>
      </c>
    </row>
    <row r="14" spans="1:24">
      <c r="A14" s="26" t="s">
        <v>1913</v>
      </c>
      <c r="B14" s="26" t="s">
        <v>1917</v>
      </c>
      <c r="C14" s="26" t="s">
        <v>172</v>
      </c>
      <c r="D14" s="26" t="s">
        <v>1914</v>
      </c>
      <c r="E14" s="26" t="s">
        <v>1915</v>
      </c>
      <c r="F14" s="32" t="s">
        <v>171</v>
      </c>
      <c r="G14" s="27" t="s">
        <v>1916</v>
      </c>
      <c r="H14" s="24">
        <v>0.99594199999999999</v>
      </c>
      <c r="I14" s="24" t="s">
        <v>201</v>
      </c>
      <c r="J14" s="24">
        <v>42</v>
      </c>
      <c r="K14" s="5" t="str">
        <f t="shared" si="0"/>
        <v>ANXA2-Y-42</v>
      </c>
      <c r="L14" s="26" t="s">
        <v>1918</v>
      </c>
      <c r="M14" s="28">
        <v>7.3007999999999999E-41</v>
      </c>
      <c r="N14" s="24">
        <v>132.63999999999999</v>
      </c>
      <c r="O14" s="26" t="s">
        <v>1919</v>
      </c>
      <c r="P14" s="24">
        <v>14</v>
      </c>
      <c r="Q14" s="24">
        <v>2</v>
      </c>
      <c r="R14" s="24">
        <v>962.93804999999998</v>
      </c>
      <c r="S14" s="24">
        <v>-7.3982000000000006E-2</v>
      </c>
      <c r="T14" s="46">
        <v>0.70782999999999996</v>
      </c>
      <c r="U14" s="46">
        <v>0.70245000000000002</v>
      </c>
      <c r="V14" s="46">
        <v>0.99056</v>
      </c>
      <c r="W14" s="26" t="s">
        <v>4597</v>
      </c>
      <c r="X14" s="26">
        <v>4996</v>
      </c>
    </row>
    <row r="15" spans="1:24">
      <c r="A15" s="26" t="s">
        <v>1913</v>
      </c>
      <c r="B15" s="26" t="s">
        <v>636</v>
      </c>
      <c r="C15" s="26" t="s">
        <v>172</v>
      </c>
      <c r="D15" s="26" t="s">
        <v>1914</v>
      </c>
      <c r="E15" s="26" t="s">
        <v>1915</v>
      </c>
      <c r="F15" s="32" t="s">
        <v>171</v>
      </c>
      <c r="G15" s="27" t="s">
        <v>1916</v>
      </c>
      <c r="H15" s="24">
        <v>0.999973</v>
      </c>
      <c r="I15" s="24" t="s">
        <v>201</v>
      </c>
      <c r="J15" s="24">
        <v>48</v>
      </c>
      <c r="K15" s="5" t="str">
        <f t="shared" si="0"/>
        <v>ANXA2-Y-48</v>
      </c>
      <c r="L15" s="26" t="s">
        <v>637</v>
      </c>
      <c r="M15" s="28">
        <v>1.26581E-45</v>
      </c>
      <c r="N15" s="24">
        <v>125.52</v>
      </c>
      <c r="O15" s="26" t="s">
        <v>638</v>
      </c>
      <c r="P15" s="24">
        <v>2</v>
      </c>
      <c r="Q15" s="24">
        <v>3</v>
      </c>
      <c r="R15" s="24">
        <v>745.68249000000003</v>
      </c>
      <c r="S15" s="24">
        <v>-0.25636999999999999</v>
      </c>
      <c r="T15" s="46">
        <v>1.2131000000000001</v>
      </c>
      <c r="U15" s="46">
        <v>1.0602</v>
      </c>
      <c r="V15" s="46">
        <v>0.86568000000000001</v>
      </c>
      <c r="W15" s="26" t="s">
        <v>4599</v>
      </c>
      <c r="X15" s="26">
        <v>15615</v>
      </c>
    </row>
    <row r="16" spans="1:24">
      <c r="A16" s="26" t="s">
        <v>3195</v>
      </c>
      <c r="B16" s="26" t="s">
        <v>3196</v>
      </c>
      <c r="C16" s="26" t="s">
        <v>3197</v>
      </c>
      <c r="D16" s="26" t="s">
        <v>3198</v>
      </c>
      <c r="E16" s="26" t="s">
        <v>3199</v>
      </c>
      <c r="F16" s="32" t="s">
        <v>3200</v>
      </c>
      <c r="G16" s="32" t="s">
        <v>3201</v>
      </c>
      <c r="H16" s="24">
        <v>0.95285600000000004</v>
      </c>
      <c r="I16" s="24" t="s">
        <v>201</v>
      </c>
      <c r="J16" s="24">
        <v>165</v>
      </c>
      <c r="K16" s="5" t="str">
        <f t="shared" si="0"/>
        <v>ANXA4-Y-165</v>
      </c>
      <c r="L16" s="26" t="s">
        <v>3202</v>
      </c>
      <c r="M16" s="24">
        <v>1.39449E-3</v>
      </c>
      <c r="N16" s="24">
        <v>42.710999999999999</v>
      </c>
      <c r="O16" s="26" t="s">
        <v>3203</v>
      </c>
      <c r="P16" s="24">
        <v>15</v>
      </c>
      <c r="Q16" s="24">
        <v>3</v>
      </c>
      <c r="R16" s="24">
        <v>800.39160000000004</v>
      </c>
      <c r="S16" s="24">
        <v>-3.2448999999999999E-2</v>
      </c>
      <c r="T16" s="46">
        <v>6.5114999999999998</v>
      </c>
      <c r="U16" s="46">
        <v>3.0219999999999998</v>
      </c>
      <c r="V16" s="46">
        <v>0.44849</v>
      </c>
      <c r="W16" s="26" t="s">
        <v>4598</v>
      </c>
      <c r="X16" s="26">
        <v>15448</v>
      </c>
    </row>
    <row r="17" spans="1:24">
      <c r="A17" s="26" t="s">
        <v>1649</v>
      </c>
      <c r="B17" s="26" t="s">
        <v>1650</v>
      </c>
      <c r="C17" s="26" t="s">
        <v>1651</v>
      </c>
      <c r="D17" s="26" t="s">
        <v>1652</v>
      </c>
      <c r="E17" s="26" t="s">
        <v>1653</v>
      </c>
      <c r="F17" s="32" t="s">
        <v>1654</v>
      </c>
      <c r="G17" s="27" t="s">
        <v>1655</v>
      </c>
      <c r="H17" s="24">
        <v>0.99876699999999996</v>
      </c>
      <c r="I17" s="24" t="s">
        <v>201</v>
      </c>
      <c r="J17" s="24">
        <v>750</v>
      </c>
      <c r="K17" s="5" t="str">
        <f t="shared" si="0"/>
        <v>APLP2-Y-750</v>
      </c>
      <c r="L17" s="26" t="s">
        <v>1656</v>
      </c>
      <c r="M17" s="24">
        <v>2.1835800000000001E-4</v>
      </c>
      <c r="N17" s="24">
        <v>46.591999999999999</v>
      </c>
      <c r="O17" s="26" t="s">
        <v>1657</v>
      </c>
      <c r="P17" s="24">
        <v>6</v>
      </c>
      <c r="Q17" s="24">
        <v>3</v>
      </c>
      <c r="R17" s="24">
        <v>521.20956000000001</v>
      </c>
      <c r="S17" s="24">
        <v>0.11362999999999999</v>
      </c>
      <c r="T17" s="46">
        <v>1.0526</v>
      </c>
      <c r="U17" s="46">
        <v>1.2023999999999999</v>
      </c>
      <c r="V17" s="46">
        <v>1.1597999999999999</v>
      </c>
      <c r="W17" s="26" t="s">
        <v>4600</v>
      </c>
      <c r="X17" s="26">
        <v>2484</v>
      </c>
    </row>
    <row r="18" spans="1:24">
      <c r="A18" s="26" t="s">
        <v>1649</v>
      </c>
      <c r="B18" s="26" t="s">
        <v>2802</v>
      </c>
      <c r="C18" s="26" t="s">
        <v>1651</v>
      </c>
      <c r="D18" s="26" t="s">
        <v>1652</v>
      </c>
      <c r="E18" s="26" t="s">
        <v>1653</v>
      </c>
      <c r="F18" s="32" t="s">
        <v>1654</v>
      </c>
      <c r="G18" s="27" t="s">
        <v>1655</v>
      </c>
      <c r="H18" s="24">
        <v>0.98888200000000004</v>
      </c>
      <c r="I18" s="24" t="s">
        <v>201</v>
      </c>
      <c r="J18" s="24">
        <v>755</v>
      </c>
      <c r="K18" s="5" t="str">
        <f t="shared" si="0"/>
        <v>APLP2-Y-755</v>
      </c>
      <c r="L18" s="26" t="s">
        <v>2803</v>
      </c>
      <c r="M18" s="28">
        <v>5.7097100000000004E-22</v>
      </c>
      <c r="N18" s="24">
        <v>106.49</v>
      </c>
      <c r="O18" s="26" t="s">
        <v>3324</v>
      </c>
      <c r="P18" s="24">
        <v>11</v>
      </c>
      <c r="Q18" s="24">
        <v>2</v>
      </c>
      <c r="R18" s="24">
        <v>781.3107</v>
      </c>
      <c r="S18" s="24">
        <v>0.17127999999999999</v>
      </c>
      <c r="T18" s="46">
        <v>1.0868</v>
      </c>
      <c r="U18" s="46">
        <v>1.1476</v>
      </c>
      <c r="V18" s="46">
        <v>1.0617000000000001</v>
      </c>
      <c r="W18" s="26" t="s">
        <v>4599</v>
      </c>
      <c r="X18" s="26">
        <v>3395</v>
      </c>
    </row>
    <row r="19" spans="1:24">
      <c r="A19" s="26" t="s">
        <v>1034</v>
      </c>
      <c r="B19" s="26" t="s">
        <v>2265</v>
      </c>
      <c r="C19" s="26" t="s">
        <v>1035</v>
      </c>
      <c r="D19" s="26" t="s">
        <v>1036</v>
      </c>
      <c r="E19" s="26" t="s">
        <v>1037</v>
      </c>
      <c r="F19" s="32" t="s">
        <v>1038</v>
      </c>
      <c r="G19" s="27" t="s">
        <v>1039</v>
      </c>
      <c r="H19" s="24">
        <v>0.99998900000000002</v>
      </c>
      <c r="I19" s="24" t="s">
        <v>201</v>
      </c>
      <c r="J19" s="24">
        <v>243</v>
      </c>
      <c r="K19" s="5" t="str">
        <f t="shared" si="0"/>
        <v>ARHGAP12-Y-243</v>
      </c>
      <c r="L19" s="26" t="s">
        <v>2266</v>
      </c>
      <c r="M19" s="28">
        <v>4.2075200000000004E-9</v>
      </c>
      <c r="N19" s="24">
        <v>68.688999999999993</v>
      </c>
      <c r="O19" s="26" t="s">
        <v>3614</v>
      </c>
      <c r="P19" s="24">
        <v>15</v>
      </c>
      <c r="Q19" s="24">
        <v>3</v>
      </c>
      <c r="R19" s="24">
        <v>852.72256000000004</v>
      </c>
      <c r="S19" s="24">
        <v>2.0774999999999998E-2</v>
      </c>
      <c r="T19" s="46">
        <v>0.63863999999999999</v>
      </c>
      <c r="U19" s="46">
        <v>1.3262</v>
      </c>
      <c r="V19" s="46">
        <v>2.0169999999999999</v>
      </c>
      <c r="W19" s="26" t="s">
        <v>4597</v>
      </c>
      <c r="X19" s="26">
        <v>7802</v>
      </c>
    </row>
    <row r="20" spans="1:24">
      <c r="A20" s="26" t="s">
        <v>110</v>
      </c>
      <c r="B20" s="26">
        <v>1105</v>
      </c>
      <c r="C20" s="26" t="s">
        <v>110</v>
      </c>
      <c r="D20" s="26" t="s">
        <v>111</v>
      </c>
      <c r="E20" s="26" t="s">
        <v>112</v>
      </c>
      <c r="F20" s="32" t="s">
        <v>112</v>
      </c>
      <c r="G20" s="32" t="s">
        <v>113</v>
      </c>
      <c r="H20" s="24">
        <v>0.99131499999999995</v>
      </c>
      <c r="I20" s="24" t="s">
        <v>201</v>
      </c>
      <c r="J20" s="24">
        <v>1105</v>
      </c>
      <c r="K20" s="5" t="str">
        <f t="shared" si="0"/>
        <v>ARHGAP35-Y-1105</v>
      </c>
      <c r="L20" s="26" t="s">
        <v>842</v>
      </c>
      <c r="M20" s="28">
        <v>2.59267E-58</v>
      </c>
      <c r="N20" s="24">
        <v>161.13999999999999</v>
      </c>
      <c r="O20" s="26" t="s">
        <v>843</v>
      </c>
      <c r="P20" s="24">
        <v>7</v>
      </c>
      <c r="Q20" s="24">
        <v>3</v>
      </c>
      <c r="R20" s="24">
        <v>676.28450999999995</v>
      </c>
      <c r="S20" s="24">
        <v>-0.37272</v>
      </c>
      <c r="T20" s="46">
        <v>0.98943999999999999</v>
      </c>
      <c r="U20" s="46">
        <v>0.94447999999999999</v>
      </c>
      <c r="V20" s="46">
        <v>0.94003000000000003</v>
      </c>
      <c r="W20" s="26" t="s">
        <v>4600</v>
      </c>
      <c r="X20" s="26">
        <v>4149</v>
      </c>
    </row>
    <row r="21" spans="1:24">
      <c r="A21" s="26" t="s">
        <v>110</v>
      </c>
      <c r="B21" s="26">
        <v>1087</v>
      </c>
      <c r="C21" s="26" t="s">
        <v>110</v>
      </c>
      <c r="D21" s="26" t="s">
        <v>111</v>
      </c>
      <c r="E21" s="26" t="s">
        <v>112</v>
      </c>
      <c r="F21" s="32" t="s">
        <v>112</v>
      </c>
      <c r="G21" s="32" t="s">
        <v>113</v>
      </c>
      <c r="H21" s="24">
        <v>0.87208699999999995</v>
      </c>
      <c r="I21" s="24" t="s">
        <v>201</v>
      </c>
      <c r="J21" s="24">
        <v>1087</v>
      </c>
      <c r="K21" s="5" t="str">
        <f t="shared" si="0"/>
        <v>ARHGAP35-Y-1087</v>
      </c>
      <c r="L21" s="26" t="s">
        <v>844</v>
      </c>
      <c r="M21" s="28">
        <v>4.3471799999999997E-58</v>
      </c>
      <c r="N21" s="24">
        <v>114.21</v>
      </c>
      <c r="O21" s="26" t="s">
        <v>3043</v>
      </c>
      <c r="P21" s="24">
        <v>19</v>
      </c>
      <c r="Q21" s="24">
        <v>4</v>
      </c>
      <c r="R21" s="24">
        <v>847.14161999999999</v>
      </c>
      <c r="S21" s="24">
        <v>-3.6414000000000002E-2</v>
      </c>
      <c r="T21" s="46">
        <v>0.33490999999999999</v>
      </c>
      <c r="U21" s="46">
        <v>0.30436000000000002</v>
      </c>
      <c r="V21" s="46">
        <v>0.88178000000000001</v>
      </c>
      <c r="W21" s="26" t="s">
        <v>4598</v>
      </c>
      <c r="X21" s="26">
        <v>16720</v>
      </c>
    </row>
    <row r="22" spans="1:24">
      <c r="A22" s="26" t="s">
        <v>1197</v>
      </c>
      <c r="B22" s="26" t="s">
        <v>1198</v>
      </c>
      <c r="C22" s="26" t="s">
        <v>1087</v>
      </c>
      <c r="D22" s="26" t="s">
        <v>1088</v>
      </c>
      <c r="E22" s="26" t="s">
        <v>1199</v>
      </c>
      <c r="F22" s="32" t="s">
        <v>1090</v>
      </c>
      <c r="G22" s="27" t="s">
        <v>1200</v>
      </c>
      <c r="H22" s="24">
        <v>0.835171</v>
      </c>
      <c r="I22" s="24" t="s">
        <v>201</v>
      </c>
      <c r="J22" s="24">
        <v>792</v>
      </c>
      <c r="K22" s="5" t="str">
        <f t="shared" si="0"/>
        <v>ARHGAP42-Y-792</v>
      </c>
      <c r="L22" s="26" t="s">
        <v>1201</v>
      </c>
      <c r="M22" s="28">
        <v>9.06204E-23</v>
      </c>
      <c r="N22" s="24">
        <v>80.608999999999995</v>
      </c>
      <c r="O22" s="26" t="s">
        <v>1202</v>
      </c>
      <c r="P22" s="24">
        <v>9</v>
      </c>
      <c r="Q22" s="24">
        <v>3</v>
      </c>
      <c r="R22" s="24">
        <v>667.65274999999997</v>
      </c>
      <c r="S22" s="24">
        <v>0.18795000000000001</v>
      </c>
      <c r="T22" s="46">
        <v>1.0719000000000001</v>
      </c>
      <c r="U22" s="46">
        <v>1.0058</v>
      </c>
      <c r="V22" s="46">
        <v>1.0824</v>
      </c>
      <c r="W22" s="26" t="s">
        <v>4600</v>
      </c>
      <c r="X22" s="26">
        <v>3603</v>
      </c>
    </row>
    <row r="23" spans="1:24">
      <c r="A23" s="26" t="s">
        <v>1086</v>
      </c>
      <c r="B23" s="26" t="s">
        <v>1194</v>
      </c>
      <c r="C23" s="26" t="s">
        <v>1087</v>
      </c>
      <c r="D23" s="26" t="s">
        <v>1088</v>
      </c>
      <c r="E23" s="26" t="s">
        <v>1089</v>
      </c>
      <c r="F23" s="32" t="s">
        <v>1090</v>
      </c>
      <c r="G23" s="32" t="s">
        <v>1091</v>
      </c>
      <c r="H23" s="24">
        <v>0.95316699999999999</v>
      </c>
      <c r="I23" s="24" t="s">
        <v>201</v>
      </c>
      <c r="J23" s="24">
        <v>376</v>
      </c>
      <c r="K23" s="5" t="str">
        <f t="shared" si="0"/>
        <v>ARHGAP42-Y-376</v>
      </c>
      <c r="L23" s="26" t="s">
        <v>1195</v>
      </c>
      <c r="M23" s="28">
        <v>5.2624699999999999E-31</v>
      </c>
      <c r="N23" s="24">
        <v>83.245000000000005</v>
      </c>
      <c r="O23" s="26" t="s">
        <v>1196</v>
      </c>
      <c r="P23" s="24">
        <v>4</v>
      </c>
      <c r="Q23" s="24">
        <v>2</v>
      </c>
      <c r="R23" s="24">
        <v>712.87546999999995</v>
      </c>
      <c r="S23" s="24">
        <v>0.49121999999999999</v>
      </c>
      <c r="T23" s="46">
        <v>1.0537000000000001</v>
      </c>
      <c r="U23" s="46">
        <v>0.93156000000000005</v>
      </c>
      <c r="V23" s="46">
        <v>0.91625000000000001</v>
      </c>
      <c r="W23" s="26" t="s">
        <v>4597</v>
      </c>
      <c r="X23" s="26">
        <v>10213</v>
      </c>
    </row>
    <row r="24" spans="1:24">
      <c r="A24" s="26" t="s">
        <v>2205</v>
      </c>
      <c r="B24" s="26" t="s">
        <v>2206</v>
      </c>
      <c r="C24" s="26" t="s">
        <v>1016</v>
      </c>
      <c r="D24" s="26" t="s">
        <v>1017</v>
      </c>
      <c r="E24" s="26" t="s">
        <v>2207</v>
      </c>
      <c r="F24" s="32" t="s">
        <v>1018</v>
      </c>
      <c r="G24" s="27" t="s">
        <v>2208</v>
      </c>
      <c r="H24" s="24">
        <v>0.76781500000000003</v>
      </c>
      <c r="I24" s="24" t="s">
        <v>201</v>
      </c>
      <c r="J24" s="24">
        <v>1097</v>
      </c>
      <c r="K24" s="5" t="str">
        <f t="shared" si="0"/>
        <v>ARHGEF5-Y-1097</v>
      </c>
      <c r="L24" s="26" t="s">
        <v>2209</v>
      </c>
      <c r="M24" s="28">
        <v>8.6865500000000002E-14</v>
      </c>
      <c r="N24" s="24">
        <v>87.102000000000004</v>
      </c>
      <c r="O24" s="26" t="s">
        <v>2210</v>
      </c>
      <c r="P24" s="24">
        <v>9</v>
      </c>
      <c r="Q24" s="24">
        <v>3</v>
      </c>
      <c r="R24" s="24">
        <v>769.38203999999996</v>
      </c>
      <c r="S24" s="24">
        <v>-8.9181999999999997E-2</v>
      </c>
      <c r="T24" s="46">
        <v>5.2866</v>
      </c>
      <c r="U24" s="46">
        <v>1.4842</v>
      </c>
      <c r="V24" s="46">
        <v>0.28060000000000002</v>
      </c>
      <c r="W24" s="26" t="s">
        <v>4598</v>
      </c>
      <c r="X24" s="26">
        <v>19977</v>
      </c>
    </row>
    <row r="25" spans="1:24">
      <c r="A25" s="26" t="s">
        <v>473</v>
      </c>
      <c r="B25" s="26" t="s">
        <v>474</v>
      </c>
      <c r="C25" s="26" t="s">
        <v>478</v>
      </c>
      <c r="D25" s="26" t="s">
        <v>475</v>
      </c>
      <c r="E25" s="26" t="s">
        <v>476</v>
      </c>
      <c r="F25" s="32" t="s">
        <v>477</v>
      </c>
      <c r="G25" s="27" t="s">
        <v>479</v>
      </c>
      <c r="H25" s="24">
        <v>0.99891799999999997</v>
      </c>
      <c r="I25" s="24" t="s">
        <v>201</v>
      </c>
      <c r="J25" s="24">
        <v>260</v>
      </c>
      <c r="K25" s="5" t="str">
        <f t="shared" si="0"/>
        <v>ATP1A1-Y-260</v>
      </c>
      <c r="L25" s="26" t="s">
        <v>480</v>
      </c>
      <c r="M25" s="28">
        <v>1.61882E-8</v>
      </c>
      <c r="N25" s="24">
        <v>138.4</v>
      </c>
      <c r="O25" s="26" t="s">
        <v>481</v>
      </c>
      <c r="P25" s="24">
        <v>5</v>
      </c>
      <c r="Q25" s="24">
        <v>2</v>
      </c>
      <c r="R25" s="24">
        <v>530.24716000000001</v>
      </c>
      <c r="S25" s="24">
        <v>0.43491999999999997</v>
      </c>
      <c r="T25" s="46">
        <v>1.3246</v>
      </c>
      <c r="U25" s="46">
        <v>1.5853999999999999</v>
      </c>
      <c r="V25" s="46">
        <v>1.0789</v>
      </c>
      <c r="W25" s="26" t="s">
        <v>4599</v>
      </c>
      <c r="X25" s="26">
        <v>6297</v>
      </c>
    </row>
    <row r="26" spans="1:24">
      <c r="A26" s="26" t="s">
        <v>2423</v>
      </c>
      <c r="B26" s="26">
        <v>274</v>
      </c>
      <c r="C26" s="26" t="s">
        <v>2423</v>
      </c>
      <c r="D26" s="26" t="s">
        <v>2424</v>
      </c>
      <c r="E26" s="26" t="s">
        <v>2425</v>
      </c>
      <c r="F26" s="32" t="s">
        <v>2425</v>
      </c>
      <c r="G26" s="32" t="s">
        <v>2426</v>
      </c>
      <c r="H26" s="24">
        <v>0.968248</v>
      </c>
      <c r="I26" s="24" t="s">
        <v>201</v>
      </c>
      <c r="J26" s="24">
        <v>274</v>
      </c>
      <c r="K26" s="5" t="str">
        <f t="shared" si="0"/>
        <v>BAIAP2L1-Y-274</v>
      </c>
      <c r="L26" s="26" t="s">
        <v>2427</v>
      </c>
      <c r="M26" s="24">
        <v>2.0988600000000001E-3</v>
      </c>
      <c r="N26" s="24">
        <v>55.314</v>
      </c>
      <c r="O26" s="26" t="s">
        <v>2428</v>
      </c>
      <c r="P26" s="24">
        <v>8</v>
      </c>
      <c r="Q26" s="24">
        <v>3</v>
      </c>
      <c r="R26" s="24">
        <v>535.59418000000005</v>
      </c>
      <c r="S26" s="24">
        <v>-2.3843000000000001</v>
      </c>
      <c r="T26" s="46">
        <v>1.1721999999999999</v>
      </c>
      <c r="U26" s="46">
        <v>0.98531000000000002</v>
      </c>
      <c r="V26" s="46">
        <v>0.87319999999999998</v>
      </c>
      <c r="W26" s="26" t="s">
        <v>4599</v>
      </c>
      <c r="X26" s="26">
        <v>2883</v>
      </c>
    </row>
    <row r="27" spans="1:24">
      <c r="A27" s="26" t="s">
        <v>1522</v>
      </c>
      <c r="B27" s="26" t="s">
        <v>1541</v>
      </c>
      <c r="C27" s="26" t="s">
        <v>1113</v>
      </c>
      <c r="D27" s="26" t="s">
        <v>1114</v>
      </c>
      <c r="E27" s="26" t="s">
        <v>1524</v>
      </c>
      <c r="F27" s="32" t="s">
        <v>1116</v>
      </c>
      <c r="G27" s="27" t="s">
        <v>1117</v>
      </c>
      <c r="H27" s="24">
        <v>0.98281099999999999</v>
      </c>
      <c r="I27" s="24" t="s">
        <v>201</v>
      </c>
      <c r="J27" s="24">
        <v>456</v>
      </c>
      <c r="K27" s="5" t="str">
        <f t="shared" si="0"/>
        <v>BCAR1-Y-456</v>
      </c>
      <c r="L27" s="26" t="s">
        <v>1542</v>
      </c>
      <c r="M27" s="28">
        <v>4.7456900000000004E-10</v>
      </c>
      <c r="N27" s="24">
        <v>50.029000000000003</v>
      </c>
      <c r="O27" s="26" t="s">
        <v>1543</v>
      </c>
      <c r="P27" s="24">
        <v>17</v>
      </c>
      <c r="Q27" s="24">
        <v>3</v>
      </c>
      <c r="R27" s="24">
        <v>857.42278999999996</v>
      </c>
      <c r="S27" s="24">
        <v>0.18278</v>
      </c>
      <c r="T27" s="46">
        <v>0.53285000000000005</v>
      </c>
      <c r="U27" s="46">
        <v>0.64932999999999996</v>
      </c>
      <c r="V27" s="46">
        <v>1.3190999999999999</v>
      </c>
      <c r="W27" s="26" t="s">
        <v>4600</v>
      </c>
      <c r="X27" s="26">
        <v>9751</v>
      </c>
    </row>
    <row r="28" spans="1:24">
      <c r="A28" s="26" t="s">
        <v>1111</v>
      </c>
      <c r="B28" s="26" t="s">
        <v>4617</v>
      </c>
      <c r="C28" s="26" t="s">
        <v>1113</v>
      </c>
      <c r="D28" s="26" t="s">
        <v>1114</v>
      </c>
      <c r="E28" s="26" t="s">
        <v>1115</v>
      </c>
      <c r="F28" s="32" t="s">
        <v>1116</v>
      </c>
      <c r="G28" s="27" t="s">
        <v>1117</v>
      </c>
      <c r="H28" s="24">
        <v>1</v>
      </c>
      <c r="I28" s="24" t="s">
        <v>201</v>
      </c>
      <c r="J28" s="24">
        <v>280</v>
      </c>
      <c r="K28" s="5" t="str">
        <f t="shared" si="0"/>
        <v>BCAR1-Y-280</v>
      </c>
      <c r="L28" s="26" t="s">
        <v>3848</v>
      </c>
      <c r="M28" s="28">
        <v>4.2188099999999996E-31</v>
      </c>
      <c r="N28" s="24">
        <v>86.748000000000005</v>
      </c>
      <c r="O28" s="26" t="s">
        <v>3849</v>
      </c>
      <c r="P28" s="24">
        <v>17</v>
      </c>
      <c r="Q28" s="24">
        <v>3</v>
      </c>
      <c r="R28" s="24">
        <v>836.36360000000002</v>
      </c>
      <c r="S28" s="24">
        <v>0.10133</v>
      </c>
      <c r="T28" s="46">
        <v>0.67962999999999996</v>
      </c>
      <c r="U28" s="46">
        <v>0.85521000000000003</v>
      </c>
      <c r="V28" s="46">
        <v>1.3037000000000001</v>
      </c>
      <c r="W28" s="26" t="s">
        <v>4600</v>
      </c>
      <c r="X28" s="26">
        <v>8551</v>
      </c>
    </row>
    <row r="29" spans="1:24">
      <c r="A29" s="26" t="s">
        <v>1111</v>
      </c>
      <c r="B29" s="26" t="s">
        <v>1538</v>
      </c>
      <c r="C29" s="26" t="s">
        <v>1113</v>
      </c>
      <c r="D29" s="26" t="s">
        <v>1114</v>
      </c>
      <c r="E29" s="26" t="s">
        <v>1115</v>
      </c>
      <c r="F29" s="32" t="s">
        <v>1116</v>
      </c>
      <c r="G29" s="27" t="s">
        <v>1117</v>
      </c>
      <c r="H29" s="24">
        <v>1</v>
      </c>
      <c r="I29" s="24" t="s">
        <v>201</v>
      </c>
      <c r="J29" s="24">
        <v>433</v>
      </c>
      <c r="K29" s="5" t="str">
        <f t="shared" si="0"/>
        <v>BCAR1-Y-433</v>
      </c>
      <c r="L29" s="26" t="s">
        <v>1539</v>
      </c>
      <c r="M29" s="28">
        <v>1.02281E-29</v>
      </c>
      <c r="N29" s="24">
        <v>150.05000000000001</v>
      </c>
      <c r="O29" s="26" t="s">
        <v>1540</v>
      </c>
      <c r="P29" s="24">
        <v>8</v>
      </c>
      <c r="Q29" s="24">
        <v>3</v>
      </c>
      <c r="R29" s="24">
        <v>469.89753000000002</v>
      </c>
      <c r="S29" s="24">
        <v>0.13819000000000001</v>
      </c>
      <c r="T29" s="46">
        <v>0.67864999999999998</v>
      </c>
      <c r="U29" s="46">
        <v>0.82303999999999999</v>
      </c>
      <c r="V29" s="46">
        <v>1.2788999999999999</v>
      </c>
      <c r="W29" s="26" t="s">
        <v>4600</v>
      </c>
      <c r="X29" s="26">
        <v>5065</v>
      </c>
    </row>
    <row r="30" spans="1:24">
      <c r="A30" s="26" t="s">
        <v>1522</v>
      </c>
      <c r="B30" s="26" t="s">
        <v>1523</v>
      </c>
      <c r="C30" s="26" t="s">
        <v>1113</v>
      </c>
      <c r="D30" s="26" t="s">
        <v>1114</v>
      </c>
      <c r="E30" s="26" t="s">
        <v>1524</v>
      </c>
      <c r="F30" s="32" t="s">
        <v>1116</v>
      </c>
      <c r="G30" s="27" t="s">
        <v>1117</v>
      </c>
      <c r="H30" s="24">
        <v>0.94126100000000001</v>
      </c>
      <c r="I30" s="24" t="s">
        <v>201</v>
      </c>
      <c r="J30" s="24">
        <v>313</v>
      </c>
      <c r="K30" s="5" t="str">
        <f t="shared" si="0"/>
        <v>BCAR1-Y-313</v>
      </c>
      <c r="L30" s="26" t="s">
        <v>1525</v>
      </c>
      <c r="M30" s="28">
        <v>1.09548E-15</v>
      </c>
      <c r="N30" s="24">
        <v>66.778999999999996</v>
      </c>
      <c r="O30" s="26" t="s">
        <v>1526</v>
      </c>
      <c r="P30" s="24">
        <v>12</v>
      </c>
      <c r="Q30" s="24">
        <v>2</v>
      </c>
      <c r="R30" s="24">
        <v>1137.0316</v>
      </c>
      <c r="S30" s="24">
        <v>0.1172</v>
      </c>
      <c r="T30" s="46">
        <v>0.70301999999999998</v>
      </c>
      <c r="U30" s="46">
        <v>0.81176999999999999</v>
      </c>
      <c r="V30" s="46">
        <v>1.2492000000000001</v>
      </c>
      <c r="W30" s="26" t="s">
        <v>4600</v>
      </c>
      <c r="X30" s="26">
        <v>10597</v>
      </c>
    </row>
    <row r="31" spans="1:24">
      <c r="A31" s="26" t="s">
        <v>1527</v>
      </c>
      <c r="B31" s="26" t="s">
        <v>1528</v>
      </c>
      <c r="C31" s="26" t="s">
        <v>1113</v>
      </c>
      <c r="D31" s="26" t="s">
        <v>1114</v>
      </c>
      <c r="E31" s="26" t="s">
        <v>1529</v>
      </c>
      <c r="F31" s="32" t="s">
        <v>1116</v>
      </c>
      <c r="G31" s="27" t="s">
        <v>1117</v>
      </c>
      <c r="H31" s="24">
        <v>0.873027</v>
      </c>
      <c r="I31" s="24" t="s">
        <v>201</v>
      </c>
      <c r="J31" s="24">
        <v>352</v>
      </c>
      <c r="K31" s="5" t="str">
        <f t="shared" si="0"/>
        <v>BCAR1-Y-352</v>
      </c>
      <c r="L31" s="26" t="s">
        <v>1530</v>
      </c>
      <c r="M31" s="28">
        <v>1.86767E-9</v>
      </c>
      <c r="N31" s="24">
        <v>46.158999999999999</v>
      </c>
      <c r="O31" s="26" t="s">
        <v>1531</v>
      </c>
      <c r="P31" s="24">
        <v>11</v>
      </c>
      <c r="Q31" s="24">
        <v>3</v>
      </c>
      <c r="R31" s="24">
        <v>694.33324000000005</v>
      </c>
      <c r="S31" s="24">
        <v>-0.31996000000000002</v>
      </c>
      <c r="T31" s="46">
        <v>0.60177000000000003</v>
      </c>
      <c r="U31" s="46">
        <v>0.75239999999999996</v>
      </c>
      <c r="V31" s="46">
        <v>1.1798999999999999</v>
      </c>
      <c r="W31" s="26" t="s">
        <v>4600</v>
      </c>
      <c r="X31" s="26">
        <v>4465</v>
      </c>
    </row>
    <row r="32" spans="1:24">
      <c r="A32" s="26" t="s">
        <v>1111</v>
      </c>
      <c r="B32" s="26" t="s">
        <v>1535</v>
      </c>
      <c r="C32" s="26" t="s">
        <v>1113</v>
      </c>
      <c r="D32" s="26" t="s">
        <v>1114</v>
      </c>
      <c r="E32" s="26" t="s">
        <v>1115</v>
      </c>
      <c r="F32" s="32" t="s">
        <v>1116</v>
      </c>
      <c r="G32" s="27" t="s">
        <v>1117</v>
      </c>
      <c r="H32" s="24">
        <v>1</v>
      </c>
      <c r="I32" s="24" t="s">
        <v>201</v>
      </c>
      <c r="J32" s="24">
        <v>295</v>
      </c>
      <c r="K32" s="5" t="str">
        <f t="shared" si="0"/>
        <v>BCAR1-Y-295</v>
      </c>
      <c r="L32" s="26" t="s">
        <v>1536</v>
      </c>
      <c r="M32" s="28">
        <v>1.36052E-40</v>
      </c>
      <c r="N32" s="24">
        <v>136.16999999999999</v>
      </c>
      <c r="O32" s="26" t="s">
        <v>1537</v>
      </c>
      <c r="P32" s="24">
        <v>11</v>
      </c>
      <c r="Q32" s="24">
        <v>2</v>
      </c>
      <c r="R32" s="24">
        <v>983.99296000000004</v>
      </c>
      <c r="S32" s="24">
        <v>-0.18998999999999999</v>
      </c>
      <c r="T32" s="46">
        <v>0.56823999999999997</v>
      </c>
      <c r="U32" s="46">
        <v>0.69145000000000001</v>
      </c>
      <c r="V32" s="46">
        <v>1.1796</v>
      </c>
      <c r="W32" s="26" t="s">
        <v>4597</v>
      </c>
      <c r="X32" s="26">
        <v>8408</v>
      </c>
    </row>
    <row r="33" spans="1:24">
      <c r="A33" s="32" t="s">
        <v>1522</v>
      </c>
      <c r="B33" s="26" t="s">
        <v>1532</v>
      </c>
      <c r="C33" s="26" t="s">
        <v>1113</v>
      </c>
      <c r="D33" s="26" t="s">
        <v>1114</v>
      </c>
      <c r="E33" s="26" t="s">
        <v>1524</v>
      </c>
      <c r="F33" s="32" t="s">
        <v>1116</v>
      </c>
      <c r="G33" s="27" t="s">
        <v>1117</v>
      </c>
      <c r="H33" s="24">
        <v>0.99996799999999997</v>
      </c>
      <c r="I33" s="24" t="s">
        <v>201</v>
      </c>
      <c r="J33" s="24">
        <v>333</v>
      </c>
      <c r="K33" s="5" t="str">
        <f t="shared" si="0"/>
        <v>BCAR1-Y-333</v>
      </c>
      <c r="L33" s="26" t="s">
        <v>1533</v>
      </c>
      <c r="M33" s="28">
        <v>5.0595000000000001E-23</v>
      </c>
      <c r="N33" s="24">
        <v>80.751999999999995</v>
      </c>
      <c r="O33" s="26" t="s">
        <v>1534</v>
      </c>
      <c r="P33" s="24">
        <v>12</v>
      </c>
      <c r="Q33" s="24">
        <v>3</v>
      </c>
      <c r="R33" s="24">
        <v>754.36649999999997</v>
      </c>
      <c r="S33" s="24">
        <v>-3.5347000000000003E-2</v>
      </c>
      <c r="T33" s="46">
        <v>0.77681</v>
      </c>
      <c r="U33" s="46">
        <v>0.81262999999999996</v>
      </c>
      <c r="V33" s="46">
        <v>1.0904</v>
      </c>
      <c r="W33" s="26" t="s">
        <v>4600</v>
      </c>
      <c r="X33" s="26">
        <v>8710</v>
      </c>
    </row>
    <row r="34" spans="1:24">
      <c r="A34" s="26" t="s">
        <v>1846</v>
      </c>
      <c r="B34" s="26" t="s">
        <v>1847</v>
      </c>
      <c r="C34" s="26" t="s">
        <v>1848</v>
      </c>
      <c r="D34" s="26" t="s">
        <v>1849</v>
      </c>
      <c r="E34" s="26" t="s">
        <v>1850</v>
      </c>
      <c r="F34" s="32" t="s">
        <v>1851</v>
      </c>
      <c r="G34" s="32" t="s">
        <v>1852</v>
      </c>
      <c r="H34" s="24">
        <v>0.99826800000000004</v>
      </c>
      <c r="I34" s="24" t="s">
        <v>201</v>
      </c>
      <c r="J34" s="24">
        <v>266</v>
      </c>
      <c r="K34" s="5" t="str">
        <f t="shared" si="0"/>
        <v>BCAR3-Y-266</v>
      </c>
      <c r="L34" s="26" t="s">
        <v>1853</v>
      </c>
      <c r="M34" s="28">
        <v>1.13879E-14</v>
      </c>
      <c r="N34" s="24">
        <v>98.531000000000006</v>
      </c>
      <c r="O34" s="26" t="s">
        <v>1854</v>
      </c>
      <c r="P34" s="24">
        <v>6</v>
      </c>
      <c r="Q34" s="24">
        <v>2</v>
      </c>
      <c r="R34" s="24">
        <v>842.84289000000001</v>
      </c>
      <c r="S34" s="24">
        <v>-0.39024999999999999</v>
      </c>
      <c r="T34" s="46">
        <v>0.81047000000000002</v>
      </c>
      <c r="U34" s="46">
        <v>0.92427000000000004</v>
      </c>
      <c r="V34" s="46">
        <v>1.1216999999999999</v>
      </c>
      <c r="W34" s="26" t="s">
        <v>4599</v>
      </c>
      <c r="X34" s="26">
        <v>3594</v>
      </c>
    </row>
    <row r="35" spans="1:24">
      <c r="A35" s="26" t="s">
        <v>1848</v>
      </c>
      <c r="B35" s="26">
        <v>117</v>
      </c>
      <c r="C35" s="26" t="s">
        <v>1848</v>
      </c>
      <c r="D35" s="26" t="s">
        <v>1849</v>
      </c>
      <c r="E35" s="26" t="s">
        <v>1851</v>
      </c>
      <c r="F35" s="32" t="s">
        <v>1851</v>
      </c>
      <c r="G35" s="32" t="s">
        <v>1855</v>
      </c>
      <c r="H35" s="24">
        <v>0.95118999999999998</v>
      </c>
      <c r="I35" s="24" t="s">
        <v>201</v>
      </c>
      <c r="J35" s="24">
        <v>117</v>
      </c>
      <c r="K35" s="5" t="str">
        <f t="shared" si="0"/>
        <v>BCAR3-Y-117</v>
      </c>
      <c r="L35" s="26" t="s">
        <v>1856</v>
      </c>
      <c r="M35" s="28">
        <v>6.3945100000000001E-10</v>
      </c>
      <c r="N35" s="24">
        <v>50.426000000000002</v>
      </c>
      <c r="O35" s="26" t="s">
        <v>1857</v>
      </c>
      <c r="P35" s="24">
        <v>19</v>
      </c>
      <c r="Q35" s="24">
        <v>4</v>
      </c>
      <c r="R35" s="24">
        <v>646.05853000000002</v>
      </c>
      <c r="S35" s="24">
        <v>0.17058000000000001</v>
      </c>
      <c r="T35" s="46">
        <v>1.0952</v>
      </c>
      <c r="U35" s="46">
        <v>0.98663000000000001</v>
      </c>
      <c r="V35" s="46">
        <v>0.87890999999999997</v>
      </c>
      <c r="W35" s="26" t="s">
        <v>4598</v>
      </c>
      <c r="X35" s="26">
        <v>13531</v>
      </c>
    </row>
    <row r="36" spans="1:24">
      <c r="A36" s="26" t="s">
        <v>1388</v>
      </c>
      <c r="B36" s="26" t="s">
        <v>1389</v>
      </c>
      <c r="C36" s="26" t="s">
        <v>1390</v>
      </c>
      <c r="D36" s="26" t="s">
        <v>1391</v>
      </c>
      <c r="E36" s="26" t="s">
        <v>1392</v>
      </c>
      <c r="F36" s="32" t="s">
        <v>1393</v>
      </c>
      <c r="G36" s="27" t="s">
        <v>1394</v>
      </c>
      <c r="H36" s="24">
        <v>0.92675600000000002</v>
      </c>
      <c r="I36" s="24" t="s">
        <v>201</v>
      </c>
      <c r="J36" s="24">
        <v>181</v>
      </c>
      <c r="K36" s="5" t="str">
        <f t="shared" si="0"/>
        <v>BCS1L-Y-181</v>
      </c>
      <c r="L36" s="26" t="s">
        <v>1395</v>
      </c>
      <c r="M36" s="24">
        <v>1.4897700000000001E-3</v>
      </c>
      <c r="N36" s="24">
        <v>30.536000000000001</v>
      </c>
      <c r="O36" s="26" t="s">
        <v>1396</v>
      </c>
      <c r="P36" s="24">
        <v>16</v>
      </c>
      <c r="Q36" s="24">
        <v>3</v>
      </c>
      <c r="R36" s="24">
        <v>733.00273000000004</v>
      </c>
      <c r="S36" s="24">
        <v>0.95181000000000004</v>
      </c>
      <c r="T36" s="46">
        <v>1.2857000000000001</v>
      </c>
      <c r="U36" s="46">
        <v>0.98928000000000005</v>
      </c>
      <c r="V36" s="46">
        <v>0.74241999999999997</v>
      </c>
      <c r="W36" s="26" t="s">
        <v>4599</v>
      </c>
      <c r="X36" s="26">
        <v>15585</v>
      </c>
    </row>
    <row r="37" spans="1:24">
      <c r="A37" s="26" t="s">
        <v>1168</v>
      </c>
      <c r="B37" s="26">
        <v>78</v>
      </c>
      <c r="C37" s="26" t="s">
        <v>1168</v>
      </c>
      <c r="D37" s="26" t="s">
        <v>1169</v>
      </c>
      <c r="E37" s="26" t="s">
        <v>1170</v>
      </c>
      <c r="F37" s="32" t="s">
        <v>1170</v>
      </c>
      <c r="G37" s="32" t="s">
        <v>1171</v>
      </c>
      <c r="H37" s="24">
        <v>0.99983200000000005</v>
      </c>
      <c r="I37" s="24" t="s">
        <v>201</v>
      </c>
      <c r="J37" s="24">
        <v>78</v>
      </c>
      <c r="K37" s="5" t="str">
        <f t="shared" si="0"/>
        <v>C11orf52-Y-78</v>
      </c>
      <c r="L37" s="26" t="s">
        <v>2331</v>
      </c>
      <c r="M37" s="28">
        <v>8.7206299999999996E-131</v>
      </c>
      <c r="N37" s="24">
        <v>187.83</v>
      </c>
      <c r="O37" s="26" t="s">
        <v>2332</v>
      </c>
      <c r="P37" s="24">
        <v>13</v>
      </c>
      <c r="Q37" s="24">
        <v>4</v>
      </c>
      <c r="R37" s="24">
        <v>730.82710999999995</v>
      </c>
      <c r="S37" s="24">
        <v>-8.1382999999999997E-2</v>
      </c>
      <c r="T37" s="46">
        <v>1.4622999999999999</v>
      </c>
      <c r="U37" s="46">
        <v>0.96387999999999996</v>
      </c>
      <c r="V37" s="46">
        <v>0.68623999999999996</v>
      </c>
      <c r="W37" s="26" t="s">
        <v>4600</v>
      </c>
      <c r="X37" s="26">
        <v>6825</v>
      </c>
    </row>
    <row r="38" spans="1:24">
      <c r="A38" s="26" t="s">
        <v>1168</v>
      </c>
      <c r="B38" s="26">
        <v>103</v>
      </c>
      <c r="C38" s="26" t="s">
        <v>1168</v>
      </c>
      <c r="D38" s="26" t="s">
        <v>1169</v>
      </c>
      <c r="E38" s="26" t="s">
        <v>1170</v>
      </c>
      <c r="F38" s="32" t="s">
        <v>1170</v>
      </c>
      <c r="G38" s="32" t="s">
        <v>1171</v>
      </c>
      <c r="H38" s="24">
        <v>0.98153100000000004</v>
      </c>
      <c r="I38" s="24" t="s">
        <v>201</v>
      </c>
      <c r="J38" s="24">
        <v>103</v>
      </c>
      <c r="K38" s="5" t="str">
        <f t="shared" si="0"/>
        <v>C11orf52-Y-103</v>
      </c>
      <c r="L38" s="26" t="s">
        <v>2329</v>
      </c>
      <c r="M38" s="28">
        <v>7.8447900000000007E-62</v>
      </c>
      <c r="N38" s="24">
        <v>152.18</v>
      </c>
      <c r="O38" s="26" t="s">
        <v>2330</v>
      </c>
      <c r="P38" s="24">
        <v>10</v>
      </c>
      <c r="Q38" s="24">
        <v>4</v>
      </c>
      <c r="R38" s="24">
        <v>633.56023000000005</v>
      </c>
      <c r="S38" s="24">
        <v>-0.16936999999999999</v>
      </c>
      <c r="T38" s="46">
        <v>1.5704</v>
      </c>
      <c r="U38" s="46">
        <v>1.0083</v>
      </c>
      <c r="V38" s="46">
        <v>0.65188999999999997</v>
      </c>
      <c r="W38" s="26" t="s">
        <v>4600</v>
      </c>
      <c r="X38" s="26">
        <v>7242</v>
      </c>
    </row>
    <row r="39" spans="1:24">
      <c r="A39" s="26" t="s">
        <v>3980</v>
      </c>
      <c r="B39" s="26" t="s">
        <v>3981</v>
      </c>
      <c r="C39" s="26" t="s">
        <v>3982</v>
      </c>
      <c r="D39" s="26" t="s">
        <v>391</v>
      </c>
      <c r="E39" s="26" t="s">
        <v>3983</v>
      </c>
      <c r="F39" s="32" t="s">
        <v>393</v>
      </c>
      <c r="G39" s="27" t="s">
        <v>3984</v>
      </c>
      <c r="H39" s="24">
        <v>0.99980999999999998</v>
      </c>
      <c r="I39" s="24" t="s">
        <v>201</v>
      </c>
      <c r="J39" s="24">
        <v>138</v>
      </c>
      <c r="K39" s="5" t="str">
        <f t="shared" si="0"/>
        <v>CALM2-Y-138</v>
      </c>
      <c r="L39" s="26" t="s">
        <v>396</v>
      </c>
      <c r="M39" s="28">
        <v>5.5869300000000003E-26</v>
      </c>
      <c r="N39" s="24">
        <v>122.1</v>
      </c>
      <c r="O39" s="26" t="s">
        <v>397</v>
      </c>
      <c r="P39" s="24">
        <v>9</v>
      </c>
      <c r="Q39" s="24">
        <v>3</v>
      </c>
      <c r="R39" s="24">
        <v>612.28389000000004</v>
      </c>
      <c r="S39" s="24">
        <v>-0.41555999999999998</v>
      </c>
      <c r="T39" s="46">
        <v>1.1909000000000001</v>
      </c>
      <c r="U39" s="46">
        <v>0.93957000000000002</v>
      </c>
      <c r="V39" s="46">
        <v>0.87555000000000005</v>
      </c>
      <c r="W39" s="26" t="s">
        <v>4598</v>
      </c>
      <c r="X39" s="26">
        <v>10514</v>
      </c>
    </row>
    <row r="40" spans="1:24">
      <c r="A40" s="26" t="s">
        <v>4908</v>
      </c>
      <c r="B40" s="26" t="s">
        <v>4912</v>
      </c>
      <c r="C40" s="26" t="s">
        <v>4907</v>
      </c>
      <c r="D40" s="26" t="s">
        <v>4909</v>
      </c>
      <c r="E40" s="26" t="s">
        <v>4910</v>
      </c>
      <c r="F40" s="32" t="s">
        <v>4910</v>
      </c>
      <c r="G40" s="32" t="s">
        <v>4911</v>
      </c>
      <c r="H40" s="24">
        <v>0.83468100000000001</v>
      </c>
      <c r="I40" s="24" t="s">
        <v>201</v>
      </c>
      <c r="J40" s="24">
        <v>85</v>
      </c>
      <c r="K40" s="5" t="str">
        <f t="shared" si="0"/>
        <v>CARKD-Y-85</v>
      </c>
      <c r="L40" s="26" t="s">
        <v>4913</v>
      </c>
      <c r="M40" s="28">
        <v>6.1188099999999997E-10</v>
      </c>
      <c r="N40" s="24">
        <v>46.177999999999997</v>
      </c>
      <c r="O40" s="26" t="s">
        <v>4914</v>
      </c>
      <c r="P40" s="24">
        <v>10</v>
      </c>
      <c r="Q40" s="24">
        <v>3</v>
      </c>
      <c r="R40" s="24">
        <v>818.05879000000004</v>
      </c>
      <c r="S40" s="24">
        <v>4.8600999999999998E-2</v>
      </c>
      <c r="T40" s="46">
        <v>0.95825000000000005</v>
      </c>
      <c r="U40" s="46">
        <v>0.95091000000000003</v>
      </c>
      <c r="V40" s="46">
        <v>0.90575000000000006</v>
      </c>
      <c r="W40" s="26" t="s">
        <v>4597</v>
      </c>
      <c r="X40" s="26">
        <v>13501</v>
      </c>
    </row>
    <row r="41" spans="1:24">
      <c r="A41" s="26" t="s">
        <v>2859</v>
      </c>
      <c r="B41" s="26" t="s">
        <v>2860</v>
      </c>
      <c r="C41" s="26" t="s">
        <v>1049</v>
      </c>
      <c r="D41" s="26" t="s">
        <v>1050</v>
      </c>
      <c r="E41" s="26" t="s">
        <v>1051</v>
      </c>
      <c r="F41" s="32" t="s">
        <v>1051</v>
      </c>
      <c r="G41" s="32" t="s">
        <v>2861</v>
      </c>
      <c r="H41" s="24">
        <v>0.86179700000000004</v>
      </c>
      <c r="I41" s="24" t="s">
        <v>201</v>
      </c>
      <c r="J41" s="24">
        <v>253</v>
      </c>
      <c r="K41" s="5" t="str">
        <f t="shared" si="0"/>
        <v>CASKIN2-Y-253</v>
      </c>
      <c r="L41" s="26" t="s">
        <v>2862</v>
      </c>
      <c r="M41" s="28">
        <v>8.8241800000000001E-16</v>
      </c>
      <c r="N41" s="24">
        <v>63.69</v>
      </c>
      <c r="O41" s="26" t="s">
        <v>2863</v>
      </c>
      <c r="P41" s="24">
        <v>3</v>
      </c>
      <c r="Q41" s="24">
        <v>2</v>
      </c>
      <c r="R41" s="24">
        <v>1226.5606</v>
      </c>
      <c r="S41" s="24">
        <v>0.4919</v>
      </c>
      <c r="T41" s="46">
        <v>1.3127</v>
      </c>
      <c r="U41" s="46">
        <v>1.3127</v>
      </c>
      <c r="V41" s="46">
        <v>1.1284000000000001</v>
      </c>
      <c r="W41" s="26" t="s">
        <v>4600</v>
      </c>
      <c r="X41" s="26">
        <v>12725</v>
      </c>
    </row>
    <row r="42" spans="1:24">
      <c r="A42" s="26" t="s">
        <v>1150</v>
      </c>
      <c r="B42" s="26">
        <v>674</v>
      </c>
      <c r="C42" s="26" t="s">
        <v>1150</v>
      </c>
      <c r="D42" s="26" t="s">
        <v>1151</v>
      </c>
      <c r="E42" s="26" t="s">
        <v>1152</v>
      </c>
      <c r="F42" s="32" t="s">
        <v>1152</v>
      </c>
      <c r="G42" s="32" t="s">
        <v>1153</v>
      </c>
      <c r="H42" s="24">
        <v>0.84826900000000005</v>
      </c>
      <c r="I42" s="24" t="s">
        <v>201</v>
      </c>
      <c r="J42" s="24">
        <v>674</v>
      </c>
      <c r="K42" s="5" t="str">
        <f t="shared" si="0"/>
        <v>CBL-Y-674</v>
      </c>
      <c r="L42" s="26" t="s">
        <v>2007</v>
      </c>
      <c r="M42" s="28">
        <v>2.73834E-31</v>
      </c>
      <c r="N42" s="24">
        <v>101.94</v>
      </c>
      <c r="O42" s="26" t="s">
        <v>2008</v>
      </c>
      <c r="P42" s="24">
        <v>11</v>
      </c>
      <c r="Q42" s="24">
        <v>3</v>
      </c>
      <c r="R42" s="24">
        <v>787.42944</v>
      </c>
      <c r="S42" s="24">
        <v>-0.18224000000000001</v>
      </c>
      <c r="T42" s="46">
        <v>47.82</v>
      </c>
      <c r="U42" s="46">
        <v>2.891</v>
      </c>
      <c r="V42" s="46">
        <v>6.9542000000000007E-2</v>
      </c>
      <c r="W42" s="26" t="s">
        <v>4600</v>
      </c>
      <c r="X42" s="26">
        <v>8478</v>
      </c>
    </row>
    <row r="43" spans="1:24">
      <c r="A43" s="26" t="s">
        <v>1150</v>
      </c>
      <c r="B43" s="26">
        <v>455</v>
      </c>
      <c r="C43" s="26" t="s">
        <v>1150</v>
      </c>
      <c r="D43" s="26" t="s">
        <v>1151</v>
      </c>
      <c r="E43" s="26" t="s">
        <v>1152</v>
      </c>
      <c r="F43" s="32" t="s">
        <v>1152</v>
      </c>
      <c r="G43" s="32" t="s">
        <v>1153</v>
      </c>
      <c r="H43" s="24">
        <v>0.93125899999999995</v>
      </c>
      <c r="I43" s="24" t="s">
        <v>201</v>
      </c>
      <c r="J43" s="24">
        <v>455</v>
      </c>
      <c r="K43" s="5" t="str">
        <f t="shared" si="0"/>
        <v>CBL-Y-455</v>
      </c>
      <c r="L43" s="26" t="s">
        <v>4153</v>
      </c>
      <c r="M43" s="28">
        <v>1.90961E-13</v>
      </c>
      <c r="N43" s="24">
        <v>78.975999999999999</v>
      </c>
      <c r="O43" s="26" t="s">
        <v>4154</v>
      </c>
      <c r="P43" s="24">
        <v>11</v>
      </c>
      <c r="Q43" s="24">
        <v>3</v>
      </c>
      <c r="R43" s="24">
        <v>1028.4021</v>
      </c>
      <c r="S43" s="24">
        <v>-0.1774</v>
      </c>
      <c r="T43" s="46">
        <v>47.643999999999998</v>
      </c>
      <c r="U43" s="46">
        <v>1.6613</v>
      </c>
      <c r="V43" s="46">
        <v>3.4506000000000002E-2</v>
      </c>
      <c r="W43" s="26" t="s">
        <v>4598</v>
      </c>
      <c r="X43" s="26">
        <v>14128</v>
      </c>
    </row>
    <row r="44" spans="1:24">
      <c r="A44" s="26" t="s">
        <v>4739</v>
      </c>
      <c r="B44" s="26" t="s">
        <v>4740</v>
      </c>
      <c r="C44" s="26" t="s">
        <v>1150</v>
      </c>
      <c r="D44" s="26" t="s">
        <v>4741</v>
      </c>
      <c r="E44" s="26" t="s">
        <v>4742</v>
      </c>
      <c r="F44" s="32" t="s">
        <v>3593</v>
      </c>
      <c r="G44" s="27" t="s">
        <v>4743</v>
      </c>
      <c r="H44" s="24">
        <v>0.92746700000000004</v>
      </c>
      <c r="I44" s="24" t="s">
        <v>201</v>
      </c>
      <c r="J44" s="24">
        <v>371</v>
      </c>
      <c r="K44" s="5" t="str">
        <f t="shared" si="0"/>
        <v>CBLB-Y-371</v>
      </c>
      <c r="L44" s="26" t="s">
        <v>4744</v>
      </c>
      <c r="M44" s="24">
        <v>9.67876E-4</v>
      </c>
      <c r="N44" s="24">
        <v>44.088999999999999</v>
      </c>
      <c r="O44" s="26" t="s">
        <v>4745</v>
      </c>
      <c r="P44" s="24">
        <v>9</v>
      </c>
      <c r="Q44" s="24">
        <v>3</v>
      </c>
      <c r="R44" s="24">
        <v>865.35981000000004</v>
      </c>
      <c r="S44" s="24">
        <v>-0.33907999999999999</v>
      </c>
      <c r="T44" s="46">
        <v>8.1903000000000006</v>
      </c>
      <c r="U44" s="46">
        <v>2.0272999999999999</v>
      </c>
      <c r="V44" s="46">
        <v>0.25424999999999998</v>
      </c>
      <c r="W44" s="26" t="s">
        <v>4599</v>
      </c>
      <c r="X44" s="26">
        <v>17298</v>
      </c>
    </row>
    <row r="45" spans="1:24">
      <c r="A45" s="26" t="s">
        <v>4835</v>
      </c>
      <c r="B45" s="26" t="s">
        <v>4837</v>
      </c>
      <c r="C45" s="26" t="s">
        <v>3590</v>
      </c>
      <c r="D45" s="26" t="s">
        <v>3591</v>
      </c>
      <c r="E45" s="26" t="s">
        <v>4836</v>
      </c>
      <c r="F45" s="32" t="s">
        <v>3593</v>
      </c>
      <c r="G45" s="27" t="s">
        <v>4743</v>
      </c>
      <c r="H45" s="24">
        <v>0.98747499999999999</v>
      </c>
      <c r="I45" s="24" t="s">
        <v>201</v>
      </c>
      <c r="J45" s="24">
        <v>665</v>
      </c>
      <c r="K45" s="5" t="str">
        <f t="shared" si="0"/>
        <v>CBLB-Y-665</v>
      </c>
      <c r="L45" s="26" t="s">
        <v>3816</v>
      </c>
      <c r="M45" s="28">
        <v>3.2899799999999999E-8</v>
      </c>
      <c r="N45" s="24">
        <v>81.632000000000005</v>
      </c>
      <c r="O45" s="26" t="s">
        <v>3817</v>
      </c>
      <c r="P45" s="24">
        <v>12</v>
      </c>
      <c r="Q45" s="24">
        <v>3</v>
      </c>
      <c r="R45" s="24">
        <v>661.62631999999996</v>
      </c>
      <c r="S45" s="24">
        <v>-9.8609000000000006E-3</v>
      </c>
      <c r="T45" s="46">
        <v>9.2853999999999992</v>
      </c>
      <c r="U45" s="46">
        <v>1.4685999999999999</v>
      </c>
      <c r="V45" s="46">
        <v>0.15964</v>
      </c>
      <c r="W45" s="26" t="s">
        <v>4600</v>
      </c>
      <c r="X45" s="26">
        <v>5951</v>
      </c>
    </row>
    <row r="46" spans="1:24">
      <c r="A46" s="26" t="s">
        <v>4297</v>
      </c>
      <c r="B46" s="26">
        <v>145</v>
      </c>
      <c r="C46" s="26" t="s">
        <v>4297</v>
      </c>
      <c r="D46" s="26" t="s">
        <v>4298</v>
      </c>
      <c r="E46" s="26" t="s">
        <v>4299</v>
      </c>
      <c r="F46" s="32" t="s">
        <v>4299</v>
      </c>
      <c r="G46" s="32" t="s">
        <v>4300</v>
      </c>
      <c r="H46" s="24">
        <v>0.81877800000000001</v>
      </c>
      <c r="I46" s="24" t="s">
        <v>201</v>
      </c>
      <c r="J46" s="24">
        <v>145</v>
      </c>
      <c r="K46" s="5" t="str">
        <f t="shared" si="0"/>
        <v>CCDC50-Y-145</v>
      </c>
      <c r="L46" s="26" t="s">
        <v>4303</v>
      </c>
      <c r="M46" s="24">
        <v>1.88627E-3</v>
      </c>
      <c r="N46" s="24">
        <v>53.402999999999999</v>
      </c>
      <c r="O46" s="26" t="s">
        <v>4906</v>
      </c>
      <c r="P46" s="24">
        <v>7</v>
      </c>
      <c r="Q46" s="24">
        <v>3</v>
      </c>
      <c r="R46" s="24">
        <v>655.92900999999995</v>
      </c>
      <c r="S46" s="24">
        <v>-0.54276000000000002</v>
      </c>
      <c r="T46" s="46">
        <v>13.532</v>
      </c>
      <c r="U46" s="46">
        <v>10.275</v>
      </c>
      <c r="V46" s="46">
        <v>0.73218000000000005</v>
      </c>
      <c r="W46" s="26" t="s">
        <v>4597</v>
      </c>
      <c r="X46" s="26">
        <v>5483</v>
      </c>
    </row>
    <row r="47" spans="1:24">
      <c r="A47" s="26" t="s">
        <v>4297</v>
      </c>
      <c r="B47" s="26">
        <v>144</v>
      </c>
      <c r="C47" s="26" t="s">
        <v>4297</v>
      </c>
      <c r="D47" s="26" t="s">
        <v>4298</v>
      </c>
      <c r="E47" s="26" t="s">
        <v>4299</v>
      </c>
      <c r="F47" s="32" t="s">
        <v>4299</v>
      </c>
      <c r="G47" s="32" t="s">
        <v>4300</v>
      </c>
      <c r="H47" s="24">
        <v>0.80828299999999997</v>
      </c>
      <c r="I47" s="24" t="s">
        <v>201</v>
      </c>
      <c r="J47" s="24">
        <v>144</v>
      </c>
      <c r="K47" s="5" t="str">
        <f t="shared" si="0"/>
        <v>CCDC50-Y-144</v>
      </c>
      <c r="L47" s="26" t="s">
        <v>4301</v>
      </c>
      <c r="M47" s="28">
        <v>7.9216599999999996E-5</v>
      </c>
      <c r="N47" s="24">
        <v>62.377000000000002</v>
      </c>
      <c r="O47" s="26" t="s">
        <v>4302</v>
      </c>
      <c r="P47" s="24">
        <v>6</v>
      </c>
      <c r="Q47" s="24">
        <v>3</v>
      </c>
      <c r="R47" s="24">
        <v>655.92900999999995</v>
      </c>
      <c r="S47" s="24">
        <v>-0.11186</v>
      </c>
      <c r="T47" s="46">
        <v>29.786999999999999</v>
      </c>
      <c r="U47" s="46">
        <v>5.4523999999999999</v>
      </c>
      <c r="V47" s="46">
        <v>0.18443999999999999</v>
      </c>
      <c r="W47" s="26" t="s">
        <v>4599</v>
      </c>
      <c r="X47" s="26">
        <v>8297</v>
      </c>
    </row>
    <row r="48" spans="1:24">
      <c r="A48" s="26" t="s">
        <v>1141</v>
      </c>
      <c r="B48" s="26" t="s">
        <v>374</v>
      </c>
      <c r="C48" s="26" t="s">
        <v>146</v>
      </c>
      <c r="D48" s="26" t="s">
        <v>143</v>
      </c>
      <c r="E48" s="26" t="s">
        <v>144</v>
      </c>
      <c r="F48" s="32" t="s">
        <v>145</v>
      </c>
      <c r="G48" s="27" t="s">
        <v>1142</v>
      </c>
      <c r="H48" s="24">
        <v>0.99999700000000002</v>
      </c>
      <c r="I48" s="24" t="s">
        <v>201</v>
      </c>
      <c r="J48" s="24">
        <v>15</v>
      </c>
      <c r="K48" s="5" t="str">
        <f t="shared" si="0"/>
        <v>CDK1-Y-15</v>
      </c>
      <c r="L48" s="26" t="s">
        <v>375</v>
      </c>
      <c r="M48" s="28">
        <v>1.9917299999999999E-49</v>
      </c>
      <c r="N48" s="24">
        <v>179.39</v>
      </c>
      <c r="O48" s="26" t="s">
        <v>1143</v>
      </c>
      <c r="P48" s="24">
        <v>6</v>
      </c>
      <c r="Q48" s="24">
        <v>2</v>
      </c>
      <c r="R48" s="24">
        <v>779.83875999999998</v>
      </c>
      <c r="S48" s="24">
        <v>9.2425999999999994E-2</v>
      </c>
      <c r="T48" s="46">
        <v>1.3932</v>
      </c>
      <c r="U48" s="46">
        <v>1.3444</v>
      </c>
      <c r="V48" s="46">
        <v>1.0497000000000001</v>
      </c>
      <c r="W48" s="26" t="s">
        <v>4599</v>
      </c>
      <c r="X48" s="26">
        <v>7935</v>
      </c>
    </row>
    <row r="49" spans="1:24">
      <c r="A49" s="26" t="s">
        <v>1141</v>
      </c>
      <c r="B49" s="26" t="s">
        <v>377</v>
      </c>
      <c r="C49" s="26" t="s">
        <v>146</v>
      </c>
      <c r="D49" s="26" t="s">
        <v>143</v>
      </c>
      <c r="E49" s="26" t="s">
        <v>144</v>
      </c>
      <c r="F49" s="32" t="s">
        <v>145</v>
      </c>
      <c r="G49" s="27" t="s">
        <v>1142</v>
      </c>
      <c r="H49" s="24">
        <v>0.99861500000000003</v>
      </c>
      <c r="I49" s="24" t="s">
        <v>201</v>
      </c>
      <c r="J49" s="24">
        <v>19</v>
      </c>
      <c r="K49" s="5" t="str">
        <f t="shared" si="0"/>
        <v>CDK1-Y-19</v>
      </c>
      <c r="L49" s="26" t="s">
        <v>378</v>
      </c>
      <c r="M49" s="28">
        <v>1.02689E-6</v>
      </c>
      <c r="N49" s="24">
        <v>95.483000000000004</v>
      </c>
      <c r="O49" s="26" t="s">
        <v>379</v>
      </c>
      <c r="P49" s="24">
        <v>10</v>
      </c>
      <c r="Q49" s="24">
        <v>2</v>
      </c>
      <c r="R49" s="24">
        <v>633.29431</v>
      </c>
      <c r="S49" s="24">
        <v>0.18582000000000001</v>
      </c>
      <c r="T49" s="46">
        <v>1.1288</v>
      </c>
      <c r="U49" s="46">
        <v>1.0958000000000001</v>
      </c>
      <c r="V49" s="46">
        <v>0.98085999999999995</v>
      </c>
      <c r="W49" s="26" t="s">
        <v>4600</v>
      </c>
      <c r="X49" s="26">
        <v>5998</v>
      </c>
    </row>
    <row r="50" spans="1:24">
      <c r="A50" s="26" t="s">
        <v>1106</v>
      </c>
      <c r="B50" s="26" t="s">
        <v>399</v>
      </c>
      <c r="C50" s="26" t="s">
        <v>155</v>
      </c>
      <c r="D50" s="26" t="s">
        <v>1107</v>
      </c>
      <c r="E50" s="26" t="s">
        <v>1108</v>
      </c>
      <c r="F50" s="32" t="s">
        <v>154</v>
      </c>
      <c r="G50" s="27" t="s">
        <v>1109</v>
      </c>
      <c r="H50" s="24">
        <v>0.99995100000000003</v>
      </c>
      <c r="I50" s="24" t="s">
        <v>201</v>
      </c>
      <c r="J50" s="24">
        <v>15</v>
      </c>
      <c r="K50" s="5" t="str">
        <f t="shared" si="0"/>
        <v>CDK2-Y-15</v>
      </c>
      <c r="L50" s="26" t="s">
        <v>400</v>
      </c>
      <c r="M50" s="28">
        <v>6.6426900000000005E-39</v>
      </c>
      <c r="N50" s="24">
        <v>167.55</v>
      </c>
      <c r="O50" s="26" t="s">
        <v>148</v>
      </c>
      <c r="P50" s="24">
        <v>6</v>
      </c>
      <c r="Q50" s="24">
        <v>2</v>
      </c>
      <c r="R50" s="24">
        <v>673.27747999999997</v>
      </c>
      <c r="S50" s="24">
        <v>0.26639000000000002</v>
      </c>
      <c r="T50" s="46">
        <v>1.1910000000000001</v>
      </c>
      <c r="U50" s="46">
        <v>1.2721</v>
      </c>
      <c r="V50" s="46">
        <v>1.0487</v>
      </c>
      <c r="W50" s="26" t="s">
        <v>4598</v>
      </c>
      <c r="X50" s="26">
        <v>10592</v>
      </c>
    </row>
    <row r="51" spans="1:24">
      <c r="A51" s="26" t="s">
        <v>1106</v>
      </c>
      <c r="B51" s="26" t="s">
        <v>401</v>
      </c>
      <c r="C51" s="26" t="s">
        <v>155</v>
      </c>
      <c r="D51" s="26" t="s">
        <v>1107</v>
      </c>
      <c r="E51" s="26" t="s">
        <v>1108</v>
      </c>
      <c r="F51" s="32" t="s">
        <v>154</v>
      </c>
      <c r="G51" s="27" t="s">
        <v>1109</v>
      </c>
      <c r="H51" s="24">
        <v>0.99873599999999996</v>
      </c>
      <c r="I51" s="24" t="s">
        <v>201</v>
      </c>
      <c r="J51" s="24">
        <v>19</v>
      </c>
      <c r="K51" s="5" t="str">
        <f t="shared" si="0"/>
        <v>CDK2-Y-19</v>
      </c>
      <c r="L51" s="26" t="s">
        <v>402</v>
      </c>
      <c r="M51" s="28">
        <v>1.02689E-6</v>
      </c>
      <c r="N51" s="24">
        <v>95.483000000000004</v>
      </c>
      <c r="O51" s="26" t="s">
        <v>4630</v>
      </c>
      <c r="P51" s="24">
        <v>10</v>
      </c>
      <c r="Q51" s="24">
        <v>3</v>
      </c>
      <c r="R51" s="24">
        <v>498.24471</v>
      </c>
      <c r="S51" s="24">
        <v>0.29381000000000002</v>
      </c>
      <c r="T51" s="46">
        <v>1.0025999999999999</v>
      </c>
      <c r="U51" s="46">
        <v>1.0589</v>
      </c>
      <c r="V51" s="46">
        <v>0.98085999999999995</v>
      </c>
      <c r="W51" s="26" t="s">
        <v>4599</v>
      </c>
      <c r="X51" s="26">
        <v>7080</v>
      </c>
    </row>
    <row r="52" spans="1:24">
      <c r="A52" s="26" t="s">
        <v>730</v>
      </c>
      <c r="B52" s="26" t="s">
        <v>731</v>
      </c>
      <c r="C52" s="26" t="s">
        <v>734</v>
      </c>
      <c r="D52" s="26" t="s">
        <v>732</v>
      </c>
      <c r="E52" s="26" t="s">
        <v>733</v>
      </c>
      <c r="F52" s="32" t="s">
        <v>733</v>
      </c>
      <c r="G52" s="32" t="s">
        <v>735</v>
      </c>
      <c r="H52" s="24">
        <v>0.98769700000000005</v>
      </c>
      <c r="I52" s="24" t="s">
        <v>201</v>
      </c>
      <c r="J52" s="24">
        <v>15</v>
      </c>
      <c r="K52" s="5" t="str">
        <f t="shared" si="0"/>
        <v>CDK5-Y-15</v>
      </c>
      <c r="L52" s="26" t="s">
        <v>736</v>
      </c>
      <c r="M52" s="28">
        <v>2.5336400000000001E-12</v>
      </c>
      <c r="N52" s="24">
        <v>134.75</v>
      </c>
      <c r="O52" s="26" t="s">
        <v>737</v>
      </c>
      <c r="P52" s="24">
        <v>6</v>
      </c>
      <c r="Q52" s="24">
        <v>2</v>
      </c>
      <c r="R52" s="24">
        <v>626.28648999999996</v>
      </c>
      <c r="S52" s="24">
        <v>0.19703999999999999</v>
      </c>
      <c r="T52" s="46">
        <v>1.1952</v>
      </c>
      <c r="U52" s="46">
        <v>1.4036</v>
      </c>
      <c r="V52" s="46">
        <v>1.2098</v>
      </c>
      <c r="W52" s="26" t="s">
        <v>4597</v>
      </c>
      <c r="X52" s="26">
        <v>6121</v>
      </c>
    </row>
    <row r="53" spans="1:24">
      <c r="A53" s="26" t="s">
        <v>2442</v>
      </c>
      <c r="B53" s="26" t="s">
        <v>2443</v>
      </c>
      <c r="C53" s="26" t="s">
        <v>2438</v>
      </c>
      <c r="D53" s="26" t="s">
        <v>2439</v>
      </c>
      <c r="E53" s="26" t="s">
        <v>2444</v>
      </c>
      <c r="F53" s="32" t="s">
        <v>2441</v>
      </c>
      <c r="G53" s="27" t="s">
        <v>2445</v>
      </c>
      <c r="H53" s="24">
        <v>0.92869299999999999</v>
      </c>
      <c r="I53" s="24" t="s">
        <v>201</v>
      </c>
      <c r="J53" s="24">
        <v>190</v>
      </c>
      <c r="K53" s="5" t="str">
        <f t="shared" si="0"/>
        <v>CDV3-Y-190</v>
      </c>
      <c r="L53" s="26" t="s">
        <v>2446</v>
      </c>
      <c r="M53" s="28">
        <v>1.56778E-15</v>
      </c>
      <c r="N53" s="24">
        <v>60.747</v>
      </c>
      <c r="O53" s="26" t="s">
        <v>2447</v>
      </c>
      <c r="P53" s="24">
        <v>10</v>
      </c>
      <c r="Q53" s="24">
        <v>3</v>
      </c>
      <c r="R53" s="24">
        <v>867.41417999999999</v>
      </c>
      <c r="S53" s="24">
        <v>-0.23144999999999999</v>
      </c>
      <c r="T53" s="46">
        <v>0.99099000000000004</v>
      </c>
      <c r="U53" s="46">
        <v>0.65800000000000003</v>
      </c>
      <c r="V53" s="46">
        <v>0.59355999999999998</v>
      </c>
      <c r="W53" s="26" t="s">
        <v>4600</v>
      </c>
      <c r="X53" s="26">
        <v>8359</v>
      </c>
    </row>
    <row r="54" spans="1:24">
      <c r="A54" s="26" t="s">
        <v>2009</v>
      </c>
      <c r="B54" s="26" t="s">
        <v>2010</v>
      </c>
      <c r="C54" s="26" t="s">
        <v>2011</v>
      </c>
      <c r="D54" s="26" t="s">
        <v>2012</v>
      </c>
      <c r="E54" s="26" t="s">
        <v>2013</v>
      </c>
      <c r="F54" s="32" t="s">
        <v>2014</v>
      </c>
      <c r="G54" s="27" t="s">
        <v>2015</v>
      </c>
      <c r="H54" s="24">
        <v>1</v>
      </c>
      <c r="I54" s="24" t="s">
        <v>201</v>
      </c>
      <c r="J54" s="24">
        <v>178</v>
      </c>
      <c r="K54" s="5" t="str">
        <f t="shared" si="0"/>
        <v>CFL1-Y-178</v>
      </c>
      <c r="L54" s="26" t="s">
        <v>2016</v>
      </c>
      <c r="M54" s="28">
        <v>2.07973E-15</v>
      </c>
      <c r="N54" s="24">
        <v>102.73</v>
      </c>
      <c r="O54" s="26" t="s">
        <v>3303</v>
      </c>
      <c r="P54" s="24">
        <v>8</v>
      </c>
      <c r="Q54" s="24">
        <v>3</v>
      </c>
      <c r="R54" s="24">
        <v>624.2645</v>
      </c>
      <c r="S54" s="24">
        <v>-0.26572000000000001</v>
      </c>
      <c r="T54" s="46">
        <v>1.2513000000000001</v>
      </c>
      <c r="U54" s="46">
        <v>1.0105999999999999</v>
      </c>
      <c r="V54" s="46">
        <v>0.80259999999999998</v>
      </c>
      <c r="W54" s="26" t="s">
        <v>4597</v>
      </c>
      <c r="X54" s="26">
        <v>2669</v>
      </c>
    </row>
    <row r="55" spans="1:24">
      <c r="A55" s="26" t="s">
        <v>4618</v>
      </c>
      <c r="B55" s="26" t="s">
        <v>4620</v>
      </c>
      <c r="C55" s="26" t="s">
        <v>2011</v>
      </c>
      <c r="D55" s="26" t="s">
        <v>2018</v>
      </c>
      <c r="E55" s="26" t="s">
        <v>4619</v>
      </c>
      <c r="F55" s="32" t="s">
        <v>2014</v>
      </c>
      <c r="G55" s="27" t="s">
        <v>2015</v>
      </c>
      <c r="H55" s="24">
        <v>0.86167499999999997</v>
      </c>
      <c r="I55" s="24" t="s">
        <v>201</v>
      </c>
      <c r="J55" s="24">
        <v>123</v>
      </c>
      <c r="K55" s="5" t="str">
        <f t="shared" si="0"/>
        <v>CFL1-Y-123</v>
      </c>
      <c r="L55" s="26" t="s">
        <v>2019</v>
      </c>
      <c r="M55" s="24">
        <v>8.7268799999999994E-3</v>
      </c>
      <c r="N55" s="24">
        <v>36.417000000000002</v>
      </c>
      <c r="O55" s="26" t="s">
        <v>2020</v>
      </c>
      <c r="P55" s="24">
        <v>4</v>
      </c>
      <c r="Q55" s="24">
        <v>2</v>
      </c>
      <c r="R55" s="24">
        <v>709.29979000000003</v>
      </c>
      <c r="S55" s="24">
        <v>-0.41582999999999998</v>
      </c>
      <c r="T55" s="46">
        <v>1.3488</v>
      </c>
      <c r="U55" s="46">
        <v>0.96953999999999996</v>
      </c>
      <c r="V55" s="46">
        <v>0.69120999999999999</v>
      </c>
      <c r="W55" s="26" t="s">
        <v>4600</v>
      </c>
      <c r="X55" s="26">
        <v>6962</v>
      </c>
    </row>
    <row r="56" spans="1:24">
      <c r="A56" s="26" t="s">
        <v>599</v>
      </c>
      <c r="B56" s="26">
        <v>198</v>
      </c>
      <c r="C56" s="26" t="s">
        <v>599</v>
      </c>
      <c r="D56" s="26" t="s">
        <v>600</v>
      </c>
      <c r="E56" s="26" t="s">
        <v>601</v>
      </c>
      <c r="F56" s="32" t="s">
        <v>601</v>
      </c>
      <c r="G56" s="32" t="s">
        <v>602</v>
      </c>
      <c r="H56" s="24">
        <v>0.98718700000000004</v>
      </c>
      <c r="I56" s="24" t="s">
        <v>201</v>
      </c>
      <c r="J56" s="24">
        <v>198</v>
      </c>
      <c r="K56" s="5" t="str">
        <f t="shared" si="0"/>
        <v>CLDN3-Y-198</v>
      </c>
      <c r="L56" s="26" t="s">
        <v>605</v>
      </c>
      <c r="M56" s="24">
        <v>2.6207399999999999E-3</v>
      </c>
      <c r="N56" s="24">
        <v>91.906000000000006</v>
      </c>
      <c r="O56" s="26" t="s">
        <v>606</v>
      </c>
      <c r="P56" s="24">
        <v>3</v>
      </c>
      <c r="Q56" s="24">
        <v>2</v>
      </c>
      <c r="R56" s="24">
        <v>436.20731000000001</v>
      </c>
      <c r="S56" s="24">
        <v>-0.26368999999999998</v>
      </c>
      <c r="T56" s="46">
        <v>0.95179999999999998</v>
      </c>
      <c r="U56" s="46">
        <v>0.85409000000000002</v>
      </c>
      <c r="V56" s="46">
        <v>0.92881999999999998</v>
      </c>
      <c r="W56" s="26" t="s">
        <v>4598</v>
      </c>
      <c r="X56" s="26">
        <v>3369</v>
      </c>
    </row>
    <row r="57" spans="1:24">
      <c r="A57" s="26" t="s">
        <v>599</v>
      </c>
      <c r="B57" s="26">
        <v>214</v>
      </c>
      <c r="C57" s="26" t="s">
        <v>599</v>
      </c>
      <c r="D57" s="26" t="s">
        <v>600</v>
      </c>
      <c r="E57" s="26" t="s">
        <v>601</v>
      </c>
      <c r="F57" s="32" t="s">
        <v>601</v>
      </c>
      <c r="G57" s="32" t="s">
        <v>602</v>
      </c>
      <c r="H57" s="24">
        <v>0.53687099999999999</v>
      </c>
      <c r="I57" s="24" t="s">
        <v>201</v>
      </c>
      <c r="J57" s="24">
        <v>214</v>
      </c>
      <c r="K57" s="5" t="str">
        <f t="shared" si="0"/>
        <v>CLDN3-Y-214</v>
      </c>
      <c r="L57" s="26" t="s">
        <v>2866</v>
      </c>
      <c r="M57" s="28">
        <v>1.2321999999999999E-7</v>
      </c>
      <c r="N57" s="24">
        <v>44.567</v>
      </c>
      <c r="O57" s="26" t="s">
        <v>2867</v>
      </c>
      <c r="P57" s="24">
        <v>12</v>
      </c>
      <c r="Q57" s="24">
        <v>3</v>
      </c>
      <c r="R57" s="24">
        <v>641.95432000000005</v>
      </c>
      <c r="S57" s="24">
        <v>-0.12576000000000001</v>
      </c>
      <c r="T57" s="46">
        <v>0.84516999999999998</v>
      </c>
      <c r="U57" s="46">
        <v>0.61560000000000004</v>
      </c>
      <c r="V57" s="46">
        <v>0.83399000000000001</v>
      </c>
      <c r="W57" s="26" t="s">
        <v>4599</v>
      </c>
      <c r="X57" s="26">
        <v>7892</v>
      </c>
    </row>
    <row r="58" spans="1:24">
      <c r="A58" s="26" t="s">
        <v>2147</v>
      </c>
      <c r="B58" s="26" t="s">
        <v>2148</v>
      </c>
      <c r="C58" s="26" t="s">
        <v>2149</v>
      </c>
      <c r="D58" s="26" t="s">
        <v>2150</v>
      </c>
      <c r="E58" s="26" t="s">
        <v>2151</v>
      </c>
      <c r="F58" s="32" t="s">
        <v>2151</v>
      </c>
      <c r="G58" s="32" t="s">
        <v>2152</v>
      </c>
      <c r="H58" s="24">
        <v>0.99998900000000002</v>
      </c>
      <c r="I58" s="24" t="s">
        <v>201</v>
      </c>
      <c r="J58" s="24">
        <v>634</v>
      </c>
      <c r="K58" s="5" t="str">
        <f t="shared" si="0"/>
        <v>CLTC-Y-634</v>
      </c>
      <c r="L58" s="26" t="s">
        <v>2153</v>
      </c>
      <c r="M58" s="28">
        <v>5.3952499999999995E-10</v>
      </c>
      <c r="N58" s="24">
        <v>99.010999999999996</v>
      </c>
      <c r="O58" s="26" t="s">
        <v>2154</v>
      </c>
      <c r="P58" s="24">
        <v>9</v>
      </c>
      <c r="Q58" s="24">
        <v>3</v>
      </c>
      <c r="R58" s="24">
        <v>567.60631000000001</v>
      </c>
      <c r="S58" s="24">
        <v>-0.64964999999999995</v>
      </c>
      <c r="T58" s="46">
        <v>1.0402</v>
      </c>
      <c r="U58" s="46">
        <v>1.2678</v>
      </c>
      <c r="V58" s="46">
        <v>1.1854</v>
      </c>
      <c r="W58" s="26" t="s">
        <v>4598</v>
      </c>
      <c r="X58" s="26">
        <v>10902</v>
      </c>
    </row>
    <row r="59" spans="1:24">
      <c r="A59" s="26" t="s">
        <v>4926</v>
      </c>
      <c r="B59" s="26" t="s">
        <v>4930</v>
      </c>
      <c r="C59" s="26" t="s">
        <v>4925</v>
      </c>
      <c r="D59" s="26" t="s">
        <v>4927</v>
      </c>
      <c r="E59" s="26" t="s">
        <v>4928</v>
      </c>
      <c r="F59" s="32" t="s">
        <v>4928</v>
      </c>
      <c r="G59" s="32" t="s">
        <v>4929</v>
      </c>
      <c r="H59" s="24">
        <v>0.86850000000000005</v>
      </c>
      <c r="I59" s="24" t="s">
        <v>201</v>
      </c>
      <c r="J59" s="24">
        <v>301</v>
      </c>
      <c r="K59" s="5" t="str">
        <f t="shared" si="0"/>
        <v>CNNM3-Y-301</v>
      </c>
      <c r="L59" s="26" t="s">
        <v>4931</v>
      </c>
      <c r="M59" s="28">
        <v>5.3813300000000002E-5</v>
      </c>
      <c r="N59" s="24">
        <v>57.018999999999998</v>
      </c>
      <c r="O59" s="26" t="s">
        <v>4932</v>
      </c>
      <c r="P59" s="24">
        <v>6</v>
      </c>
      <c r="Q59" s="24">
        <v>2</v>
      </c>
      <c r="R59" s="24">
        <v>588.23445000000004</v>
      </c>
      <c r="S59" s="24">
        <v>5.6944999999999999E-4</v>
      </c>
      <c r="T59" s="46">
        <v>0.91176999999999997</v>
      </c>
      <c r="U59" s="46">
        <v>0.80769999999999997</v>
      </c>
      <c r="V59" s="46">
        <v>0.98660999999999999</v>
      </c>
      <c r="W59" s="26" t="s">
        <v>4600</v>
      </c>
      <c r="X59" s="26">
        <v>3100</v>
      </c>
    </row>
    <row r="60" spans="1:24">
      <c r="A60" s="26" t="s">
        <v>305</v>
      </c>
      <c r="B60" s="26" t="s">
        <v>306</v>
      </c>
      <c r="C60" s="26" t="s">
        <v>310</v>
      </c>
      <c r="D60" s="26" t="s">
        <v>307</v>
      </c>
      <c r="E60" s="26" t="s">
        <v>308</v>
      </c>
      <c r="F60" s="32" t="s">
        <v>309</v>
      </c>
      <c r="G60" s="27" t="s">
        <v>311</v>
      </c>
      <c r="H60" s="24">
        <v>0.74018799999999996</v>
      </c>
      <c r="I60" s="24" t="s">
        <v>201</v>
      </c>
      <c r="J60" s="24">
        <v>151</v>
      </c>
      <c r="K60" s="5" t="str">
        <f t="shared" si="0"/>
        <v>CRIP2-Y-151</v>
      </c>
      <c r="L60" s="26" t="s">
        <v>312</v>
      </c>
      <c r="M60" s="28">
        <v>1.7489700000000001E-18</v>
      </c>
      <c r="N60" s="24">
        <v>68.100999999999999</v>
      </c>
      <c r="O60" s="26" t="s">
        <v>313</v>
      </c>
      <c r="P60" s="24">
        <v>12</v>
      </c>
      <c r="Q60" s="24">
        <v>3</v>
      </c>
      <c r="R60" s="24">
        <v>1097.5534</v>
      </c>
      <c r="S60" s="24">
        <v>-0.51259999999999994</v>
      </c>
      <c r="T60" s="46">
        <v>1.0595000000000001</v>
      </c>
      <c r="U60" s="46">
        <v>0.56154999999999999</v>
      </c>
      <c r="V60" s="46">
        <v>0.55918000000000001</v>
      </c>
      <c r="W60" s="26" t="s">
        <v>4598</v>
      </c>
      <c r="X60" s="26">
        <v>16292</v>
      </c>
    </row>
    <row r="61" spans="1:24">
      <c r="A61" s="26" t="s">
        <v>721</v>
      </c>
      <c r="B61" s="26">
        <v>251</v>
      </c>
      <c r="C61" s="26" t="s">
        <v>721</v>
      </c>
      <c r="D61" s="26" t="s">
        <v>722</v>
      </c>
      <c r="E61" s="26" t="s">
        <v>723</v>
      </c>
      <c r="F61" s="32" t="s">
        <v>723</v>
      </c>
      <c r="G61" s="32" t="s">
        <v>724</v>
      </c>
      <c r="H61" s="24">
        <v>1</v>
      </c>
      <c r="I61" s="24" t="s">
        <v>201</v>
      </c>
      <c r="J61" s="24">
        <v>251</v>
      </c>
      <c r="K61" s="5" t="str">
        <f t="shared" si="0"/>
        <v>CRKL-Y-251</v>
      </c>
      <c r="L61" s="26" t="s">
        <v>4185</v>
      </c>
      <c r="M61" s="28">
        <v>3.7176399999999998E-61</v>
      </c>
      <c r="N61" s="24">
        <v>154.26</v>
      </c>
      <c r="O61" s="26" t="s">
        <v>4782</v>
      </c>
      <c r="P61" s="24">
        <v>6</v>
      </c>
      <c r="Q61" s="24">
        <v>2</v>
      </c>
      <c r="R61" s="24">
        <v>544.73337000000004</v>
      </c>
      <c r="S61" s="24">
        <v>0.16311</v>
      </c>
      <c r="T61" s="46">
        <v>3.2031000000000001</v>
      </c>
      <c r="U61" s="46">
        <v>1.4353</v>
      </c>
      <c r="V61" s="46">
        <v>0.44058999999999998</v>
      </c>
      <c r="W61" s="26" t="s">
        <v>4597</v>
      </c>
      <c r="X61" s="26">
        <v>1497</v>
      </c>
    </row>
    <row r="62" spans="1:24">
      <c r="A62" s="26" t="s">
        <v>4767</v>
      </c>
      <c r="B62" s="26">
        <v>184</v>
      </c>
      <c r="C62" s="26" t="s">
        <v>4767</v>
      </c>
      <c r="D62" s="26" t="s">
        <v>4768</v>
      </c>
      <c r="E62" s="26" t="s">
        <v>4769</v>
      </c>
      <c r="F62" s="32" t="s">
        <v>4769</v>
      </c>
      <c r="G62" s="32" t="s">
        <v>4770</v>
      </c>
      <c r="H62" s="24">
        <v>0.99994799999999995</v>
      </c>
      <c r="I62" s="24" t="s">
        <v>201</v>
      </c>
      <c r="J62" s="24">
        <v>184</v>
      </c>
      <c r="K62" s="5" t="str">
        <f t="shared" si="0"/>
        <v>CSK-Y-184</v>
      </c>
      <c r="L62" s="26" t="s">
        <v>4771</v>
      </c>
      <c r="M62" s="24">
        <v>2.0850399999999998E-3</v>
      </c>
      <c r="N62" s="24">
        <v>57.136000000000003</v>
      </c>
      <c r="O62" s="26" t="s">
        <v>4772</v>
      </c>
      <c r="P62" s="24">
        <v>13</v>
      </c>
      <c r="Q62" s="24">
        <v>2</v>
      </c>
      <c r="R62" s="24">
        <v>848.35784999999998</v>
      </c>
      <c r="S62" s="24">
        <v>-4.6795000000000003E-2</v>
      </c>
      <c r="T62" s="46">
        <v>3.3980999999999999</v>
      </c>
      <c r="U62" s="46">
        <v>0.15634000000000001</v>
      </c>
      <c r="V62" s="46">
        <v>4.5765E-2</v>
      </c>
      <c r="W62" s="26" t="s">
        <v>4599</v>
      </c>
      <c r="X62" s="26">
        <v>10486</v>
      </c>
    </row>
    <row r="63" spans="1:24">
      <c r="A63" s="26" t="s">
        <v>3961</v>
      </c>
      <c r="B63" s="26" t="s">
        <v>3962</v>
      </c>
      <c r="C63" s="26" t="s">
        <v>2747</v>
      </c>
      <c r="D63" s="26" t="s">
        <v>2748</v>
      </c>
      <c r="E63" s="26" t="s">
        <v>3963</v>
      </c>
      <c r="F63" s="32" t="s">
        <v>2750</v>
      </c>
      <c r="G63" s="27" t="s">
        <v>2751</v>
      </c>
      <c r="H63" s="24">
        <v>1</v>
      </c>
      <c r="I63" s="24" t="s">
        <v>201</v>
      </c>
      <c r="J63" s="24">
        <v>619</v>
      </c>
      <c r="K63" s="5" t="str">
        <f t="shared" si="0"/>
        <v>CTNNA1-Y-619</v>
      </c>
      <c r="L63" s="26" t="s">
        <v>3964</v>
      </c>
      <c r="M63" s="24">
        <v>3.5306900000000002E-2</v>
      </c>
      <c r="N63" s="24">
        <v>77.741</v>
      </c>
      <c r="O63" s="26" t="s">
        <v>3965</v>
      </c>
      <c r="P63" s="24">
        <v>3</v>
      </c>
      <c r="Q63" s="24">
        <v>2</v>
      </c>
      <c r="R63" s="24">
        <v>458.22041999999999</v>
      </c>
      <c r="S63" s="24">
        <v>0.19697999999999999</v>
      </c>
      <c r="T63" s="46">
        <v>0.85028000000000004</v>
      </c>
      <c r="U63" s="46">
        <v>1.1052</v>
      </c>
      <c r="V63" s="46">
        <v>1.3225</v>
      </c>
      <c r="W63" s="26" t="s">
        <v>4599</v>
      </c>
      <c r="X63" s="26">
        <v>6624</v>
      </c>
    </row>
    <row r="64" spans="1:24">
      <c r="A64" s="26" t="s">
        <v>2745</v>
      </c>
      <c r="B64" s="26" t="s">
        <v>2746</v>
      </c>
      <c r="C64" s="26" t="s">
        <v>2747</v>
      </c>
      <c r="D64" s="26" t="s">
        <v>2748</v>
      </c>
      <c r="E64" s="26" t="s">
        <v>2749</v>
      </c>
      <c r="F64" s="32" t="s">
        <v>2750</v>
      </c>
      <c r="G64" s="27" t="s">
        <v>2751</v>
      </c>
      <c r="H64" s="24">
        <v>1</v>
      </c>
      <c r="I64" s="24" t="s">
        <v>201</v>
      </c>
      <c r="J64" s="24">
        <v>177</v>
      </c>
      <c r="K64" s="5" t="str">
        <f t="shared" si="0"/>
        <v>CTNNA1-Y-177</v>
      </c>
      <c r="L64" s="26" t="s">
        <v>2752</v>
      </c>
      <c r="M64" s="28">
        <v>6.2104300000000004E-14</v>
      </c>
      <c r="N64" s="24">
        <v>93.959000000000003</v>
      </c>
      <c r="O64" s="26" t="s">
        <v>2753</v>
      </c>
      <c r="P64" s="24">
        <v>12</v>
      </c>
      <c r="Q64" s="24">
        <v>2</v>
      </c>
      <c r="R64" s="24">
        <v>765.33523000000002</v>
      </c>
      <c r="S64" s="24">
        <v>0.25962000000000002</v>
      </c>
      <c r="T64" s="46">
        <v>0.82848999999999995</v>
      </c>
      <c r="U64" s="46">
        <v>1.0149999999999999</v>
      </c>
      <c r="V64" s="46">
        <v>1.1934</v>
      </c>
      <c r="W64" s="26" t="s">
        <v>4597</v>
      </c>
      <c r="X64" s="26">
        <v>4770</v>
      </c>
    </row>
    <row r="65" spans="1:24">
      <c r="A65" s="27" t="s">
        <v>350</v>
      </c>
      <c r="B65" s="26" t="s">
        <v>1459</v>
      </c>
      <c r="C65" s="26" t="s">
        <v>47</v>
      </c>
      <c r="D65" s="26" t="s">
        <v>44</v>
      </c>
      <c r="E65" s="26" t="s">
        <v>352</v>
      </c>
      <c r="F65" s="32" t="s">
        <v>46</v>
      </c>
      <c r="G65" s="27" t="s">
        <v>48</v>
      </c>
      <c r="H65" s="24">
        <v>0.98972300000000002</v>
      </c>
      <c r="I65" s="24" t="s">
        <v>201</v>
      </c>
      <c r="J65" s="24">
        <v>228</v>
      </c>
      <c r="K65" s="5" t="str">
        <f t="shared" si="0"/>
        <v>CTNND1-Y-228</v>
      </c>
      <c r="L65" s="26" t="s">
        <v>1460</v>
      </c>
      <c r="M65" s="28">
        <v>2.2283299999999999E-46</v>
      </c>
      <c r="N65" s="24">
        <v>155.1</v>
      </c>
      <c r="O65" s="26" t="s">
        <v>2728</v>
      </c>
      <c r="P65" s="24">
        <v>13</v>
      </c>
      <c r="Q65" s="24">
        <v>3</v>
      </c>
      <c r="R65" s="24">
        <v>685.26896999999997</v>
      </c>
      <c r="S65" s="24">
        <v>0.22450000000000001</v>
      </c>
      <c r="T65" s="46">
        <v>1.0865</v>
      </c>
      <c r="U65" s="46">
        <v>1.3620000000000001</v>
      </c>
      <c r="V65" s="46">
        <v>1.2467999999999999</v>
      </c>
      <c r="W65" s="26" t="s">
        <v>4599</v>
      </c>
      <c r="X65" s="26">
        <v>6776</v>
      </c>
    </row>
    <row r="66" spans="1:24">
      <c r="A66" s="27" t="s">
        <v>350</v>
      </c>
      <c r="B66" s="26" t="s">
        <v>351</v>
      </c>
      <c r="C66" s="26" t="s">
        <v>47</v>
      </c>
      <c r="D66" s="26" t="s">
        <v>44</v>
      </c>
      <c r="E66" s="26" t="s">
        <v>352</v>
      </c>
      <c r="F66" s="32" t="s">
        <v>46</v>
      </c>
      <c r="G66" s="27" t="s">
        <v>48</v>
      </c>
      <c r="H66" s="24">
        <v>1</v>
      </c>
      <c r="I66" s="24" t="s">
        <v>201</v>
      </c>
      <c r="J66" s="24">
        <v>257</v>
      </c>
      <c r="K66" s="5" t="str">
        <f t="shared" si="0"/>
        <v>CTNND1-Y-257</v>
      </c>
      <c r="L66" s="26" t="s">
        <v>353</v>
      </c>
      <c r="M66" s="28">
        <v>1.55518E-6</v>
      </c>
      <c r="N66" s="24">
        <v>79.692999999999998</v>
      </c>
      <c r="O66" s="26" t="s">
        <v>354</v>
      </c>
      <c r="P66" s="24">
        <v>4</v>
      </c>
      <c r="Q66" s="24">
        <v>2</v>
      </c>
      <c r="R66" s="24">
        <v>683.81119000000001</v>
      </c>
      <c r="S66" s="24">
        <v>5.5972000000000001E-2</v>
      </c>
      <c r="T66" s="46">
        <v>1.2170000000000001</v>
      </c>
      <c r="U66" s="46">
        <v>0.82196999999999998</v>
      </c>
      <c r="V66" s="46">
        <v>0.79364999999999997</v>
      </c>
      <c r="W66" s="26" t="s">
        <v>4598</v>
      </c>
      <c r="X66" s="26">
        <v>6013</v>
      </c>
    </row>
    <row r="67" spans="1:24">
      <c r="A67" s="27" t="s">
        <v>350</v>
      </c>
      <c r="B67" s="26" t="s">
        <v>1465</v>
      </c>
      <c r="C67" s="26" t="s">
        <v>47</v>
      </c>
      <c r="D67" s="26" t="s">
        <v>44</v>
      </c>
      <c r="E67" s="26" t="s">
        <v>352</v>
      </c>
      <c r="F67" s="32" t="s">
        <v>46</v>
      </c>
      <c r="G67" s="27" t="s">
        <v>48</v>
      </c>
      <c r="H67" s="24">
        <v>0.99652399999999997</v>
      </c>
      <c r="I67" s="24" t="s">
        <v>201</v>
      </c>
      <c r="J67" s="24">
        <v>248</v>
      </c>
      <c r="K67" s="5" t="str">
        <f t="shared" ref="K67:K130" si="1">CONCATENATE(F67,"-",I67,"-",J67)</f>
        <v>CTNND1-Y-248</v>
      </c>
      <c r="L67" s="26" t="s">
        <v>1466</v>
      </c>
      <c r="M67" s="24">
        <v>3.8694899999999997E-2</v>
      </c>
      <c r="N67" s="24">
        <v>45.161000000000001</v>
      </c>
      <c r="O67" s="26" t="s">
        <v>1467</v>
      </c>
      <c r="P67" s="24">
        <v>8</v>
      </c>
      <c r="Q67" s="24">
        <v>2</v>
      </c>
      <c r="R67" s="24">
        <v>619.75482999999997</v>
      </c>
      <c r="S67" s="24">
        <v>-0.90205000000000002</v>
      </c>
      <c r="T67" s="46">
        <v>1.288</v>
      </c>
      <c r="U67" s="46">
        <v>0.74792000000000003</v>
      </c>
      <c r="V67" s="46">
        <v>0.66647999999999996</v>
      </c>
      <c r="W67" s="26" t="s">
        <v>4600</v>
      </c>
      <c r="X67" s="26">
        <v>3286</v>
      </c>
    </row>
    <row r="68" spans="1:24">
      <c r="A68" s="26" t="s">
        <v>355</v>
      </c>
      <c r="B68" s="26" t="s">
        <v>356</v>
      </c>
      <c r="C68" s="26" t="s">
        <v>47</v>
      </c>
      <c r="D68" s="26" t="s">
        <v>44</v>
      </c>
      <c r="E68" s="26" t="s">
        <v>357</v>
      </c>
      <c r="F68" s="32" t="s">
        <v>46</v>
      </c>
      <c r="G68" s="27" t="s">
        <v>48</v>
      </c>
      <c r="H68" s="24">
        <v>0.88178299999999998</v>
      </c>
      <c r="I68" s="24" t="s">
        <v>201</v>
      </c>
      <c r="J68" s="24">
        <v>904</v>
      </c>
      <c r="K68" s="5" t="str">
        <f t="shared" si="1"/>
        <v>CTNND1-Y-904</v>
      </c>
      <c r="L68" s="26" t="s">
        <v>358</v>
      </c>
      <c r="M68" s="24">
        <v>3.0555800000000001E-2</v>
      </c>
      <c r="N68" s="24">
        <v>34.75</v>
      </c>
      <c r="O68" s="26" t="s">
        <v>359</v>
      </c>
      <c r="P68" s="24">
        <v>6</v>
      </c>
      <c r="Q68" s="24">
        <v>2</v>
      </c>
      <c r="R68" s="24">
        <v>745.30137999999999</v>
      </c>
      <c r="S68" s="24">
        <v>0.20326</v>
      </c>
      <c r="T68" s="46">
        <v>1.8612</v>
      </c>
      <c r="U68" s="46">
        <v>0.90542</v>
      </c>
      <c r="V68" s="46">
        <v>0.48642000000000002</v>
      </c>
      <c r="W68" s="26" t="s">
        <v>4607</v>
      </c>
      <c r="X68" s="26">
        <v>566</v>
      </c>
    </row>
    <row r="69" spans="1:24">
      <c r="A69" s="26" t="s">
        <v>278</v>
      </c>
      <c r="B69" s="26" t="s">
        <v>279</v>
      </c>
      <c r="C69" s="26" t="s">
        <v>283</v>
      </c>
      <c r="D69" s="26" t="s">
        <v>280</v>
      </c>
      <c r="E69" s="26" t="s">
        <v>281</v>
      </c>
      <c r="F69" s="32" t="s">
        <v>282</v>
      </c>
      <c r="G69" s="27" t="s">
        <v>284</v>
      </c>
      <c r="H69" s="24">
        <v>0.96210300000000004</v>
      </c>
      <c r="I69" s="24" t="s">
        <v>201</v>
      </c>
      <c r="J69" s="24">
        <v>409</v>
      </c>
      <c r="K69" s="5" t="str">
        <f t="shared" si="1"/>
        <v>CTTN-Y-409</v>
      </c>
      <c r="L69" s="26" t="s">
        <v>285</v>
      </c>
      <c r="M69" s="28">
        <v>5.20741E-22</v>
      </c>
      <c r="N69" s="24">
        <v>74.519000000000005</v>
      </c>
      <c r="O69" s="26" t="s">
        <v>286</v>
      </c>
      <c r="P69" s="24">
        <v>12</v>
      </c>
      <c r="Q69" s="24">
        <v>3</v>
      </c>
      <c r="R69" s="24">
        <v>745.64856999999995</v>
      </c>
      <c r="S69" s="24">
        <v>-0.12403</v>
      </c>
      <c r="T69" s="46">
        <v>0.78247</v>
      </c>
      <c r="U69" s="46">
        <v>0.70838999999999996</v>
      </c>
      <c r="V69" s="46">
        <v>0.96753999999999996</v>
      </c>
      <c r="W69" s="26" t="s">
        <v>4598</v>
      </c>
      <c r="X69" s="26">
        <v>13426</v>
      </c>
    </row>
    <row r="70" spans="1:24">
      <c r="A70" s="26" t="s">
        <v>1810</v>
      </c>
      <c r="B70" s="26" t="s">
        <v>1811</v>
      </c>
      <c r="C70" s="26" t="s">
        <v>1803</v>
      </c>
      <c r="D70" s="26" t="s">
        <v>1812</v>
      </c>
      <c r="E70" s="26" t="s">
        <v>1813</v>
      </c>
      <c r="F70" s="32" t="s">
        <v>1806</v>
      </c>
      <c r="G70" s="27" t="s">
        <v>1814</v>
      </c>
      <c r="H70" s="24">
        <v>0.999977</v>
      </c>
      <c r="I70" s="24" t="s">
        <v>201</v>
      </c>
      <c r="J70" s="24">
        <v>104</v>
      </c>
      <c r="K70" s="5" t="str">
        <f t="shared" si="1"/>
        <v>DDX3X-Y-104</v>
      </c>
      <c r="L70" s="26" t="s">
        <v>1815</v>
      </c>
      <c r="M70" s="28">
        <v>1.63648E-6</v>
      </c>
      <c r="N70" s="24">
        <v>79.819999999999993</v>
      </c>
      <c r="O70" s="26" t="s">
        <v>1816</v>
      </c>
      <c r="P70" s="24">
        <v>3</v>
      </c>
      <c r="Q70" s="24">
        <v>2</v>
      </c>
      <c r="R70" s="24">
        <v>525.20041000000003</v>
      </c>
      <c r="S70" s="24">
        <v>0.36725999999999998</v>
      </c>
      <c r="T70" s="46">
        <v>2.0482999999999998</v>
      </c>
      <c r="U70" s="46">
        <v>0.99953000000000003</v>
      </c>
      <c r="V70" s="46">
        <v>0.46565000000000001</v>
      </c>
      <c r="W70" s="26" t="s">
        <v>4600</v>
      </c>
      <c r="X70" s="26">
        <v>3162</v>
      </c>
    </row>
    <row r="71" spans="1:24">
      <c r="A71" s="32" t="s">
        <v>776</v>
      </c>
      <c r="B71" s="26" t="s">
        <v>777</v>
      </c>
      <c r="C71" s="26" t="s">
        <v>781</v>
      </c>
      <c r="D71" s="26" t="s">
        <v>778</v>
      </c>
      <c r="E71" s="26" t="s">
        <v>779</v>
      </c>
      <c r="F71" s="32" t="s">
        <v>780</v>
      </c>
      <c r="G71" s="27" t="s">
        <v>782</v>
      </c>
      <c r="H71" s="24">
        <v>1</v>
      </c>
      <c r="I71" s="24" t="s">
        <v>201</v>
      </c>
      <c r="J71" s="24">
        <v>705</v>
      </c>
      <c r="K71" s="5" t="str">
        <f t="shared" si="1"/>
        <v>DLG3-Y-705</v>
      </c>
      <c r="L71" s="26" t="s">
        <v>783</v>
      </c>
      <c r="M71" s="28">
        <v>5.1633900000000004E-59</v>
      </c>
      <c r="N71" s="24">
        <v>173.58</v>
      </c>
      <c r="O71" s="26" t="s">
        <v>784</v>
      </c>
      <c r="P71" s="24">
        <v>10</v>
      </c>
      <c r="Q71" s="24">
        <v>3</v>
      </c>
      <c r="R71" s="24">
        <v>672.62509</v>
      </c>
      <c r="S71" s="24">
        <v>-0.22145000000000001</v>
      </c>
      <c r="T71" s="46">
        <v>5.5753000000000004</v>
      </c>
      <c r="U71" s="46">
        <v>1.3849</v>
      </c>
      <c r="V71" s="46">
        <v>0.23965</v>
      </c>
      <c r="W71" s="26" t="s">
        <v>4599</v>
      </c>
      <c r="X71" s="26">
        <v>7053</v>
      </c>
    </row>
    <row r="72" spans="1:24">
      <c r="A72" s="32" t="s">
        <v>1024</v>
      </c>
      <c r="B72" s="26">
        <v>1061</v>
      </c>
      <c r="C72" s="26" t="s">
        <v>1024</v>
      </c>
      <c r="D72" s="26" t="s">
        <v>1025</v>
      </c>
      <c r="E72" s="26" t="s">
        <v>1026</v>
      </c>
      <c r="F72" s="32" t="s">
        <v>1026</v>
      </c>
      <c r="G72" s="32" t="s">
        <v>1027</v>
      </c>
      <c r="H72" s="24">
        <v>0.69980799999999999</v>
      </c>
      <c r="I72" s="24" t="s">
        <v>201</v>
      </c>
      <c r="J72" s="24">
        <v>1061</v>
      </c>
      <c r="K72" s="5" t="str">
        <f t="shared" si="1"/>
        <v>DSG2-Y-1061</v>
      </c>
      <c r="L72" s="26" t="s">
        <v>2244</v>
      </c>
      <c r="M72" s="28">
        <v>4.7351199999999997E-10</v>
      </c>
      <c r="N72" s="24">
        <v>48.655999999999999</v>
      </c>
      <c r="O72" s="26" t="s">
        <v>2245</v>
      </c>
      <c r="P72" s="24">
        <v>12</v>
      </c>
      <c r="Q72" s="24">
        <v>3</v>
      </c>
      <c r="R72" s="24">
        <v>849.07164999999998</v>
      </c>
      <c r="S72" s="24">
        <v>-0.12257999999999999</v>
      </c>
      <c r="T72" s="46">
        <v>1.0966</v>
      </c>
      <c r="U72" s="46">
        <v>0.98051999999999995</v>
      </c>
      <c r="V72" s="46">
        <v>0.90386999999999995</v>
      </c>
      <c r="W72" s="26" t="s">
        <v>4598</v>
      </c>
      <c r="X72" s="26">
        <v>13511</v>
      </c>
    </row>
    <row r="73" spans="1:24">
      <c r="A73" s="32" t="s">
        <v>1024</v>
      </c>
      <c r="B73" s="26">
        <v>1013</v>
      </c>
      <c r="C73" s="26" t="s">
        <v>1024</v>
      </c>
      <c r="D73" s="26" t="s">
        <v>1025</v>
      </c>
      <c r="E73" s="26" t="s">
        <v>1026</v>
      </c>
      <c r="F73" s="32" t="s">
        <v>1026</v>
      </c>
      <c r="G73" s="32" t="s">
        <v>1027</v>
      </c>
      <c r="H73" s="24">
        <v>0.99497800000000003</v>
      </c>
      <c r="I73" s="24" t="s">
        <v>201</v>
      </c>
      <c r="J73" s="24">
        <v>1013</v>
      </c>
      <c r="K73" s="5" t="str">
        <f t="shared" si="1"/>
        <v>DSG2-Y-1013</v>
      </c>
      <c r="L73" s="26" t="s">
        <v>2242</v>
      </c>
      <c r="M73" s="28">
        <v>4.9880899999999999E-6</v>
      </c>
      <c r="N73" s="24">
        <v>34.715000000000003</v>
      </c>
      <c r="O73" s="26" t="s">
        <v>2243</v>
      </c>
      <c r="P73" s="24">
        <v>23</v>
      </c>
      <c r="Q73" s="24">
        <v>3</v>
      </c>
      <c r="R73" s="24">
        <v>1003.4865</v>
      </c>
      <c r="S73" s="24">
        <v>0.37267</v>
      </c>
      <c r="T73" s="46">
        <v>1.6103000000000001</v>
      </c>
      <c r="U73" s="46">
        <v>1.1897</v>
      </c>
      <c r="V73" s="46">
        <v>0.76714000000000004</v>
      </c>
      <c r="W73" s="26" t="s">
        <v>4597</v>
      </c>
      <c r="X73" s="26">
        <v>8476</v>
      </c>
    </row>
    <row r="74" spans="1:24">
      <c r="A74" s="32" t="s">
        <v>1024</v>
      </c>
      <c r="B74" s="26">
        <v>979</v>
      </c>
      <c r="C74" s="26" t="s">
        <v>1024</v>
      </c>
      <c r="D74" s="26" t="s">
        <v>1025</v>
      </c>
      <c r="E74" s="26" t="s">
        <v>1026</v>
      </c>
      <c r="F74" s="32" t="s">
        <v>1026</v>
      </c>
      <c r="G74" s="32" t="s">
        <v>1027</v>
      </c>
      <c r="H74" s="24">
        <v>0.68802099999999999</v>
      </c>
      <c r="I74" s="24" t="s">
        <v>201</v>
      </c>
      <c r="J74" s="24">
        <v>979</v>
      </c>
      <c r="K74" s="5" t="str">
        <f t="shared" si="1"/>
        <v>DSG2-Y-979</v>
      </c>
      <c r="L74" s="26" t="s">
        <v>2246</v>
      </c>
      <c r="M74" s="28">
        <v>7.43444E-10</v>
      </c>
      <c r="N74" s="24">
        <v>45.395000000000003</v>
      </c>
      <c r="O74" s="26" t="s">
        <v>2247</v>
      </c>
      <c r="P74" s="24">
        <v>13</v>
      </c>
      <c r="Q74" s="24">
        <v>3</v>
      </c>
      <c r="R74" s="24">
        <v>887.09321999999997</v>
      </c>
      <c r="S74" s="24">
        <v>-0.25863000000000003</v>
      </c>
      <c r="T74" s="46">
        <v>1.2942</v>
      </c>
      <c r="U74" s="46">
        <v>0.91505999999999998</v>
      </c>
      <c r="V74" s="46">
        <v>0.69598000000000004</v>
      </c>
      <c r="W74" s="26" t="s">
        <v>4599</v>
      </c>
      <c r="X74" s="26">
        <v>13964</v>
      </c>
    </row>
    <row r="75" spans="1:24">
      <c r="A75" s="26" t="s">
        <v>3468</v>
      </c>
      <c r="B75" s="26" t="s">
        <v>3368</v>
      </c>
      <c r="C75" s="26" t="s">
        <v>3470</v>
      </c>
      <c r="D75" s="26" t="s">
        <v>3471</v>
      </c>
      <c r="E75" s="26" t="s">
        <v>3472</v>
      </c>
      <c r="F75" s="32" t="s">
        <v>3472</v>
      </c>
      <c r="G75" s="32" t="s">
        <v>3473</v>
      </c>
      <c r="H75" s="24">
        <v>0.77820900000000004</v>
      </c>
      <c r="I75" s="24" t="s">
        <v>201</v>
      </c>
      <c r="J75" s="24">
        <v>28</v>
      </c>
      <c r="K75" s="5" t="str">
        <f t="shared" si="1"/>
        <v>DSP-Y-28</v>
      </c>
      <c r="L75" s="26" t="s">
        <v>4734</v>
      </c>
      <c r="M75" s="28">
        <v>4.49602E-15</v>
      </c>
      <c r="N75" s="24">
        <v>58.49</v>
      </c>
      <c r="O75" s="26" t="s">
        <v>4735</v>
      </c>
      <c r="P75" s="24">
        <v>9</v>
      </c>
      <c r="Q75" s="24">
        <v>3</v>
      </c>
      <c r="R75" s="24">
        <v>692.63917000000004</v>
      </c>
      <c r="S75" s="24">
        <v>5.4670000000000003E-2</v>
      </c>
      <c r="T75" s="46">
        <v>1.1001000000000001</v>
      </c>
      <c r="U75" s="46">
        <v>0.95943999999999996</v>
      </c>
      <c r="V75" s="46">
        <v>0.82852999999999999</v>
      </c>
      <c r="W75" s="26" t="s">
        <v>4598</v>
      </c>
      <c r="X75" s="26">
        <v>8092</v>
      </c>
    </row>
    <row r="76" spans="1:24">
      <c r="A76" s="26" t="s">
        <v>511</v>
      </c>
      <c r="B76" s="26" t="s">
        <v>512</v>
      </c>
      <c r="C76" s="26" t="s">
        <v>516</v>
      </c>
      <c r="D76" s="26" t="s">
        <v>513</v>
      </c>
      <c r="E76" s="26" t="s">
        <v>514</v>
      </c>
      <c r="F76" s="32" t="s">
        <v>515</v>
      </c>
      <c r="G76" s="27" t="s">
        <v>517</v>
      </c>
      <c r="H76" s="24">
        <v>0.99999800000000005</v>
      </c>
      <c r="I76" s="24" t="s">
        <v>201</v>
      </c>
      <c r="J76" s="24">
        <v>321</v>
      </c>
      <c r="K76" s="5" t="str">
        <f t="shared" si="1"/>
        <v>DYRK1A-Y-321</v>
      </c>
      <c r="L76" s="26" t="s">
        <v>518</v>
      </c>
      <c r="M76" s="28">
        <v>1.0961000000000001E-46</v>
      </c>
      <c r="N76" s="24">
        <v>199.02</v>
      </c>
      <c r="O76" s="26" t="s">
        <v>519</v>
      </c>
      <c r="P76" s="24">
        <v>4</v>
      </c>
      <c r="Q76" s="24">
        <v>2</v>
      </c>
      <c r="R76" s="24">
        <v>575.76826000000005</v>
      </c>
      <c r="S76" s="24">
        <v>-0.20834</v>
      </c>
      <c r="T76" s="46">
        <v>1.0839000000000001</v>
      </c>
      <c r="U76" s="46">
        <v>1.0315000000000001</v>
      </c>
      <c r="V76" s="46">
        <v>0.94645000000000001</v>
      </c>
      <c r="W76" s="26" t="s">
        <v>4598</v>
      </c>
      <c r="X76" s="26">
        <v>6687</v>
      </c>
    </row>
    <row r="77" spans="1:24">
      <c r="A77" s="26" t="s">
        <v>4933</v>
      </c>
      <c r="B77" s="26" t="s">
        <v>4934</v>
      </c>
      <c r="C77" s="26" t="s">
        <v>1126</v>
      </c>
      <c r="D77" s="26" t="s">
        <v>1127</v>
      </c>
      <c r="E77" s="26" t="s">
        <v>1128</v>
      </c>
      <c r="F77" s="32" t="s">
        <v>1129</v>
      </c>
      <c r="G77" s="27" t="s">
        <v>4935</v>
      </c>
      <c r="H77" s="24">
        <v>0.97864099999999998</v>
      </c>
      <c r="I77" s="24" t="s">
        <v>201</v>
      </c>
      <c r="J77" s="24">
        <v>382</v>
      </c>
      <c r="K77" s="5" t="str">
        <f t="shared" si="1"/>
        <v>DYRK2-Y-382</v>
      </c>
      <c r="L77" s="26" t="s">
        <v>1689</v>
      </c>
      <c r="M77" s="24">
        <v>1.3214100000000001E-3</v>
      </c>
      <c r="N77" s="24">
        <v>101.64</v>
      </c>
      <c r="O77" s="26" t="s">
        <v>1690</v>
      </c>
      <c r="P77" s="24">
        <v>4</v>
      </c>
      <c r="Q77" s="24">
        <v>2</v>
      </c>
      <c r="R77" s="24">
        <v>555.25499000000002</v>
      </c>
      <c r="S77" s="24">
        <v>6.8038000000000001E-2</v>
      </c>
      <c r="T77" s="46">
        <v>1.2492000000000001</v>
      </c>
      <c r="U77" s="46">
        <v>1.4178999999999999</v>
      </c>
      <c r="V77" s="46">
        <v>1.1591</v>
      </c>
      <c r="W77" s="26" t="s">
        <v>4599</v>
      </c>
      <c r="X77" s="26">
        <v>5380</v>
      </c>
    </row>
    <row r="78" spans="1:24">
      <c r="A78" s="26" t="s">
        <v>2120</v>
      </c>
      <c r="B78" s="26" t="s">
        <v>964</v>
      </c>
      <c r="C78" s="26" t="s">
        <v>2121</v>
      </c>
      <c r="D78" s="26" t="s">
        <v>2122</v>
      </c>
      <c r="E78" s="26" t="s">
        <v>2123</v>
      </c>
      <c r="F78" s="32" t="s">
        <v>2124</v>
      </c>
      <c r="G78" s="27" t="s">
        <v>2125</v>
      </c>
      <c r="H78" s="24">
        <v>0.99799499999999997</v>
      </c>
      <c r="I78" s="24" t="s">
        <v>201</v>
      </c>
      <c r="J78" s="24">
        <v>141</v>
      </c>
      <c r="K78" s="5" t="str">
        <f t="shared" si="1"/>
        <v>EEF1A1-Y-141</v>
      </c>
      <c r="L78" s="26" t="s">
        <v>2126</v>
      </c>
      <c r="M78" s="28">
        <v>2.2301400000000001E-30</v>
      </c>
      <c r="N78" s="24">
        <v>159.99</v>
      </c>
      <c r="O78" s="26" t="s">
        <v>2127</v>
      </c>
      <c r="P78" s="24">
        <v>7</v>
      </c>
      <c r="Q78" s="24">
        <v>2</v>
      </c>
      <c r="R78" s="24">
        <v>697.85761000000002</v>
      </c>
      <c r="S78" s="24">
        <v>-1.0736000000000001E-2</v>
      </c>
      <c r="T78" s="46">
        <v>0.99092000000000002</v>
      </c>
      <c r="U78" s="46">
        <v>1.0892999999999999</v>
      </c>
      <c r="V78" s="46">
        <v>1.1138999999999999</v>
      </c>
      <c r="W78" s="26" t="s">
        <v>4599</v>
      </c>
      <c r="X78" s="26">
        <v>12851</v>
      </c>
    </row>
    <row r="79" spans="1:24">
      <c r="A79" s="26" t="s">
        <v>2128</v>
      </c>
      <c r="B79" s="26" t="s">
        <v>727</v>
      </c>
      <c r="C79" s="26" t="s">
        <v>2121</v>
      </c>
      <c r="D79" s="26" t="s">
        <v>2122</v>
      </c>
      <c r="E79" s="26" t="s">
        <v>2129</v>
      </c>
      <c r="F79" s="32" t="s">
        <v>2124</v>
      </c>
      <c r="G79" s="27" t="s">
        <v>2130</v>
      </c>
      <c r="H79" s="24">
        <v>1</v>
      </c>
      <c r="I79" s="24" t="s">
        <v>201</v>
      </c>
      <c r="J79" s="24">
        <v>29</v>
      </c>
      <c r="K79" s="5" t="str">
        <f t="shared" si="1"/>
        <v>EEF1A1-Y-29</v>
      </c>
      <c r="L79" s="26" t="s">
        <v>728</v>
      </c>
      <c r="M79" s="28">
        <v>1.8514000000000001E-11</v>
      </c>
      <c r="N79" s="24">
        <v>138.08000000000001</v>
      </c>
      <c r="O79" s="26" t="s">
        <v>729</v>
      </c>
      <c r="P79" s="24">
        <v>9</v>
      </c>
      <c r="Q79" s="24">
        <v>2</v>
      </c>
      <c r="R79" s="24">
        <v>600.78665000000001</v>
      </c>
      <c r="S79" s="24">
        <v>2.7258999999999999E-2</v>
      </c>
      <c r="T79" s="46">
        <v>0.95711999999999997</v>
      </c>
      <c r="U79" s="46">
        <v>1.0669999999999999</v>
      </c>
      <c r="V79" s="46">
        <v>1.1012999999999999</v>
      </c>
      <c r="W79" s="26" t="s">
        <v>4600</v>
      </c>
      <c r="X79" s="26">
        <v>2918</v>
      </c>
    </row>
    <row r="80" spans="1:24">
      <c r="A80" s="26" t="s">
        <v>54</v>
      </c>
      <c r="B80" s="26" t="s">
        <v>418</v>
      </c>
      <c r="C80" s="26" t="s">
        <v>58</v>
      </c>
      <c r="D80" s="26" t="s">
        <v>55</v>
      </c>
      <c r="E80" s="26" t="s">
        <v>56</v>
      </c>
      <c r="F80" s="32" t="s">
        <v>57</v>
      </c>
      <c r="G80" s="32" t="s">
        <v>59</v>
      </c>
      <c r="H80" s="24">
        <v>0.99960499999999997</v>
      </c>
      <c r="I80" s="24" t="s">
        <v>201</v>
      </c>
      <c r="J80" s="24">
        <v>1110</v>
      </c>
      <c r="K80" s="5" t="str">
        <f t="shared" si="1"/>
        <v>EGFR-Y-1110</v>
      </c>
      <c r="L80" s="26" t="s">
        <v>419</v>
      </c>
      <c r="M80" s="28">
        <v>1.7155600000000001E-38</v>
      </c>
      <c r="N80" s="24">
        <v>167.97</v>
      </c>
      <c r="O80" s="26" t="s">
        <v>420</v>
      </c>
      <c r="P80" s="24">
        <v>11</v>
      </c>
      <c r="Q80" s="24">
        <v>3</v>
      </c>
      <c r="R80" s="24">
        <v>827.07119</v>
      </c>
      <c r="S80" s="24">
        <v>0.18740000000000001</v>
      </c>
      <c r="T80" s="46">
        <v>23.786999999999999</v>
      </c>
      <c r="U80" s="46">
        <v>7.9497999999999998</v>
      </c>
      <c r="V80" s="46">
        <v>0.29871999999999999</v>
      </c>
      <c r="W80" s="26" t="s">
        <v>4607</v>
      </c>
      <c r="X80" s="26">
        <v>1247</v>
      </c>
    </row>
    <row r="81" spans="1:24">
      <c r="A81" s="26" t="s">
        <v>54</v>
      </c>
      <c r="B81" s="26" t="s">
        <v>412</v>
      </c>
      <c r="C81" s="26" t="s">
        <v>58</v>
      </c>
      <c r="D81" s="26" t="s">
        <v>55</v>
      </c>
      <c r="E81" s="26" t="s">
        <v>56</v>
      </c>
      <c r="F81" s="32" t="s">
        <v>57</v>
      </c>
      <c r="G81" s="32" t="s">
        <v>59</v>
      </c>
      <c r="H81" s="24">
        <v>1</v>
      </c>
      <c r="I81" s="24" t="s">
        <v>201</v>
      </c>
      <c r="J81" s="24">
        <v>1197</v>
      </c>
      <c r="K81" s="5" t="str">
        <f t="shared" si="1"/>
        <v>EGFR-Y-1197</v>
      </c>
      <c r="L81" s="26" t="s">
        <v>413</v>
      </c>
      <c r="M81" s="28">
        <v>2.9588299999999998E-27</v>
      </c>
      <c r="N81" s="24">
        <v>163.12</v>
      </c>
      <c r="O81" s="26" t="s">
        <v>414</v>
      </c>
      <c r="P81" s="24">
        <v>9</v>
      </c>
      <c r="Q81" s="24">
        <v>2</v>
      </c>
      <c r="R81" s="24">
        <v>645.77173000000005</v>
      </c>
      <c r="S81" s="24">
        <v>0.24148</v>
      </c>
      <c r="T81" s="46">
        <v>33.503999999999998</v>
      </c>
      <c r="U81" s="46">
        <v>6.7971000000000004</v>
      </c>
      <c r="V81" s="46">
        <v>0.2009</v>
      </c>
      <c r="W81" s="26" t="s">
        <v>4607</v>
      </c>
      <c r="X81" s="26">
        <v>858</v>
      </c>
    </row>
    <row r="82" spans="1:24">
      <c r="A82" s="26" t="s">
        <v>54</v>
      </c>
      <c r="B82" s="26" t="s">
        <v>415</v>
      </c>
      <c r="C82" s="26" t="s">
        <v>58</v>
      </c>
      <c r="D82" s="26" t="s">
        <v>55</v>
      </c>
      <c r="E82" s="26" t="s">
        <v>56</v>
      </c>
      <c r="F82" s="32" t="s">
        <v>57</v>
      </c>
      <c r="G82" s="32" t="s">
        <v>59</v>
      </c>
      <c r="H82" s="24">
        <v>1</v>
      </c>
      <c r="I82" s="24" t="s">
        <v>201</v>
      </c>
      <c r="J82" s="24">
        <v>1172</v>
      </c>
      <c r="K82" s="5" t="str">
        <f t="shared" si="1"/>
        <v>EGFR-Y-1172</v>
      </c>
      <c r="L82" s="26" t="s">
        <v>416</v>
      </c>
      <c r="M82" s="28">
        <v>3.0078599999999999E-33</v>
      </c>
      <c r="N82" s="24">
        <v>161.86000000000001</v>
      </c>
      <c r="O82" s="26" t="s">
        <v>417</v>
      </c>
      <c r="P82" s="24">
        <v>12</v>
      </c>
      <c r="Q82" s="24">
        <v>2</v>
      </c>
      <c r="R82" s="24">
        <v>1158.5020999999999</v>
      </c>
      <c r="S82" s="24">
        <v>-0.56677999999999995</v>
      </c>
      <c r="T82" s="46">
        <v>13.586</v>
      </c>
      <c r="U82" s="46">
        <v>2.4977999999999998</v>
      </c>
      <c r="V82" s="46">
        <v>0.17646000000000001</v>
      </c>
      <c r="W82" s="26" t="s">
        <v>4607</v>
      </c>
      <c r="X82" s="26">
        <v>3214</v>
      </c>
    </row>
    <row r="83" spans="1:24">
      <c r="A83" s="26" t="s">
        <v>61</v>
      </c>
      <c r="B83" s="26" t="s">
        <v>1588</v>
      </c>
      <c r="C83" s="26" t="s">
        <v>58</v>
      </c>
      <c r="D83" s="26" t="s">
        <v>55</v>
      </c>
      <c r="E83" s="26" t="s">
        <v>62</v>
      </c>
      <c r="F83" s="32" t="s">
        <v>57</v>
      </c>
      <c r="G83" s="32" t="s">
        <v>63</v>
      </c>
      <c r="H83" s="24">
        <v>0.99997400000000003</v>
      </c>
      <c r="I83" s="24" t="s">
        <v>201</v>
      </c>
      <c r="J83" s="24">
        <v>998</v>
      </c>
      <c r="K83" s="5" t="str">
        <f t="shared" si="1"/>
        <v>EGFR-Y-998</v>
      </c>
      <c r="L83" s="26" t="s">
        <v>1589</v>
      </c>
      <c r="M83" s="28">
        <v>5.6041500000000002E-15</v>
      </c>
      <c r="N83" s="24">
        <v>120.96</v>
      </c>
      <c r="O83" s="26" t="s">
        <v>1590</v>
      </c>
      <c r="P83" s="24">
        <v>12</v>
      </c>
      <c r="Q83" s="24">
        <v>3</v>
      </c>
      <c r="R83" s="24">
        <v>548.90071999999998</v>
      </c>
      <c r="S83" s="24">
        <v>-0.36476999999999998</v>
      </c>
      <c r="T83" s="46">
        <v>7.3152999999999997</v>
      </c>
      <c r="U83" s="46">
        <v>0.53458000000000006</v>
      </c>
      <c r="V83" s="46">
        <v>8.6082000000000006E-2</v>
      </c>
      <c r="W83" s="26" t="s">
        <v>4598</v>
      </c>
      <c r="X83" s="26">
        <v>11094</v>
      </c>
    </row>
    <row r="84" spans="1:24">
      <c r="A84" s="26" t="s">
        <v>4809</v>
      </c>
      <c r="B84" s="26" t="s">
        <v>4813</v>
      </c>
      <c r="C84" s="26" t="s">
        <v>4808</v>
      </c>
      <c r="D84" s="26" t="s">
        <v>4810</v>
      </c>
      <c r="E84" s="26" t="s">
        <v>4811</v>
      </c>
      <c r="F84" s="32" t="s">
        <v>4811</v>
      </c>
      <c r="G84" s="27" t="s">
        <v>4812</v>
      </c>
      <c r="H84" s="24">
        <v>0.96679400000000004</v>
      </c>
      <c r="I84" s="24" t="s">
        <v>201</v>
      </c>
      <c r="J84" s="24">
        <v>128</v>
      </c>
      <c r="K84" s="5" t="str">
        <f t="shared" si="1"/>
        <v>EIF5A-Y-128</v>
      </c>
      <c r="L84" s="26" t="s">
        <v>4814</v>
      </c>
      <c r="M84" s="28">
        <v>2.7240600000000001E-6</v>
      </c>
      <c r="N84" s="24">
        <v>58.904000000000003</v>
      </c>
      <c r="O84" s="26" t="s">
        <v>4815</v>
      </c>
      <c r="P84" s="24">
        <v>13</v>
      </c>
      <c r="Q84" s="24">
        <v>3</v>
      </c>
      <c r="R84" s="24">
        <v>939.45866999999998</v>
      </c>
      <c r="S84" s="24">
        <v>0.14051</v>
      </c>
      <c r="T84" s="46">
        <v>1.9641</v>
      </c>
      <c r="U84" s="46">
        <v>1.0295000000000001</v>
      </c>
      <c r="V84" s="46">
        <v>0.50653999999999999</v>
      </c>
      <c r="W84" s="26" t="s">
        <v>4598</v>
      </c>
      <c r="X84" s="26">
        <v>20097</v>
      </c>
    </row>
    <row r="85" spans="1:24">
      <c r="A85" s="26" t="s">
        <v>4698</v>
      </c>
      <c r="B85" s="26" t="s">
        <v>628</v>
      </c>
      <c r="C85" s="26" t="s">
        <v>632</v>
      </c>
      <c r="D85" s="26" t="s">
        <v>629</v>
      </c>
      <c r="E85" s="26" t="s">
        <v>4699</v>
      </c>
      <c r="F85" s="32" t="s">
        <v>631</v>
      </c>
      <c r="G85" s="27" t="s">
        <v>633</v>
      </c>
      <c r="H85" s="24">
        <v>0.99973500000000004</v>
      </c>
      <c r="I85" s="24" t="s">
        <v>201</v>
      </c>
      <c r="J85" s="24">
        <v>44</v>
      </c>
      <c r="K85" s="5" t="str">
        <f t="shared" si="1"/>
        <v>ENO1-Y-44</v>
      </c>
      <c r="L85" s="26" t="s">
        <v>634</v>
      </c>
      <c r="M85" s="28">
        <v>7.3007999999999999E-41</v>
      </c>
      <c r="N85" s="24">
        <v>132.63999999999999</v>
      </c>
      <c r="O85" s="26" t="s">
        <v>635</v>
      </c>
      <c r="P85" s="24">
        <v>12</v>
      </c>
      <c r="Q85" s="24">
        <v>2</v>
      </c>
      <c r="R85" s="24">
        <v>942.95878000000005</v>
      </c>
      <c r="S85" s="24">
        <v>-6.0388999999999998E-2</v>
      </c>
      <c r="T85" s="46">
        <v>0.91293999999999997</v>
      </c>
      <c r="U85" s="46">
        <v>0.92364999999999997</v>
      </c>
      <c r="V85" s="46">
        <v>1.042</v>
      </c>
      <c r="W85" s="26" t="s">
        <v>4598</v>
      </c>
      <c r="X85" s="26">
        <v>17106</v>
      </c>
    </row>
    <row r="86" spans="1:24">
      <c r="A86" s="26" t="s">
        <v>668</v>
      </c>
      <c r="B86" s="26">
        <v>781</v>
      </c>
      <c r="C86" s="26" t="s">
        <v>668</v>
      </c>
      <c r="D86" s="26" t="s">
        <v>669</v>
      </c>
      <c r="E86" s="26" t="s">
        <v>670</v>
      </c>
      <c r="F86" s="32" t="s">
        <v>670</v>
      </c>
      <c r="G86" s="32" t="s">
        <v>671</v>
      </c>
      <c r="H86" s="24">
        <v>0.98948700000000001</v>
      </c>
      <c r="I86" s="24" t="s">
        <v>201</v>
      </c>
      <c r="J86" s="24">
        <v>781</v>
      </c>
      <c r="K86" s="5" t="str">
        <f t="shared" si="1"/>
        <v>EPHA1-Y-781</v>
      </c>
      <c r="L86" s="26" t="s">
        <v>672</v>
      </c>
      <c r="M86" s="28">
        <v>2.32954E-83</v>
      </c>
      <c r="N86" s="24">
        <v>173.34</v>
      </c>
      <c r="O86" s="26" t="s">
        <v>673</v>
      </c>
      <c r="P86" s="24">
        <v>9</v>
      </c>
      <c r="Q86" s="24">
        <v>3</v>
      </c>
      <c r="R86" s="24">
        <v>740.01909999999998</v>
      </c>
      <c r="S86" s="24">
        <v>0.13383999999999999</v>
      </c>
      <c r="T86" s="46">
        <v>1.4106000000000001</v>
      </c>
      <c r="U86" s="46">
        <v>1.3492999999999999</v>
      </c>
      <c r="V86" s="46">
        <v>0.94986000000000004</v>
      </c>
      <c r="W86" s="26" t="s">
        <v>4600</v>
      </c>
      <c r="X86" s="26">
        <v>8766</v>
      </c>
    </row>
    <row r="87" spans="1:24">
      <c r="A87" s="26" t="s">
        <v>95</v>
      </c>
      <c r="B87" s="26">
        <v>772</v>
      </c>
      <c r="C87" s="26" t="s">
        <v>95</v>
      </c>
      <c r="D87" s="26" t="s">
        <v>96</v>
      </c>
      <c r="E87" s="26" t="s">
        <v>97</v>
      </c>
      <c r="F87" s="32" t="s">
        <v>97</v>
      </c>
      <c r="G87" s="32" t="s">
        <v>98</v>
      </c>
      <c r="H87" s="24">
        <v>0.85367199999999999</v>
      </c>
      <c r="I87" s="24" t="s">
        <v>201</v>
      </c>
      <c r="J87" s="24">
        <v>772</v>
      </c>
      <c r="K87" s="5" t="str">
        <f t="shared" si="1"/>
        <v>EPHA2-Y-772</v>
      </c>
      <c r="L87" s="26" t="s">
        <v>691</v>
      </c>
      <c r="M87" s="28">
        <v>9.85282E-61</v>
      </c>
      <c r="N87" s="24">
        <v>145.61000000000001</v>
      </c>
      <c r="O87" s="26" t="s">
        <v>2023</v>
      </c>
      <c r="P87" s="24">
        <v>10</v>
      </c>
      <c r="Q87" s="24">
        <v>3</v>
      </c>
      <c r="R87" s="24">
        <v>748.02615000000003</v>
      </c>
      <c r="S87" s="24">
        <v>1.6662E-2</v>
      </c>
      <c r="T87" s="46">
        <v>1.1479999999999999</v>
      </c>
      <c r="U87" s="46">
        <v>1.1552</v>
      </c>
      <c r="V87" s="46">
        <v>0.95676000000000005</v>
      </c>
      <c r="W87" s="26" t="s">
        <v>4597</v>
      </c>
      <c r="X87" s="26">
        <v>6329</v>
      </c>
    </row>
    <row r="88" spans="1:24">
      <c r="A88" s="26" t="s">
        <v>95</v>
      </c>
      <c r="B88" s="26">
        <v>594</v>
      </c>
      <c r="C88" s="26" t="s">
        <v>95</v>
      </c>
      <c r="D88" s="26" t="s">
        <v>96</v>
      </c>
      <c r="E88" s="26" t="s">
        <v>97</v>
      </c>
      <c r="F88" s="32" t="s">
        <v>97</v>
      </c>
      <c r="G88" s="32" t="s">
        <v>98</v>
      </c>
      <c r="H88" s="24">
        <v>0.85093200000000002</v>
      </c>
      <c r="I88" s="24" t="s">
        <v>201</v>
      </c>
      <c r="J88" s="24">
        <v>594</v>
      </c>
      <c r="K88" s="5" t="str">
        <f t="shared" si="1"/>
        <v>EPHA2-Y-594</v>
      </c>
      <c r="L88" s="26" t="s">
        <v>2022</v>
      </c>
      <c r="M88" s="28">
        <v>1.0241999999999999E-21</v>
      </c>
      <c r="N88" s="24">
        <v>73.388999999999996</v>
      </c>
      <c r="O88" s="26" t="s">
        <v>4160</v>
      </c>
      <c r="P88" s="24">
        <v>8</v>
      </c>
      <c r="Q88" s="24">
        <v>3</v>
      </c>
      <c r="R88" s="24">
        <v>690.64538000000005</v>
      </c>
      <c r="S88" s="24">
        <v>-0.18926999999999999</v>
      </c>
      <c r="T88" s="46">
        <v>0.97535000000000005</v>
      </c>
      <c r="U88" s="46">
        <v>0.87882000000000005</v>
      </c>
      <c r="V88" s="46">
        <v>0.90168000000000004</v>
      </c>
      <c r="W88" s="26" t="s">
        <v>4599</v>
      </c>
      <c r="X88" s="26">
        <v>8527</v>
      </c>
    </row>
    <row r="89" spans="1:24">
      <c r="A89" s="26" t="s">
        <v>95</v>
      </c>
      <c r="B89" s="26">
        <v>588</v>
      </c>
      <c r="C89" s="26" t="s">
        <v>95</v>
      </c>
      <c r="D89" s="26" t="s">
        <v>96</v>
      </c>
      <c r="E89" s="26" t="s">
        <v>97</v>
      </c>
      <c r="F89" s="32" t="s">
        <v>97</v>
      </c>
      <c r="G89" s="32" t="s">
        <v>98</v>
      </c>
      <c r="H89" s="24">
        <v>0.86975400000000003</v>
      </c>
      <c r="I89" s="24" t="s">
        <v>201</v>
      </c>
      <c r="J89" s="24">
        <v>588</v>
      </c>
      <c r="K89" s="5" t="str">
        <f t="shared" si="1"/>
        <v>EPHA2-Y-588</v>
      </c>
      <c r="L89" s="26" t="s">
        <v>689</v>
      </c>
      <c r="M89" s="28">
        <v>7.61824E-22</v>
      </c>
      <c r="N89" s="24">
        <v>75.646000000000001</v>
      </c>
      <c r="O89" s="26" t="s">
        <v>4749</v>
      </c>
      <c r="P89" s="24">
        <v>10</v>
      </c>
      <c r="Q89" s="24">
        <v>4</v>
      </c>
      <c r="R89" s="24">
        <v>769.11343999999997</v>
      </c>
      <c r="S89" s="24">
        <v>-0.21859999999999999</v>
      </c>
      <c r="T89" s="46">
        <v>1.2266999999999999</v>
      </c>
      <c r="U89" s="46">
        <v>0.92939000000000005</v>
      </c>
      <c r="V89" s="46">
        <v>0.87748999999999999</v>
      </c>
      <c r="W89" s="26" t="s">
        <v>4599</v>
      </c>
      <c r="X89" s="26">
        <v>9926</v>
      </c>
    </row>
    <row r="90" spans="1:24">
      <c r="A90" s="26" t="s">
        <v>4794</v>
      </c>
      <c r="B90" s="26" t="s">
        <v>4795</v>
      </c>
      <c r="C90" s="26" t="s">
        <v>4789</v>
      </c>
      <c r="D90" s="26" t="s">
        <v>4796</v>
      </c>
      <c r="E90" s="26" t="s">
        <v>4797</v>
      </c>
      <c r="F90" s="32" t="s">
        <v>5202</v>
      </c>
      <c r="G90" s="26" t="s">
        <v>4798</v>
      </c>
      <c r="H90" s="24">
        <v>0.85424599999999995</v>
      </c>
      <c r="I90" s="24" t="s">
        <v>201</v>
      </c>
      <c r="J90" s="24">
        <v>602</v>
      </c>
      <c r="K90" s="5" t="str">
        <f t="shared" si="1"/>
        <v>EPHA4-Y-602</v>
      </c>
      <c r="L90" s="26" t="s">
        <v>4799</v>
      </c>
      <c r="M90" s="24">
        <v>2.3940599999999999E-3</v>
      </c>
      <c r="N90" s="24">
        <v>55.213000000000001</v>
      </c>
      <c r="O90" s="26" t="s">
        <v>4800</v>
      </c>
      <c r="P90" s="24">
        <v>8</v>
      </c>
      <c r="Q90" s="24">
        <v>2</v>
      </c>
      <c r="R90" s="24">
        <v>997.93021999999996</v>
      </c>
      <c r="S90" s="24">
        <v>0.23016</v>
      </c>
      <c r="T90" s="46">
        <v>1.1539999999999999</v>
      </c>
      <c r="U90" s="46">
        <v>0.89597000000000004</v>
      </c>
      <c r="V90" s="46">
        <v>0.78671999999999997</v>
      </c>
      <c r="W90" s="26" t="s">
        <v>4600</v>
      </c>
      <c r="X90" s="26">
        <v>9504</v>
      </c>
    </row>
    <row r="91" spans="1:24">
      <c r="A91" s="26" t="s">
        <v>4790</v>
      </c>
      <c r="B91" s="26" t="s">
        <v>4801</v>
      </c>
      <c r="C91" s="26" t="s">
        <v>4789</v>
      </c>
      <c r="D91" s="26" t="s">
        <v>4791</v>
      </c>
      <c r="E91" s="26" t="s">
        <v>4792</v>
      </c>
      <c r="F91" s="32" t="s">
        <v>5202</v>
      </c>
      <c r="G91" s="27" t="s">
        <v>4793</v>
      </c>
      <c r="H91" s="24">
        <v>0.81823400000000002</v>
      </c>
      <c r="I91" s="24" t="s">
        <v>201</v>
      </c>
      <c r="J91" s="24">
        <v>779</v>
      </c>
      <c r="K91" s="5" t="str">
        <f t="shared" si="1"/>
        <v>EPHA4-Y-779</v>
      </c>
      <c r="L91" s="26" t="s">
        <v>4802</v>
      </c>
      <c r="M91" s="28">
        <v>4.6853799999999996E-15</v>
      </c>
      <c r="N91" s="24">
        <v>109.44</v>
      </c>
      <c r="O91" s="26" t="s">
        <v>322</v>
      </c>
      <c r="P91" s="24">
        <v>10</v>
      </c>
      <c r="Q91" s="24">
        <v>2</v>
      </c>
      <c r="R91" s="24">
        <v>780.33488999999997</v>
      </c>
      <c r="S91" s="24">
        <v>-0.27378000000000002</v>
      </c>
      <c r="T91" s="46">
        <v>1.2698</v>
      </c>
      <c r="U91" s="46">
        <v>0.95072000000000001</v>
      </c>
      <c r="V91" s="46">
        <v>0.72782999999999998</v>
      </c>
      <c r="W91" s="26" t="s">
        <v>4597</v>
      </c>
      <c r="X91" s="26">
        <v>4715</v>
      </c>
    </row>
    <row r="92" spans="1:24">
      <c r="A92" s="26" t="s">
        <v>876</v>
      </c>
      <c r="B92" s="26" t="s">
        <v>1254</v>
      </c>
      <c r="C92" s="26" t="s">
        <v>877</v>
      </c>
      <c r="D92" s="26" t="s">
        <v>878</v>
      </c>
      <c r="E92" s="26" t="s">
        <v>879</v>
      </c>
      <c r="F92" s="32" t="s">
        <v>880</v>
      </c>
      <c r="G92" s="27" t="s">
        <v>881</v>
      </c>
      <c r="H92" s="24">
        <v>0.61525200000000002</v>
      </c>
      <c r="I92" s="24" t="s">
        <v>201</v>
      </c>
      <c r="J92" s="24">
        <v>780</v>
      </c>
      <c r="K92" s="5" t="str">
        <f t="shared" si="1"/>
        <v>EPHB2-Y-780</v>
      </c>
      <c r="L92" s="26" t="s">
        <v>1255</v>
      </c>
      <c r="M92" s="24">
        <v>2.07901E-4</v>
      </c>
      <c r="N92" s="24">
        <v>49.088999999999999</v>
      </c>
      <c r="O92" s="26" t="s">
        <v>1256</v>
      </c>
      <c r="P92" s="24">
        <v>11</v>
      </c>
      <c r="Q92" s="24">
        <v>3</v>
      </c>
      <c r="R92" s="24">
        <v>826.05962999999997</v>
      </c>
      <c r="S92" s="24">
        <v>-0.12522</v>
      </c>
      <c r="T92" s="46">
        <v>0.70611999999999997</v>
      </c>
      <c r="U92" s="46">
        <v>0.98985000000000001</v>
      </c>
      <c r="V92" s="46">
        <v>1.4237</v>
      </c>
      <c r="W92" s="26" t="s">
        <v>4600</v>
      </c>
      <c r="X92" s="26">
        <v>9469</v>
      </c>
    </row>
    <row r="93" spans="1:24">
      <c r="A93" s="26" t="s">
        <v>2104</v>
      </c>
      <c r="B93" s="26">
        <v>600</v>
      </c>
      <c r="C93" s="26" t="s">
        <v>2104</v>
      </c>
      <c r="D93" s="26" t="s">
        <v>2105</v>
      </c>
      <c r="E93" s="26" t="s">
        <v>1159</v>
      </c>
      <c r="F93" s="32" t="s">
        <v>1159</v>
      </c>
      <c r="G93" s="26" t="s">
        <v>2106</v>
      </c>
      <c r="H93" s="24">
        <v>1</v>
      </c>
      <c r="I93" s="24" t="s">
        <v>201</v>
      </c>
      <c r="J93" s="24">
        <v>600</v>
      </c>
      <c r="K93" s="5" t="str">
        <f t="shared" si="1"/>
        <v>EPHB3-Y-600</v>
      </c>
      <c r="L93" s="26" t="s">
        <v>4783</v>
      </c>
      <c r="M93" s="24">
        <v>6.2102499999999996E-3</v>
      </c>
      <c r="N93" s="24">
        <v>63.283000000000001</v>
      </c>
      <c r="O93" s="26" t="s">
        <v>4784</v>
      </c>
      <c r="P93" s="24">
        <v>4</v>
      </c>
      <c r="Q93" s="24">
        <v>2</v>
      </c>
      <c r="R93" s="24">
        <v>614.79341999999997</v>
      </c>
      <c r="S93" s="24">
        <v>0.20404</v>
      </c>
      <c r="T93" s="46">
        <v>0.72311999999999999</v>
      </c>
      <c r="U93" s="46">
        <v>0.96303000000000005</v>
      </c>
      <c r="V93" s="46">
        <v>1.3662000000000001</v>
      </c>
      <c r="W93" s="26" t="s">
        <v>4599</v>
      </c>
      <c r="X93" s="26">
        <v>7862</v>
      </c>
    </row>
    <row r="94" spans="1:24">
      <c r="A94" s="26" t="s">
        <v>2104</v>
      </c>
      <c r="B94" s="26">
        <v>792</v>
      </c>
      <c r="C94" s="26" t="s">
        <v>2104</v>
      </c>
      <c r="D94" s="26" t="s">
        <v>2105</v>
      </c>
      <c r="E94" s="26" t="s">
        <v>1159</v>
      </c>
      <c r="F94" s="32" t="s">
        <v>1159</v>
      </c>
      <c r="G94" s="32" t="s">
        <v>2106</v>
      </c>
      <c r="H94" s="24">
        <v>0.81098400000000004</v>
      </c>
      <c r="I94" s="24" t="s">
        <v>201</v>
      </c>
      <c r="J94" s="24">
        <v>792</v>
      </c>
      <c r="K94" s="5" t="str">
        <f t="shared" si="1"/>
        <v>EPHB3-Y-792</v>
      </c>
      <c r="L94" s="26" t="s">
        <v>2107</v>
      </c>
      <c r="M94" s="28">
        <v>2.7751399999999999E-85</v>
      </c>
      <c r="N94" s="24">
        <v>157.51</v>
      </c>
      <c r="O94" s="26" t="s">
        <v>2108</v>
      </c>
      <c r="P94" s="24">
        <v>11</v>
      </c>
      <c r="Q94" s="24">
        <v>3</v>
      </c>
      <c r="R94" s="24">
        <v>830.05962999999997</v>
      </c>
      <c r="S94" s="24">
        <v>-4.0323999999999999E-2</v>
      </c>
      <c r="T94" s="46">
        <v>0.55645999999999995</v>
      </c>
      <c r="U94" s="46">
        <v>0.64993999999999996</v>
      </c>
      <c r="V94" s="46">
        <v>1.2211000000000001</v>
      </c>
      <c r="W94" s="26" t="s">
        <v>4597</v>
      </c>
      <c r="X94" s="26">
        <v>8912</v>
      </c>
    </row>
    <row r="95" spans="1:24">
      <c r="A95" s="26" t="s">
        <v>2104</v>
      </c>
      <c r="B95" s="26">
        <v>614</v>
      </c>
      <c r="C95" s="26" t="s">
        <v>2104</v>
      </c>
      <c r="D95" s="26" t="s">
        <v>2105</v>
      </c>
      <c r="E95" s="26" t="s">
        <v>1159</v>
      </c>
      <c r="F95" s="32" t="s">
        <v>1159</v>
      </c>
      <c r="G95" s="32" t="s">
        <v>2106</v>
      </c>
      <c r="H95" s="24">
        <v>0.87439</v>
      </c>
      <c r="I95" s="24" t="s">
        <v>201</v>
      </c>
      <c r="J95" s="24">
        <v>614</v>
      </c>
      <c r="K95" s="5" t="str">
        <f t="shared" si="1"/>
        <v>EPHB3-Y-614</v>
      </c>
      <c r="L95" s="26" t="s">
        <v>4208</v>
      </c>
      <c r="M95" s="28">
        <v>2.1262600000000002E-30</v>
      </c>
      <c r="N95" s="24">
        <v>115.5</v>
      </c>
      <c r="O95" s="26" t="s">
        <v>2962</v>
      </c>
      <c r="P95" s="24">
        <v>8</v>
      </c>
      <c r="Q95" s="24">
        <v>2</v>
      </c>
      <c r="R95" s="24">
        <v>1004.4404</v>
      </c>
      <c r="S95" s="24">
        <v>-5.3565000000000002E-2</v>
      </c>
      <c r="T95" s="46">
        <v>0.85080999999999996</v>
      </c>
      <c r="U95" s="46">
        <v>0.92893000000000003</v>
      </c>
      <c r="V95" s="46">
        <v>1.1314</v>
      </c>
      <c r="W95" s="26" t="s">
        <v>4597</v>
      </c>
      <c r="X95" s="26">
        <v>10505</v>
      </c>
    </row>
    <row r="96" spans="1:24">
      <c r="A96" s="26" t="s">
        <v>2104</v>
      </c>
      <c r="B96" s="26">
        <v>608</v>
      </c>
      <c r="C96" s="26" t="s">
        <v>2104</v>
      </c>
      <c r="D96" s="26" t="s">
        <v>2105</v>
      </c>
      <c r="E96" s="26" t="s">
        <v>1159</v>
      </c>
      <c r="F96" s="32" t="s">
        <v>1159</v>
      </c>
      <c r="G96" s="32" t="s">
        <v>2106</v>
      </c>
      <c r="H96" s="24">
        <v>1</v>
      </c>
      <c r="I96" s="24" t="s">
        <v>201</v>
      </c>
      <c r="J96" s="24">
        <v>608</v>
      </c>
      <c r="K96" s="5" t="str">
        <f t="shared" si="1"/>
        <v>EPHB3-Y-608</v>
      </c>
      <c r="L96" s="26" t="s">
        <v>4785</v>
      </c>
      <c r="M96" s="28">
        <v>3.3651499999999999E-21</v>
      </c>
      <c r="N96" s="24">
        <v>99.566000000000003</v>
      </c>
      <c r="O96" s="26" t="s">
        <v>4786</v>
      </c>
      <c r="P96" s="24">
        <v>2</v>
      </c>
      <c r="Q96" s="24">
        <v>2</v>
      </c>
      <c r="R96" s="24">
        <v>1044.4236000000001</v>
      </c>
      <c r="S96" s="24">
        <v>7.7850000000000003E-2</v>
      </c>
      <c r="T96" s="46">
        <v>0.76878000000000002</v>
      </c>
      <c r="U96" s="46">
        <v>1.26</v>
      </c>
      <c r="V96" s="46">
        <v>1.0133000000000001</v>
      </c>
      <c r="W96" s="26" t="s">
        <v>4599</v>
      </c>
      <c r="X96" s="26">
        <v>17301</v>
      </c>
    </row>
    <row r="97" spans="1:24">
      <c r="A97" s="26" t="s">
        <v>1002</v>
      </c>
      <c r="B97" s="26" t="s">
        <v>4787</v>
      </c>
      <c r="C97" s="26" t="s">
        <v>1003</v>
      </c>
      <c r="D97" s="26" t="s">
        <v>1004</v>
      </c>
      <c r="E97" s="26" t="s">
        <v>1005</v>
      </c>
      <c r="F97" s="32" t="s">
        <v>1006</v>
      </c>
      <c r="G97" s="32" t="s">
        <v>1007</v>
      </c>
      <c r="H97" s="24">
        <v>1</v>
      </c>
      <c r="I97" s="24" t="s">
        <v>201</v>
      </c>
      <c r="J97" s="24">
        <v>590</v>
      </c>
      <c r="K97" s="5" t="str">
        <f t="shared" si="1"/>
        <v>EPHB4-Y-590</v>
      </c>
      <c r="L97" s="26" t="s">
        <v>4788</v>
      </c>
      <c r="M97" s="28">
        <v>3.3651499999999999E-21</v>
      </c>
      <c r="N97" s="24">
        <v>99.566000000000003</v>
      </c>
      <c r="O97" s="26" t="s">
        <v>4786</v>
      </c>
      <c r="P97" s="24">
        <v>2</v>
      </c>
      <c r="Q97" s="24">
        <v>2</v>
      </c>
      <c r="R97" s="24">
        <v>1044.4236000000001</v>
      </c>
      <c r="S97" s="24">
        <v>7.7850000000000003E-2</v>
      </c>
      <c r="T97" s="46">
        <v>0.50102999999999998</v>
      </c>
      <c r="U97" s="46">
        <v>0.57030000000000003</v>
      </c>
      <c r="V97" s="46">
        <v>1.4541999999999999</v>
      </c>
      <c r="W97" s="26" t="s">
        <v>4599</v>
      </c>
      <c r="X97" s="26">
        <v>17301</v>
      </c>
    </row>
    <row r="98" spans="1:24">
      <c r="A98" s="26" t="s">
        <v>1002</v>
      </c>
      <c r="B98" s="26" t="s">
        <v>2112</v>
      </c>
      <c r="C98" s="26" t="s">
        <v>1003</v>
      </c>
      <c r="D98" s="26" t="s">
        <v>1004</v>
      </c>
      <c r="E98" s="26" t="s">
        <v>1005</v>
      </c>
      <c r="F98" s="32" t="s">
        <v>1006</v>
      </c>
      <c r="G98" s="32" t="s">
        <v>1007</v>
      </c>
      <c r="H98" s="24">
        <v>0.90428399999999998</v>
      </c>
      <c r="I98" s="24" t="s">
        <v>201</v>
      </c>
      <c r="J98" s="24">
        <v>581</v>
      </c>
      <c r="K98" s="5" t="str">
        <f t="shared" si="1"/>
        <v>EPHB4-Y-581</v>
      </c>
      <c r="L98" s="26" t="s">
        <v>2113</v>
      </c>
      <c r="M98" s="28">
        <v>2.3198799999999999E-5</v>
      </c>
      <c r="N98" s="24">
        <v>33.697000000000003</v>
      </c>
      <c r="O98" s="26" t="s">
        <v>1008</v>
      </c>
      <c r="P98" s="24">
        <v>11</v>
      </c>
      <c r="Q98" s="24">
        <v>3</v>
      </c>
      <c r="R98" s="24">
        <v>731.63984000000005</v>
      </c>
      <c r="S98" s="24">
        <v>9.3761999999999998E-2</v>
      </c>
      <c r="T98" s="46">
        <v>0.81696000000000002</v>
      </c>
      <c r="U98" s="46">
        <v>1.1740999999999999</v>
      </c>
      <c r="V98" s="46">
        <v>1.369</v>
      </c>
      <c r="W98" s="26" t="s">
        <v>4597</v>
      </c>
      <c r="X98" s="26">
        <v>2704</v>
      </c>
    </row>
    <row r="99" spans="1:24">
      <c r="A99" s="26" t="s">
        <v>1002</v>
      </c>
      <c r="B99" s="26" t="s">
        <v>2109</v>
      </c>
      <c r="C99" s="26" t="s">
        <v>1003</v>
      </c>
      <c r="D99" s="26" t="s">
        <v>1004</v>
      </c>
      <c r="E99" s="26" t="s">
        <v>1005</v>
      </c>
      <c r="F99" s="32" t="s">
        <v>1006</v>
      </c>
      <c r="G99" s="32" t="s">
        <v>1007</v>
      </c>
      <c r="H99" s="24">
        <v>0.98718899999999998</v>
      </c>
      <c r="I99" s="24" t="s">
        <v>201</v>
      </c>
      <c r="J99" s="24">
        <v>574</v>
      </c>
      <c r="K99" s="5" t="str">
        <f t="shared" si="1"/>
        <v>EPHB4-Y-574</v>
      </c>
      <c r="L99" s="26" t="s">
        <v>2110</v>
      </c>
      <c r="M99" s="28">
        <v>1.20789E-31</v>
      </c>
      <c r="N99" s="24">
        <v>117.67</v>
      </c>
      <c r="O99" s="26" t="s">
        <v>2111</v>
      </c>
      <c r="P99" s="24">
        <v>4</v>
      </c>
      <c r="Q99" s="24">
        <v>3</v>
      </c>
      <c r="R99" s="24">
        <v>704.98438999999996</v>
      </c>
      <c r="S99" s="24">
        <v>-0.17766000000000001</v>
      </c>
      <c r="T99" s="46">
        <v>0.78173000000000004</v>
      </c>
      <c r="U99" s="46">
        <v>1.0215000000000001</v>
      </c>
      <c r="V99" s="46">
        <v>1.2291000000000001</v>
      </c>
      <c r="W99" s="26" t="s">
        <v>4599</v>
      </c>
      <c r="X99" s="26">
        <v>3633</v>
      </c>
    </row>
    <row r="100" spans="1:24">
      <c r="A100" s="26" t="s">
        <v>1002</v>
      </c>
      <c r="B100" s="26" t="s">
        <v>2117</v>
      </c>
      <c r="C100" s="26" t="s">
        <v>1003</v>
      </c>
      <c r="D100" s="26" t="s">
        <v>1004</v>
      </c>
      <c r="E100" s="26" t="s">
        <v>1005</v>
      </c>
      <c r="F100" s="32" t="s">
        <v>1006</v>
      </c>
      <c r="G100" s="26" t="s">
        <v>1007</v>
      </c>
      <c r="H100" s="24">
        <v>0.96768600000000005</v>
      </c>
      <c r="I100" s="24" t="s">
        <v>201</v>
      </c>
      <c r="J100" s="24">
        <v>774</v>
      </c>
      <c r="K100" s="5" t="str">
        <f t="shared" si="1"/>
        <v>EPHB4-Y-774</v>
      </c>
      <c r="L100" s="26" t="s">
        <v>2118</v>
      </c>
      <c r="M100" s="28">
        <v>4.9394900000000004E-53</v>
      </c>
      <c r="N100" s="24">
        <v>113.53</v>
      </c>
      <c r="O100" s="26" t="s">
        <v>2119</v>
      </c>
      <c r="P100" s="24">
        <v>11</v>
      </c>
      <c r="Q100" s="24">
        <v>3</v>
      </c>
      <c r="R100" s="24">
        <v>831.06326000000001</v>
      </c>
      <c r="S100" s="24">
        <v>4.4845000000000003E-2</v>
      </c>
      <c r="T100" s="46">
        <v>0.79620000000000002</v>
      </c>
      <c r="U100" s="46">
        <v>0.94750000000000001</v>
      </c>
      <c r="V100" s="46">
        <v>1.2032</v>
      </c>
      <c r="W100" s="26" t="s">
        <v>4598</v>
      </c>
      <c r="X100" s="26">
        <v>13284</v>
      </c>
    </row>
    <row r="101" spans="1:24">
      <c r="A101" s="26" t="s">
        <v>1002</v>
      </c>
      <c r="B101" s="26" t="s">
        <v>4209</v>
      </c>
      <c r="C101" s="26" t="s">
        <v>1003</v>
      </c>
      <c r="D101" s="26" t="s">
        <v>1004</v>
      </c>
      <c r="E101" s="26" t="s">
        <v>1005</v>
      </c>
      <c r="F101" s="32" t="s">
        <v>1006</v>
      </c>
      <c r="G101" s="26" t="s">
        <v>1007</v>
      </c>
      <c r="H101" s="24">
        <v>0.87439</v>
      </c>
      <c r="I101" s="24" t="s">
        <v>201</v>
      </c>
      <c r="J101" s="24">
        <v>596</v>
      </c>
      <c r="K101" s="5" t="str">
        <f t="shared" si="1"/>
        <v>EPHB4-Y-596</v>
      </c>
      <c r="L101" s="26" t="s">
        <v>2961</v>
      </c>
      <c r="M101" s="28">
        <v>2.1262600000000002E-30</v>
      </c>
      <c r="N101" s="24">
        <v>115.5</v>
      </c>
      <c r="O101" s="26" t="s">
        <v>2962</v>
      </c>
      <c r="P101" s="24">
        <v>8</v>
      </c>
      <c r="Q101" s="24">
        <v>2</v>
      </c>
      <c r="R101" s="24">
        <v>1004.4404</v>
      </c>
      <c r="S101" s="24">
        <v>-5.3565000000000002E-2</v>
      </c>
      <c r="T101" s="46">
        <v>0.85080999999999996</v>
      </c>
      <c r="U101" s="46">
        <v>0.92893000000000003</v>
      </c>
      <c r="V101" s="46">
        <v>1.1314</v>
      </c>
      <c r="W101" s="26" t="s">
        <v>4597</v>
      </c>
      <c r="X101" s="26">
        <v>10505</v>
      </c>
    </row>
    <row r="102" spans="1:24">
      <c r="A102" s="26" t="s">
        <v>5026</v>
      </c>
      <c r="B102" s="26" t="s">
        <v>5027</v>
      </c>
      <c r="C102" s="26" t="s">
        <v>5025</v>
      </c>
      <c r="D102" s="26" t="s">
        <v>5028</v>
      </c>
      <c r="E102" s="26" t="s">
        <v>5029</v>
      </c>
      <c r="F102" s="32" t="s">
        <v>5329</v>
      </c>
      <c r="G102" s="27" t="s">
        <v>5030</v>
      </c>
      <c r="H102" s="24">
        <v>0.84490299999999996</v>
      </c>
      <c r="I102" s="24" t="s">
        <v>201</v>
      </c>
      <c r="J102" s="24">
        <v>128</v>
      </c>
      <c r="K102" s="5" t="str">
        <f t="shared" si="1"/>
        <v>EPN3-Y-128</v>
      </c>
      <c r="L102" s="26" t="s">
        <v>5031</v>
      </c>
      <c r="M102" s="24">
        <v>1.3487300000000001E-2</v>
      </c>
      <c r="N102" s="24">
        <v>64.650000000000006</v>
      </c>
      <c r="O102" s="26" t="s">
        <v>5032</v>
      </c>
      <c r="P102" s="24">
        <v>6</v>
      </c>
      <c r="Q102" s="24">
        <v>2</v>
      </c>
      <c r="R102" s="24">
        <v>748.84268999999995</v>
      </c>
      <c r="S102" s="24">
        <v>8.8894000000000001E-2</v>
      </c>
      <c r="T102" s="46">
        <v>9.6826000000000008</v>
      </c>
      <c r="U102" s="46">
        <v>0.94208000000000003</v>
      </c>
      <c r="V102" s="46">
        <v>9.4480999999999996E-2</v>
      </c>
      <c r="W102" s="26" t="s">
        <v>4607</v>
      </c>
      <c r="X102" s="26">
        <v>1034</v>
      </c>
    </row>
    <row r="103" spans="1:24">
      <c r="A103" s="26" t="s">
        <v>4774</v>
      </c>
      <c r="B103" s="26" t="s">
        <v>4775</v>
      </c>
      <c r="C103" s="26" t="s">
        <v>4773</v>
      </c>
      <c r="D103" s="26" t="s">
        <v>4776</v>
      </c>
      <c r="E103" s="26" t="s">
        <v>4777</v>
      </c>
      <c r="F103" s="32" t="s">
        <v>5330</v>
      </c>
      <c r="G103" s="27" t="s">
        <v>4778</v>
      </c>
      <c r="H103" s="24">
        <v>0.999579</v>
      </c>
      <c r="I103" s="24" t="s">
        <v>201</v>
      </c>
      <c r="J103" s="24">
        <v>849</v>
      </c>
      <c r="K103" s="5" t="str">
        <f t="shared" si="1"/>
        <v>EPS15-Y-849</v>
      </c>
      <c r="L103" s="26" t="s">
        <v>4779</v>
      </c>
      <c r="M103" s="28">
        <v>9.1711299999999998E-29</v>
      </c>
      <c r="N103" s="24">
        <v>114.2</v>
      </c>
      <c r="O103" s="26" t="s">
        <v>4780</v>
      </c>
      <c r="P103" s="24">
        <v>13</v>
      </c>
      <c r="Q103" s="24">
        <v>3</v>
      </c>
      <c r="R103" s="24">
        <v>995.41967</v>
      </c>
      <c r="S103" s="24">
        <v>-6.8137000000000003E-2</v>
      </c>
      <c r="T103" s="46">
        <v>44.502000000000002</v>
      </c>
      <c r="U103" s="46">
        <v>1.7615000000000001</v>
      </c>
      <c r="V103" s="46">
        <v>3.0817000000000001E-2</v>
      </c>
      <c r="W103" s="26" t="s">
        <v>4599</v>
      </c>
      <c r="X103" s="26">
        <v>17553</v>
      </c>
    </row>
    <row r="104" spans="1:24">
      <c r="A104" s="26" t="s">
        <v>4975</v>
      </c>
      <c r="B104" s="26" t="s">
        <v>4976</v>
      </c>
      <c r="C104" s="26" t="s">
        <v>4974</v>
      </c>
      <c r="D104" s="26" t="s">
        <v>4977</v>
      </c>
      <c r="E104" s="26" t="s">
        <v>4978</v>
      </c>
      <c r="F104" s="32" t="s">
        <v>5331</v>
      </c>
      <c r="G104" s="27" t="s">
        <v>4979</v>
      </c>
      <c r="H104" s="24">
        <v>0.99523799999999996</v>
      </c>
      <c r="I104" s="24" t="s">
        <v>201</v>
      </c>
      <c r="J104" s="24">
        <v>564</v>
      </c>
      <c r="K104" s="5" t="str">
        <f t="shared" si="1"/>
        <v>EPS15L1-Y-564</v>
      </c>
      <c r="L104" s="26" t="s">
        <v>4980</v>
      </c>
      <c r="M104" s="28">
        <v>1.9814600000000001E-16</v>
      </c>
      <c r="N104" s="24">
        <v>81.242000000000004</v>
      </c>
      <c r="O104" s="26" t="s">
        <v>4981</v>
      </c>
      <c r="P104" s="24">
        <v>5</v>
      </c>
      <c r="Q104" s="24">
        <v>3</v>
      </c>
      <c r="R104" s="24">
        <v>1146.8734999999999</v>
      </c>
      <c r="S104" s="24">
        <v>-0.34245999999999999</v>
      </c>
      <c r="T104" s="46">
        <v>11.48</v>
      </c>
      <c r="U104" s="46">
        <v>3.2885</v>
      </c>
      <c r="V104" s="46">
        <v>0.20079</v>
      </c>
      <c r="W104" s="26" t="s">
        <v>4600</v>
      </c>
      <c r="X104" s="26">
        <v>13529</v>
      </c>
    </row>
    <row r="105" spans="1:24">
      <c r="A105" s="26" t="s">
        <v>4461</v>
      </c>
      <c r="B105" s="26" t="s">
        <v>4462</v>
      </c>
      <c r="C105" s="26" t="s">
        <v>134</v>
      </c>
      <c r="D105" s="26" t="s">
        <v>131</v>
      </c>
      <c r="E105" s="26" t="s">
        <v>132</v>
      </c>
      <c r="F105" s="32" t="s">
        <v>133</v>
      </c>
      <c r="G105" s="27" t="s">
        <v>4463</v>
      </c>
      <c r="H105" s="24">
        <v>0.84054300000000004</v>
      </c>
      <c r="I105" s="24" t="s">
        <v>201</v>
      </c>
      <c r="J105" s="24">
        <v>877</v>
      </c>
      <c r="K105" s="5" t="str">
        <f t="shared" si="1"/>
        <v>ERBB2-Y-877</v>
      </c>
      <c r="L105" s="26" t="s">
        <v>2654</v>
      </c>
      <c r="M105" s="28">
        <v>3.8966799999999999E-10</v>
      </c>
      <c r="N105" s="24">
        <v>54.973999999999997</v>
      </c>
      <c r="O105" s="26" t="s">
        <v>2655</v>
      </c>
      <c r="P105" s="24">
        <v>9</v>
      </c>
      <c r="Q105" s="24">
        <v>3</v>
      </c>
      <c r="R105" s="24">
        <v>731.68735000000004</v>
      </c>
      <c r="S105" s="24">
        <v>-0.25014999999999998</v>
      </c>
      <c r="T105" s="46">
        <v>0.99919000000000002</v>
      </c>
      <c r="U105" s="46">
        <v>1.3028</v>
      </c>
      <c r="V105" s="46">
        <v>1.1296999999999999</v>
      </c>
      <c r="W105" s="26" t="s">
        <v>4600</v>
      </c>
      <c r="X105" s="26">
        <v>6937</v>
      </c>
    </row>
    <row r="106" spans="1:24">
      <c r="A106" s="26" t="s">
        <v>4461</v>
      </c>
      <c r="B106" s="26" t="s">
        <v>4690</v>
      </c>
      <c r="C106" s="26" t="s">
        <v>134</v>
      </c>
      <c r="D106" s="26" t="s">
        <v>131</v>
      </c>
      <c r="E106" s="26" t="s">
        <v>132</v>
      </c>
      <c r="F106" s="32" t="s">
        <v>133</v>
      </c>
      <c r="G106" s="27" t="s">
        <v>4463</v>
      </c>
      <c r="H106" s="24">
        <v>0.72359499999999999</v>
      </c>
      <c r="I106" s="24" t="s">
        <v>201</v>
      </c>
      <c r="J106" s="24">
        <v>1005</v>
      </c>
      <c r="K106" s="5" t="str">
        <f t="shared" si="1"/>
        <v>ERBB2-Y-1005</v>
      </c>
      <c r="L106" s="26" t="s">
        <v>4691</v>
      </c>
      <c r="M106" s="24">
        <v>7.2637500000000002E-4</v>
      </c>
      <c r="N106" s="24">
        <v>44.816000000000003</v>
      </c>
      <c r="O106" s="26" t="s">
        <v>4692</v>
      </c>
      <c r="P106" s="24">
        <v>20</v>
      </c>
      <c r="Q106" s="24">
        <v>3</v>
      </c>
      <c r="R106" s="24">
        <v>816.72095000000002</v>
      </c>
      <c r="S106" s="24">
        <v>0.41467999999999999</v>
      </c>
      <c r="T106" s="46">
        <v>5.4176000000000002</v>
      </c>
      <c r="U106" s="46">
        <v>1.5858000000000001</v>
      </c>
      <c r="V106" s="46">
        <v>0.2974</v>
      </c>
      <c r="W106" s="26" t="s">
        <v>4600</v>
      </c>
      <c r="X106" s="26">
        <v>12572</v>
      </c>
    </row>
    <row r="107" spans="1:24">
      <c r="A107" s="26" t="s">
        <v>2765</v>
      </c>
      <c r="B107" s="26" t="s">
        <v>1495</v>
      </c>
      <c r="C107" s="26" t="s">
        <v>906</v>
      </c>
      <c r="D107" s="26" t="s">
        <v>907</v>
      </c>
      <c r="E107" s="26" t="s">
        <v>908</v>
      </c>
      <c r="F107" s="32" t="s">
        <v>909</v>
      </c>
      <c r="G107" s="27" t="s">
        <v>910</v>
      </c>
      <c r="H107" s="24">
        <v>0.99974300000000005</v>
      </c>
      <c r="I107" s="24" t="s">
        <v>201</v>
      </c>
      <c r="J107" s="24">
        <v>1104</v>
      </c>
      <c r="K107" s="5" t="str">
        <f t="shared" si="1"/>
        <v>ERBB2IP-Y-1104</v>
      </c>
      <c r="L107" s="26" t="s">
        <v>1496</v>
      </c>
      <c r="M107" s="28">
        <v>4.5034100000000004E-46</v>
      </c>
      <c r="N107" s="24">
        <v>145.81</v>
      </c>
      <c r="O107" s="26" t="s">
        <v>2766</v>
      </c>
      <c r="P107" s="24">
        <v>9</v>
      </c>
      <c r="Q107" s="24">
        <v>3</v>
      </c>
      <c r="R107" s="24">
        <v>549.92241000000001</v>
      </c>
      <c r="S107" s="24">
        <v>9.3906000000000003E-2</v>
      </c>
      <c r="T107" s="46">
        <v>0.97265999999999997</v>
      </c>
      <c r="U107" s="46">
        <v>0.74848999999999999</v>
      </c>
      <c r="V107" s="46">
        <v>0.80359000000000003</v>
      </c>
      <c r="W107" s="26" t="s">
        <v>4598</v>
      </c>
      <c r="X107" s="26">
        <v>9452</v>
      </c>
    </row>
    <row r="108" spans="1:24">
      <c r="A108" s="26" t="s">
        <v>1268</v>
      </c>
      <c r="B108" s="26" t="s">
        <v>1274</v>
      </c>
      <c r="C108" s="26" t="s">
        <v>1269</v>
      </c>
      <c r="D108" s="26" t="s">
        <v>1270</v>
      </c>
      <c r="E108" s="26" t="s">
        <v>1271</v>
      </c>
      <c r="F108" s="32" t="s">
        <v>1272</v>
      </c>
      <c r="G108" s="27" t="s">
        <v>1273</v>
      </c>
      <c r="H108" s="24">
        <v>0.99573900000000004</v>
      </c>
      <c r="I108" s="24" t="s">
        <v>201</v>
      </c>
      <c r="J108" s="24">
        <v>1328</v>
      </c>
      <c r="K108" s="5" t="str">
        <f t="shared" si="1"/>
        <v>ERBB3-Y-1328</v>
      </c>
      <c r="L108" s="26" t="s">
        <v>1275</v>
      </c>
      <c r="M108" s="28">
        <v>1.8303500000000001E-17</v>
      </c>
      <c r="N108" s="24">
        <v>72.819000000000003</v>
      </c>
      <c r="O108" s="26" t="s">
        <v>1276</v>
      </c>
      <c r="P108" s="24">
        <v>14</v>
      </c>
      <c r="Q108" s="24">
        <v>3</v>
      </c>
      <c r="R108" s="24">
        <v>730.96366</v>
      </c>
      <c r="S108" s="24">
        <v>-4.0365999999999999E-2</v>
      </c>
      <c r="T108" s="46">
        <v>1.7125999999999999</v>
      </c>
      <c r="U108" s="46">
        <v>0.97146999999999994</v>
      </c>
      <c r="V108" s="46">
        <v>0.61975000000000002</v>
      </c>
      <c r="W108" s="26" t="s">
        <v>4599</v>
      </c>
      <c r="X108" s="26">
        <v>12225</v>
      </c>
    </row>
    <row r="109" spans="1:24">
      <c r="A109" s="26" t="s">
        <v>858</v>
      </c>
      <c r="B109" s="26">
        <v>394</v>
      </c>
      <c r="C109" s="26" t="s">
        <v>858</v>
      </c>
      <c r="D109" s="26" t="s">
        <v>859</v>
      </c>
      <c r="E109" s="26" t="s">
        <v>860</v>
      </c>
      <c r="F109" s="32" t="s">
        <v>860</v>
      </c>
      <c r="G109" s="32" t="s">
        <v>861</v>
      </c>
      <c r="H109" s="24">
        <v>0.92347100000000004</v>
      </c>
      <c r="I109" s="24" t="s">
        <v>201</v>
      </c>
      <c r="J109" s="24">
        <v>394</v>
      </c>
      <c r="K109" s="5" t="str">
        <f t="shared" si="1"/>
        <v>ERRFI1-Y-394</v>
      </c>
      <c r="L109" s="26" t="s">
        <v>862</v>
      </c>
      <c r="M109" s="28">
        <v>1.0838E-41</v>
      </c>
      <c r="N109" s="24">
        <v>110.41</v>
      </c>
      <c r="O109" s="26" t="s">
        <v>863</v>
      </c>
      <c r="P109" s="24">
        <v>6</v>
      </c>
      <c r="Q109" s="24">
        <v>4</v>
      </c>
      <c r="R109" s="24">
        <v>670.32800999999995</v>
      </c>
      <c r="S109" s="24">
        <v>-0.10674</v>
      </c>
      <c r="T109" s="46">
        <v>4.5842000000000001</v>
      </c>
      <c r="U109" s="46">
        <v>1.6413</v>
      </c>
      <c r="V109" s="46">
        <v>0.35367999999999999</v>
      </c>
      <c r="W109" s="26" t="s">
        <v>4599</v>
      </c>
      <c r="X109" s="26">
        <v>11837</v>
      </c>
    </row>
    <row r="110" spans="1:24">
      <c r="A110" s="26" t="s">
        <v>189</v>
      </c>
      <c r="B110" s="26" t="s">
        <v>822</v>
      </c>
      <c r="C110" s="26" t="s">
        <v>192</v>
      </c>
      <c r="D110" s="26" t="s">
        <v>190</v>
      </c>
      <c r="E110" s="26" t="s">
        <v>191</v>
      </c>
      <c r="F110" s="32" t="s">
        <v>191</v>
      </c>
      <c r="G110" s="32" t="s">
        <v>193</v>
      </c>
      <c r="H110" s="24">
        <v>0.90442299999999998</v>
      </c>
      <c r="I110" s="24" t="s">
        <v>201</v>
      </c>
      <c r="J110" s="24">
        <v>832</v>
      </c>
      <c r="K110" s="5" t="str">
        <f t="shared" si="1"/>
        <v>ESYT1-Y-832</v>
      </c>
      <c r="L110" s="26" t="s">
        <v>823</v>
      </c>
      <c r="M110" s="28">
        <v>3.28574E-6</v>
      </c>
      <c r="N110" s="24">
        <v>50.305</v>
      </c>
      <c r="O110" s="26" t="s">
        <v>824</v>
      </c>
      <c r="P110" s="24">
        <v>5</v>
      </c>
      <c r="Q110" s="24">
        <v>3</v>
      </c>
      <c r="R110" s="24">
        <v>598.28036999999995</v>
      </c>
      <c r="S110" s="24">
        <v>-0.13866000000000001</v>
      </c>
      <c r="T110" s="46">
        <v>0.82525999999999999</v>
      </c>
      <c r="U110" s="46">
        <v>0.77888000000000002</v>
      </c>
      <c r="V110" s="46">
        <v>1.0004999999999999</v>
      </c>
      <c r="W110" s="26" t="s">
        <v>4598</v>
      </c>
      <c r="X110" s="26">
        <v>7096</v>
      </c>
    </row>
    <row r="111" spans="1:24">
      <c r="A111" s="26" t="s">
        <v>1379</v>
      </c>
      <c r="B111" s="26" t="s">
        <v>1380</v>
      </c>
      <c r="C111" s="26" t="s">
        <v>1381</v>
      </c>
      <c r="D111" s="26" t="s">
        <v>1382</v>
      </c>
      <c r="E111" s="26" t="s">
        <v>1383</v>
      </c>
      <c r="F111" s="32" t="s">
        <v>1384</v>
      </c>
      <c r="G111" s="27" t="s">
        <v>1385</v>
      </c>
      <c r="H111" s="24">
        <v>0.99921499999999996</v>
      </c>
      <c r="I111" s="24" t="s">
        <v>201</v>
      </c>
      <c r="J111" s="24">
        <v>284</v>
      </c>
      <c r="K111" s="5" t="str">
        <f t="shared" si="1"/>
        <v>F11R-Y-284</v>
      </c>
      <c r="L111" s="26" t="s">
        <v>1386</v>
      </c>
      <c r="M111" s="28">
        <v>1.7441300000000001E-11</v>
      </c>
      <c r="N111" s="24">
        <v>136.57</v>
      </c>
      <c r="O111" s="26" t="s">
        <v>1387</v>
      </c>
      <c r="P111" s="24">
        <v>3</v>
      </c>
      <c r="Q111" s="24">
        <v>2</v>
      </c>
      <c r="R111" s="24">
        <v>550.76044000000002</v>
      </c>
      <c r="S111" s="24">
        <v>0.18304000000000001</v>
      </c>
      <c r="T111" s="46">
        <v>1.2564</v>
      </c>
      <c r="U111" s="46">
        <v>0.95311000000000001</v>
      </c>
      <c r="V111" s="46">
        <v>0.80023999999999995</v>
      </c>
      <c r="W111" s="26" t="s">
        <v>4600</v>
      </c>
      <c r="X111" s="26">
        <v>2536</v>
      </c>
    </row>
    <row r="112" spans="1:24">
      <c r="A112" s="26" t="s">
        <v>2385</v>
      </c>
      <c r="B112" s="26" t="s">
        <v>2386</v>
      </c>
      <c r="C112" s="26" t="s">
        <v>2387</v>
      </c>
      <c r="D112" s="26" t="s">
        <v>2388</v>
      </c>
      <c r="E112" s="26" t="s">
        <v>2389</v>
      </c>
      <c r="F112" s="32" t="s">
        <v>2389</v>
      </c>
      <c r="G112" s="32" t="s">
        <v>2390</v>
      </c>
      <c r="H112" s="24">
        <v>0.99995100000000003</v>
      </c>
      <c r="I112" s="24" t="s">
        <v>201</v>
      </c>
      <c r="J112" s="24">
        <v>453</v>
      </c>
      <c r="K112" s="5" t="str">
        <f t="shared" si="1"/>
        <v>FAM59A-Y-453</v>
      </c>
      <c r="L112" s="26" t="s">
        <v>2391</v>
      </c>
      <c r="M112" s="28">
        <v>1.38371E-42</v>
      </c>
      <c r="N112" s="24">
        <v>106.03</v>
      </c>
      <c r="O112" s="26" t="s">
        <v>2392</v>
      </c>
      <c r="P112" s="24">
        <v>5</v>
      </c>
      <c r="Q112" s="24">
        <v>3</v>
      </c>
      <c r="R112" s="24">
        <v>906.76521000000002</v>
      </c>
      <c r="S112" s="24">
        <v>-0.13067000000000001</v>
      </c>
      <c r="T112" s="46">
        <v>5.0204000000000004</v>
      </c>
      <c r="U112" s="46">
        <v>2.6074000000000002</v>
      </c>
      <c r="V112" s="46">
        <v>0.47271999999999997</v>
      </c>
      <c r="W112" s="26" t="s">
        <v>4599</v>
      </c>
      <c r="X112" s="26">
        <v>13479</v>
      </c>
    </row>
    <row r="113" spans="1:24">
      <c r="A113" s="26" t="s">
        <v>4892</v>
      </c>
      <c r="B113" s="26" t="s">
        <v>896</v>
      </c>
      <c r="C113" s="26" t="s">
        <v>4891</v>
      </c>
      <c r="D113" s="26" t="s">
        <v>4893</v>
      </c>
      <c r="E113" s="26" t="s">
        <v>4894</v>
      </c>
      <c r="F113" s="32" t="s">
        <v>4894</v>
      </c>
      <c r="G113" s="32" t="s">
        <v>4895</v>
      </c>
      <c r="H113" s="24">
        <v>0.99950399999999995</v>
      </c>
      <c r="I113" s="24" t="s">
        <v>201</v>
      </c>
      <c r="J113" s="24">
        <v>138</v>
      </c>
      <c r="K113" s="5" t="str">
        <f t="shared" si="1"/>
        <v>FAM83A-Y-138</v>
      </c>
      <c r="L113" s="26" t="s">
        <v>4896</v>
      </c>
      <c r="M113" s="28">
        <v>4.2621699999999998E-7</v>
      </c>
      <c r="N113" s="24">
        <v>107.11</v>
      </c>
      <c r="O113" s="26" t="s">
        <v>4897</v>
      </c>
      <c r="P113" s="24">
        <v>6</v>
      </c>
      <c r="Q113" s="24">
        <v>2</v>
      </c>
      <c r="R113" s="24">
        <v>655.80503999999996</v>
      </c>
      <c r="S113" s="24">
        <v>0.33971000000000001</v>
      </c>
      <c r="T113" s="46">
        <v>1.1988000000000001</v>
      </c>
      <c r="U113" s="46">
        <v>1.0922000000000001</v>
      </c>
      <c r="V113" s="46">
        <v>0.87243000000000004</v>
      </c>
      <c r="W113" s="26" t="s">
        <v>4599</v>
      </c>
      <c r="X113" s="26">
        <v>9033</v>
      </c>
    </row>
    <row r="114" spans="1:24">
      <c r="A114" s="26" t="s">
        <v>3818</v>
      </c>
      <c r="B114" s="26" t="s">
        <v>3819</v>
      </c>
      <c r="C114" s="26" t="s">
        <v>3820</v>
      </c>
      <c r="D114" s="26" t="s">
        <v>3821</v>
      </c>
      <c r="E114" s="26" t="s">
        <v>3822</v>
      </c>
      <c r="F114" s="32" t="s">
        <v>3823</v>
      </c>
      <c r="G114" s="27" t="s">
        <v>3824</v>
      </c>
      <c r="H114" s="24">
        <v>0.76922500000000005</v>
      </c>
      <c r="I114" s="24" t="s">
        <v>201</v>
      </c>
      <c r="J114" s="24">
        <v>683</v>
      </c>
      <c r="K114" s="5" t="str">
        <f t="shared" si="1"/>
        <v>FCHSD2-Y-683</v>
      </c>
      <c r="L114" s="26" t="s">
        <v>3825</v>
      </c>
      <c r="M114" s="28">
        <v>3.7604800000000001E-6</v>
      </c>
      <c r="N114" s="24">
        <v>44.969000000000001</v>
      </c>
      <c r="O114" s="26" t="s">
        <v>3826</v>
      </c>
      <c r="P114" s="24">
        <v>20</v>
      </c>
      <c r="Q114" s="24">
        <v>4</v>
      </c>
      <c r="R114" s="24">
        <v>954.73155999999994</v>
      </c>
      <c r="S114" s="24">
        <v>-6.5540000000000001E-2</v>
      </c>
      <c r="T114" s="46">
        <v>0.23222000000000001</v>
      </c>
      <c r="U114" s="46">
        <v>0.37281999999999998</v>
      </c>
      <c r="V114" s="46">
        <v>1.6677999999999999</v>
      </c>
      <c r="W114" s="26" t="s">
        <v>4599</v>
      </c>
      <c r="X114" s="26">
        <v>13037</v>
      </c>
    </row>
    <row r="115" spans="1:24">
      <c r="A115" s="26" t="s">
        <v>4140</v>
      </c>
      <c r="B115" s="26" t="s">
        <v>4141</v>
      </c>
      <c r="C115" s="26" t="s">
        <v>4137</v>
      </c>
      <c r="D115" s="26" t="s">
        <v>4138</v>
      </c>
      <c r="E115" s="26" t="s">
        <v>4139</v>
      </c>
      <c r="F115" s="32" t="s">
        <v>4139</v>
      </c>
      <c r="G115" s="32" t="s">
        <v>4142</v>
      </c>
      <c r="H115" s="24">
        <v>1</v>
      </c>
      <c r="I115" s="24" t="s">
        <v>201</v>
      </c>
      <c r="J115" s="24">
        <v>402</v>
      </c>
      <c r="K115" s="5" t="str">
        <f t="shared" si="1"/>
        <v>FER-Y-402</v>
      </c>
      <c r="L115" s="26" t="s">
        <v>4143</v>
      </c>
      <c r="M115" s="28">
        <v>7.33633E-10</v>
      </c>
      <c r="N115" s="24">
        <v>50.883000000000003</v>
      </c>
      <c r="O115" s="26" t="s">
        <v>4144</v>
      </c>
      <c r="P115" s="24">
        <v>15</v>
      </c>
      <c r="Q115" s="24">
        <v>3</v>
      </c>
      <c r="R115" s="24">
        <v>789.01630999999998</v>
      </c>
      <c r="S115" s="24">
        <v>-3.8774999999999997E-2</v>
      </c>
      <c r="T115" s="46">
        <v>0.88641000000000003</v>
      </c>
      <c r="U115" s="46">
        <v>0.78556000000000004</v>
      </c>
      <c r="V115" s="46">
        <v>0.86024999999999996</v>
      </c>
      <c r="W115" s="26" t="s">
        <v>4600</v>
      </c>
      <c r="X115" s="26">
        <v>4763</v>
      </c>
    </row>
    <row r="116" spans="1:24">
      <c r="A116" s="26" t="s">
        <v>4876</v>
      </c>
      <c r="B116" s="26" t="s">
        <v>4877</v>
      </c>
      <c r="C116" s="26" t="s">
        <v>4875</v>
      </c>
      <c r="D116" s="26" t="s">
        <v>4878</v>
      </c>
      <c r="E116" s="26" t="s">
        <v>4879</v>
      </c>
      <c r="F116" s="32" t="s">
        <v>5256</v>
      </c>
      <c r="G116" s="27" t="s">
        <v>4880</v>
      </c>
      <c r="H116" s="24">
        <v>0.99807100000000004</v>
      </c>
      <c r="I116" s="24" t="s">
        <v>201</v>
      </c>
      <c r="J116" s="24">
        <v>760</v>
      </c>
      <c r="K116" s="5" t="str">
        <f t="shared" si="1"/>
        <v>FGD6-Y-760</v>
      </c>
      <c r="L116" s="26" t="s">
        <v>4881</v>
      </c>
      <c r="M116" s="28">
        <v>7.6367299999999996E-18</v>
      </c>
      <c r="N116" s="24">
        <v>78.284999999999997</v>
      </c>
      <c r="O116" s="26" t="s">
        <v>4882</v>
      </c>
      <c r="P116" s="24">
        <v>8</v>
      </c>
      <c r="Q116" s="24">
        <v>3</v>
      </c>
      <c r="R116" s="24">
        <v>782.02882999999997</v>
      </c>
      <c r="S116" s="24">
        <v>6.2086000000000002E-2</v>
      </c>
      <c r="T116" s="46">
        <v>0.88027</v>
      </c>
      <c r="U116" s="46">
        <v>1.2224999999999999</v>
      </c>
      <c r="V116" s="46">
        <v>0.98028999999999999</v>
      </c>
      <c r="W116" s="26" t="s">
        <v>4599</v>
      </c>
      <c r="X116" s="26">
        <v>19033</v>
      </c>
    </row>
    <row r="117" spans="1:24">
      <c r="A117" s="26" t="s">
        <v>1934</v>
      </c>
      <c r="B117" s="26" t="s">
        <v>1935</v>
      </c>
      <c r="C117" s="26" t="s">
        <v>1936</v>
      </c>
      <c r="D117" s="26" t="s">
        <v>1937</v>
      </c>
      <c r="E117" s="26" t="s">
        <v>1938</v>
      </c>
      <c r="F117" s="32" t="s">
        <v>1938</v>
      </c>
      <c r="G117" s="32" t="s">
        <v>1939</v>
      </c>
      <c r="H117" s="24">
        <v>0.96284199999999998</v>
      </c>
      <c r="I117" s="24" t="s">
        <v>201</v>
      </c>
      <c r="J117" s="24">
        <v>68</v>
      </c>
      <c r="K117" s="5" t="str">
        <f t="shared" si="1"/>
        <v>FH-Y-68</v>
      </c>
      <c r="L117" s="26" t="s">
        <v>1940</v>
      </c>
      <c r="M117" s="24">
        <v>3.06412E-2</v>
      </c>
      <c r="N117" s="24">
        <v>35.295000000000002</v>
      </c>
      <c r="O117" s="26" t="s">
        <v>1941</v>
      </c>
      <c r="P117" s="24">
        <v>2</v>
      </c>
      <c r="Q117" s="24">
        <v>2</v>
      </c>
      <c r="R117" s="24">
        <v>519.22622999999999</v>
      </c>
      <c r="S117" s="24">
        <v>-0.40772999999999998</v>
      </c>
      <c r="T117" s="46">
        <v>1.1395</v>
      </c>
      <c r="U117" s="46">
        <v>0.84723999999999999</v>
      </c>
      <c r="V117" s="46">
        <v>0.80169999999999997</v>
      </c>
      <c r="W117" s="26" t="s">
        <v>4598</v>
      </c>
      <c r="X117" s="26">
        <v>6660</v>
      </c>
    </row>
    <row r="118" spans="1:24">
      <c r="A118" s="26" t="s">
        <v>194</v>
      </c>
      <c r="B118" s="26" t="s">
        <v>195</v>
      </c>
      <c r="C118" s="26" t="s">
        <v>199</v>
      </c>
      <c r="D118" s="26" t="s">
        <v>196</v>
      </c>
      <c r="E118" s="26" t="s">
        <v>197</v>
      </c>
      <c r="F118" s="32" t="s">
        <v>198</v>
      </c>
      <c r="G118" s="27" t="s">
        <v>200</v>
      </c>
      <c r="H118" s="24">
        <v>0.92864199999999997</v>
      </c>
      <c r="I118" s="24" t="s">
        <v>201</v>
      </c>
      <c r="J118" s="24">
        <v>203</v>
      </c>
      <c r="K118" s="5" t="str">
        <f t="shared" si="1"/>
        <v>FLOT1-Y-203</v>
      </c>
      <c r="L118" s="26" t="s">
        <v>202</v>
      </c>
      <c r="M118" s="28">
        <v>6.9814599999999997E-6</v>
      </c>
      <c r="N118" s="24">
        <v>58.070999999999998</v>
      </c>
      <c r="O118" s="26" t="s">
        <v>203</v>
      </c>
      <c r="P118" s="24">
        <v>5</v>
      </c>
      <c r="Q118" s="24">
        <v>2</v>
      </c>
      <c r="R118" s="24">
        <v>774.85441000000003</v>
      </c>
      <c r="S118" s="24">
        <v>-0.11468</v>
      </c>
      <c r="T118" s="46">
        <v>1.6620999999999999</v>
      </c>
      <c r="U118" s="46">
        <v>1.0662</v>
      </c>
      <c r="V118" s="46">
        <v>0.74887999999999999</v>
      </c>
      <c r="W118" s="26" t="s">
        <v>4599</v>
      </c>
      <c r="X118" s="26">
        <v>13054</v>
      </c>
    </row>
    <row r="119" spans="1:24">
      <c r="A119" s="26" t="s">
        <v>4651</v>
      </c>
      <c r="B119" s="26" t="s">
        <v>4652</v>
      </c>
      <c r="C119" s="26" t="s">
        <v>4650</v>
      </c>
      <c r="D119" s="26" t="s">
        <v>4653</v>
      </c>
      <c r="E119" s="26" t="s">
        <v>4654</v>
      </c>
      <c r="F119" s="32" t="s">
        <v>4654</v>
      </c>
      <c r="G119" s="27" t="s">
        <v>4655</v>
      </c>
      <c r="H119" s="24">
        <v>0.99685999999999997</v>
      </c>
      <c r="I119" s="24" t="s">
        <v>201</v>
      </c>
      <c r="J119" s="24">
        <v>291</v>
      </c>
      <c r="K119" s="5" t="str">
        <f t="shared" si="1"/>
        <v>FNBP1L-Y-291</v>
      </c>
      <c r="L119" s="26" t="s">
        <v>4656</v>
      </c>
      <c r="M119" s="28">
        <v>1.5828599999999999E-30</v>
      </c>
      <c r="N119" s="24">
        <v>85.146000000000001</v>
      </c>
      <c r="O119" s="26" t="s">
        <v>4657</v>
      </c>
      <c r="P119" s="24">
        <v>19</v>
      </c>
      <c r="Q119" s="24">
        <v>3</v>
      </c>
      <c r="R119" s="24">
        <v>823.34587999999997</v>
      </c>
      <c r="S119" s="24">
        <v>9.4069E-2</v>
      </c>
      <c r="T119" s="46">
        <v>0.65281999999999996</v>
      </c>
      <c r="U119" s="46">
        <v>0.77412000000000003</v>
      </c>
      <c r="V119" s="46">
        <v>1.3757999999999999</v>
      </c>
      <c r="W119" s="26" t="s">
        <v>4600</v>
      </c>
      <c r="X119" s="26">
        <v>11371</v>
      </c>
    </row>
    <row r="120" spans="1:24">
      <c r="A120" s="26" t="s">
        <v>715</v>
      </c>
      <c r="B120" s="26">
        <v>132</v>
      </c>
      <c r="C120" s="26" t="s">
        <v>715</v>
      </c>
      <c r="D120" s="26" t="s">
        <v>716</v>
      </c>
      <c r="E120" s="26" t="s">
        <v>717</v>
      </c>
      <c r="F120" s="32" t="s">
        <v>717</v>
      </c>
      <c r="G120" s="32" t="s">
        <v>718</v>
      </c>
      <c r="H120" s="24">
        <v>0.94331500000000001</v>
      </c>
      <c r="I120" s="24" t="s">
        <v>201</v>
      </c>
      <c r="J120" s="24">
        <v>132</v>
      </c>
      <c r="K120" s="5" t="str">
        <f t="shared" si="1"/>
        <v>FRK-Y-132</v>
      </c>
      <c r="L120" s="26" t="s">
        <v>4175</v>
      </c>
      <c r="M120" s="24">
        <v>1.0592100000000001E-3</v>
      </c>
      <c r="N120" s="24">
        <v>42.286999999999999</v>
      </c>
      <c r="O120" s="26" t="s">
        <v>4176</v>
      </c>
      <c r="P120" s="24">
        <v>4</v>
      </c>
      <c r="Q120" s="24">
        <v>2</v>
      </c>
      <c r="R120" s="24">
        <v>537.74699999999996</v>
      </c>
      <c r="S120" s="24">
        <v>-0.51929000000000003</v>
      </c>
      <c r="T120" s="46">
        <v>1.1377999999999999</v>
      </c>
      <c r="U120" s="46">
        <v>1.0976999999999999</v>
      </c>
      <c r="V120" s="46">
        <v>1.0590999999999999</v>
      </c>
      <c r="W120" s="26" t="s">
        <v>4598</v>
      </c>
      <c r="X120" s="26">
        <v>5375</v>
      </c>
    </row>
    <row r="121" spans="1:24">
      <c r="A121" s="26" t="s">
        <v>715</v>
      </c>
      <c r="B121" s="26">
        <v>46</v>
      </c>
      <c r="C121" s="26" t="s">
        <v>715</v>
      </c>
      <c r="D121" s="26" t="s">
        <v>716</v>
      </c>
      <c r="E121" s="26" t="s">
        <v>717</v>
      </c>
      <c r="F121" s="32" t="s">
        <v>717</v>
      </c>
      <c r="G121" s="32" t="s">
        <v>718</v>
      </c>
      <c r="H121" s="24">
        <v>1</v>
      </c>
      <c r="I121" s="24" t="s">
        <v>201</v>
      </c>
      <c r="J121" s="24">
        <v>46</v>
      </c>
      <c r="K121" s="5" t="str">
        <f t="shared" si="1"/>
        <v>FRK-Y-46</v>
      </c>
      <c r="L121" s="26" t="s">
        <v>719</v>
      </c>
      <c r="M121" s="28">
        <v>1.38186E-38</v>
      </c>
      <c r="N121" s="24">
        <v>164.68</v>
      </c>
      <c r="O121" s="26" t="s">
        <v>720</v>
      </c>
      <c r="P121" s="24">
        <v>4</v>
      </c>
      <c r="Q121" s="24">
        <v>3</v>
      </c>
      <c r="R121" s="24">
        <v>601.93827999999996</v>
      </c>
      <c r="S121" s="24">
        <v>0.10041</v>
      </c>
      <c r="T121" s="46">
        <v>1.1543000000000001</v>
      </c>
      <c r="U121" s="46">
        <v>1.048</v>
      </c>
      <c r="V121" s="46">
        <v>0.93484</v>
      </c>
      <c r="W121" s="26" t="s">
        <v>4597</v>
      </c>
      <c r="X121" s="26">
        <v>9053</v>
      </c>
    </row>
    <row r="122" spans="1:24">
      <c r="A122" s="26" t="s">
        <v>2063</v>
      </c>
      <c r="B122" s="26" t="s">
        <v>2064</v>
      </c>
      <c r="C122" s="26" t="s">
        <v>715</v>
      </c>
      <c r="D122" s="26" t="s">
        <v>716</v>
      </c>
      <c r="E122" s="26" t="s">
        <v>2065</v>
      </c>
      <c r="F122" s="32" t="s">
        <v>717</v>
      </c>
      <c r="G122" s="32" t="s">
        <v>2066</v>
      </c>
      <c r="H122" s="24">
        <v>0.98283900000000002</v>
      </c>
      <c r="I122" s="24" t="s">
        <v>201</v>
      </c>
      <c r="J122" s="24">
        <v>497</v>
      </c>
      <c r="K122" s="5" t="str">
        <f t="shared" si="1"/>
        <v>FRK-Y-497</v>
      </c>
      <c r="L122" s="26" t="s">
        <v>2067</v>
      </c>
      <c r="M122" s="28">
        <v>2.9150999999999998E-42</v>
      </c>
      <c r="N122" s="24">
        <v>116.21</v>
      </c>
      <c r="O122" s="26" t="s">
        <v>2068</v>
      </c>
      <c r="P122" s="24">
        <v>13</v>
      </c>
      <c r="Q122" s="24">
        <v>3</v>
      </c>
      <c r="R122" s="24">
        <v>894.04615999999999</v>
      </c>
      <c r="S122" s="24">
        <v>6.9098999999999994E-2</v>
      </c>
      <c r="T122" s="46">
        <v>1.9339999999999999</v>
      </c>
      <c r="U122" s="46">
        <v>1.4003000000000001</v>
      </c>
      <c r="V122" s="46">
        <v>0.68171999999999999</v>
      </c>
      <c r="W122" s="26" t="s">
        <v>4597</v>
      </c>
      <c r="X122" s="26">
        <v>12453</v>
      </c>
    </row>
    <row r="123" spans="1:24">
      <c r="A123" s="26" t="s">
        <v>174</v>
      </c>
      <c r="B123" s="26" t="s">
        <v>4549</v>
      </c>
      <c r="C123" s="26" t="s">
        <v>177</v>
      </c>
      <c r="D123" s="26" t="s">
        <v>175</v>
      </c>
      <c r="E123" s="26" t="s">
        <v>176</v>
      </c>
      <c r="F123" s="32" t="s">
        <v>176</v>
      </c>
      <c r="G123" s="27" t="s">
        <v>178</v>
      </c>
      <c r="H123" s="24">
        <v>0.80430800000000002</v>
      </c>
      <c r="I123" s="24" t="s">
        <v>201</v>
      </c>
      <c r="J123" s="24">
        <v>447</v>
      </c>
      <c r="K123" s="5" t="str">
        <f t="shared" si="1"/>
        <v>G6PD-Y-447</v>
      </c>
      <c r="L123" s="26" t="s">
        <v>4550</v>
      </c>
      <c r="M123" s="28">
        <v>2.1909399999999999E-6</v>
      </c>
      <c r="N123" s="24">
        <v>113.93</v>
      </c>
      <c r="O123" s="26" t="s">
        <v>4551</v>
      </c>
      <c r="P123" s="24">
        <v>8</v>
      </c>
      <c r="Q123" s="24">
        <v>2</v>
      </c>
      <c r="R123" s="24">
        <v>614.78411000000006</v>
      </c>
      <c r="S123" s="24">
        <v>0.24976999999999999</v>
      </c>
      <c r="T123" s="46">
        <v>0.81782999999999995</v>
      </c>
      <c r="U123" s="46">
        <v>0.93728999999999996</v>
      </c>
      <c r="V123" s="46">
        <v>1.1609</v>
      </c>
      <c r="W123" s="26" t="s">
        <v>4600</v>
      </c>
      <c r="X123" s="26">
        <v>2851</v>
      </c>
    </row>
    <row r="124" spans="1:24">
      <c r="A124" s="32" t="s">
        <v>1972</v>
      </c>
      <c r="B124" s="26" t="s">
        <v>3463</v>
      </c>
      <c r="C124" s="26" t="s">
        <v>177</v>
      </c>
      <c r="D124" s="26" t="s">
        <v>1974</v>
      </c>
      <c r="E124" s="26" t="s">
        <v>1975</v>
      </c>
      <c r="F124" s="32" t="s">
        <v>176</v>
      </c>
      <c r="G124" s="27" t="s">
        <v>178</v>
      </c>
      <c r="H124" s="24">
        <v>0.999942</v>
      </c>
      <c r="I124" s="24" t="s">
        <v>201</v>
      </c>
      <c r="J124" s="24">
        <v>112</v>
      </c>
      <c r="K124" s="5" t="str">
        <f t="shared" si="1"/>
        <v>G6PD-Y-112</v>
      </c>
      <c r="L124" s="26" t="s">
        <v>3464</v>
      </c>
      <c r="M124" s="28">
        <v>1.7253000000000001E-21</v>
      </c>
      <c r="N124" s="24">
        <v>103.61</v>
      </c>
      <c r="O124" s="26" t="s">
        <v>3465</v>
      </c>
      <c r="P124" s="24">
        <v>8</v>
      </c>
      <c r="Q124" s="24">
        <v>2</v>
      </c>
      <c r="R124" s="24">
        <v>944.38089000000002</v>
      </c>
      <c r="S124" s="24">
        <v>4.7689000000000002E-2</v>
      </c>
      <c r="T124" s="46">
        <v>1.0161</v>
      </c>
      <c r="U124" s="46">
        <v>1.1297999999999999</v>
      </c>
      <c r="V124" s="46">
        <v>1.1293</v>
      </c>
      <c r="W124" s="26" t="s">
        <v>4597</v>
      </c>
      <c r="X124" s="26">
        <v>4997</v>
      </c>
    </row>
    <row r="125" spans="1:24">
      <c r="A125" s="26" t="s">
        <v>1972</v>
      </c>
      <c r="B125" s="26" t="s">
        <v>1973</v>
      </c>
      <c r="C125" s="26" t="s">
        <v>177</v>
      </c>
      <c r="D125" s="26" t="s">
        <v>1974</v>
      </c>
      <c r="E125" s="26" t="s">
        <v>1975</v>
      </c>
      <c r="F125" s="32" t="s">
        <v>176</v>
      </c>
      <c r="G125" s="27" t="s">
        <v>178</v>
      </c>
      <c r="H125" s="24">
        <v>1</v>
      </c>
      <c r="I125" s="24" t="s">
        <v>201</v>
      </c>
      <c r="J125" s="24">
        <v>202</v>
      </c>
      <c r="K125" s="5" t="str">
        <f t="shared" si="1"/>
        <v>G6PD-Y-202</v>
      </c>
      <c r="L125" s="26" t="s">
        <v>1976</v>
      </c>
      <c r="M125" s="24">
        <v>1.5948E-2</v>
      </c>
      <c r="N125" s="24">
        <v>79.116</v>
      </c>
      <c r="O125" s="26" t="s">
        <v>1977</v>
      </c>
      <c r="P125" s="24">
        <v>4</v>
      </c>
      <c r="Q125" s="24">
        <v>2</v>
      </c>
      <c r="R125" s="24">
        <v>463.21258999999998</v>
      </c>
      <c r="S125" s="24">
        <v>0.67057</v>
      </c>
      <c r="T125" s="46">
        <v>0.95469999999999999</v>
      </c>
      <c r="U125" s="46">
        <v>0.99666999999999994</v>
      </c>
      <c r="V125" s="46">
        <v>1.0608</v>
      </c>
      <c r="W125" s="26" t="s">
        <v>4597</v>
      </c>
      <c r="X125" s="26">
        <v>2051</v>
      </c>
    </row>
    <row r="126" spans="1:24">
      <c r="A126" s="26" t="s">
        <v>174</v>
      </c>
      <c r="B126" s="26" t="s">
        <v>660</v>
      </c>
      <c r="C126" s="26" t="s">
        <v>177</v>
      </c>
      <c r="D126" s="26" t="s">
        <v>175</v>
      </c>
      <c r="E126" s="26" t="s">
        <v>176</v>
      </c>
      <c r="F126" s="32" t="s">
        <v>176</v>
      </c>
      <c r="G126" s="27" t="s">
        <v>178</v>
      </c>
      <c r="H126" s="24">
        <v>1</v>
      </c>
      <c r="I126" s="24" t="s">
        <v>201</v>
      </c>
      <c r="J126" s="24">
        <v>549</v>
      </c>
      <c r="K126" s="5" t="str">
        <f t="shared" si="1"/>
        <v>G6PD-Y-549</v>
      </c>
      <c r="L126" s="26" t="s">
        <v>661</v>
      </c>
      <c r="M126" s="28">
        <v>2.8683899999999998E-25</v>
      </c>
      <c r="N126" s="24">
        <v>156.01</v>
      </c>
      <c r="O126" s="26" t="s">
        <v>662</v>
      </c>
      <c r="P126" s="24">
        <v>6</v>
      </c>
      <c r="Q126" s="24">
        <v>2</v>
      </c>
      <c r="R126" s="24">
        <v>714.32138999999995</v>
      </c>
      <c r="S126" s="24">
        <v>7.7773999999999996E-2</v>
      </c>
      <c r="T126" s="46">
        <v>1.1081000000000001</v>
      </c>
      <c r="U126" s="46">
        <v>1.1711</v>
      </c>
      <c r="V126" s="46">
        <v>1.0536000000000001</v>
      </c>
      <c r="W126" s="26" t="s">
        <v>4598</v>
      </c>
      <c r="X126" s="26">
        <v>6841</v>
      </c>
    </row>
    <row r="127" spans="1:24">
      <c r="A127" s="26" t="s">
        <v>174</v>
      </c>
      <c r="B127" s="26" t="s">
        <v>4727</v>
      </c>
      <c r="C127" s="26" t="s">
        <v>177</v>
      </c>
      <c r="D127" s="26" t="s">
        <v>175</v>
      </c>
      <c r="E127" s="26" t="s">
        <v>176</v>
      </c>
      <c r="F127" s="32" t="s">
        <v>176</v>
      </c>
      <c r="G127" s="27" t="s">
        <v>178</v>
      </c>
      <c r="H127" s="24">
        <v>0.69027499999999997</v>
      </c>
      <c r="I127" s="24" t="s">
        <v>201</v>
      </c>
      <c r="J127" s="24">
        <v>470</v>
      </c>
      <c r="K127" s="5" t="str">
        <f t="shared" si="1"/>
        <v>G6PD-Y-470</v>
      </c>
      <c r="L127" s="26" t="s">
        <v>4728</v>
      </c>
      <c r="M127" s="28">
        <v>7.3323699999999999E-6</v>
      </c>
      <c r="N127" s="24">
        <v>34.009</v>
      </c>
      <c r="O127" s="26" t="s">
        <v>4729</v>
      </c>
      <c r="P127" s="24">
        <v>17</v>
      </c>
      <c r="Q127" s="24">
        <v>3</v>
      </c>
      <c r="R127" s="24">
        <v>905.74352999999996</v>
      </c>
      <c r="S127" s="24">
        <v>-0.40923999999999999</v>
      </c>
      <c r="T127" s="46">
        <v>0.94935000000000003</v>
      </c>
      <c r="U127" s="46">
        <v>0.90617000000000003</v>
      </c>
      <c r="V127" s="46">
        <v>0.86661999999999995</v>
      </c>
      <c r="W127" s="26" t="s">
        <v>4598</v>
      </c>
      <c r="X127" s="26">
        <v>14736</v>
      </c>
    </row>
    <row r="128" spans="1:24">
      <c r="A128" s="26" t="s">
        <v>174</v>
      </c>
      <c r="B128" s="26" t="s">
        <v>1978</v>
      </c>
      <c r="C128" s="26" t="s">
        <v>177</v>
      </c>
      <c r="D128" s="26" t="s">
        <v>175</v>
      </c>
      <c r="E128" s="26" t="s">
        <v>176</v>
      </c>
      <c r="F128" s="32" t="s">
        <v>176</v>
      </c>
      <c r="G128" s="27" t="s">
        <v>178</v>
      </c>
      <c r="H128" s="24">
        <v>0.993232</v>
      </c>
      <c r="I128" s="24" t="s">
        <v>201</v>
      </c>
      <c r="J128" s="24">
        <v>553</v>
      </c>
      <c r="K128" s="5" t="str">
        <f t="shared" si="1"/>
        <v>G6PD-Y-553</v>
      </c>
      <c r="L128" s="26" t="s">
        <v>1979</v>
      </c>
      <c r="M128" s="28">
        <v>4.1600199999999997E-18</v>
      </c>
      <c r="N128" s="24">
        <v>151.97999999999999</v>
      </c>
      <c r="O128" s="26" t="s">
        <v>2892</v>
      </c>
      <c r="P128" s="24">
        <v>9</v>
      </c>
      <c r="Q128" s="24">
        <v>2</v>
      </c>
      <c r="R128" s="24">
        <v>636.27084000000002</v>
      </c>
      <c r="S128" s="24">
        <v>5.8528999999999998E-2</v>
      </c>
      <c r="T128" s="46">
        <v>1.2846</v>
      </c>
      <c r="U128" s="46">
        <v>1.1396999999999999</v>
      </c>
      <c r="V128" s="46">
        <v>0.84501000000000004</v>
      </c>
      <c r="W128" s="26" t="s">
        <v>4597</v>
      </c>
      <c r="X128" s="26">
        <v>5579</v>
      </c>
    </row>
    <row r="129" spans="1:24">
      <c r="A129" s="26" t="s">
        <v>296</v>
      </c>
      <c r="B129" s="26" t="s">
        <v>1376</v>
      </c>
      <c r="C129" s="26" t="s">
        <v>301</v>
      </c>
      <c r="D129" s="26" t="s">
        <v>298</v>
      </c>
      <c r="E129" s="26" t="s">
        <v>299</v>
      </c>
      <c r="F129" s="32" t="s">
        <v>300</v>
      </c>
      <c r="G129" s="27" t="s">
        <v>302</v>
      </c>
      <c r="H129" s="24">
        <v>0.67211600000000005</v>
      </c>
      <c r="I129" s="24" t="s">
        <v>201</v>
      </c>
      <c r="J129" s="24">
        <v>285</v>
      </c>
      <c r="K129" s="5" t="str">
        <f t="shared" si="1"/>
        <v>GAB1-Y-285</v>
      </c>
      <c r="L129" s="26" t="s">
        <v>1377</v>
      </c>
      <c r="M129" s="28">
        <v>2.10671E-5</v>
      </c>
      <c r="N129" s="24">
        <v>46.695</v>
      </c>
      <c r="O129" s="26" t="s">
        <v>1378</v>
      </c>
      <c r="P129" s="24">
        <v>13</v>
      </c>
      <c r="Q129" s="24">
        <v>3</v>
      </c>
      <c r="R129" s="24">
        <v>1052.7953</v>
      </c>
      <c r="S129" s="24">
        <v>-0.66122000000000003</v>
      </c>
      <c r="T129" s="46">
        <v>8.2917000000000005</v>
      </c>
      <c r="U129" s="46">
        <v>3.7444000000000002</v>
      </c>
      <c r="V129" s="46">
        <v>0.45845999999999998</v>
      </c>
      <c r="W129" s="26" t="s">
        <v>4598</v>
      </c>
      <c r="X129" s="26">
        <v>15821</v>
      </c>
    </row>
    <row r="130" spans="1:24">
      <c r="A130" s="26" t="s">
        <v>296</v>
      </c>
      <c r="B130" s="26" t="s">
        <v>1363</v>
      </c>
      <c r="C130" s="26" t="s">
        <v>301</v>
      </c>
      <c r="D130" s="26" t="s">
        <v>298</v>
      </c>
      <c r="E130" s="26" t="s">
        <v>299</v>
      </c>
      <c r="F130" s="32" t="s">
        <v>300</v>
      </c>
      <c r="G130" s="27" t="s">
        <v>302</v>
      </c>
      <c r="H130" s="24">
        <v>0.92706100000000002</v>
      </c>
      <c r="I130" s="24" t="s">
        <v>201</v>
      </c>
      <c r="J130" s="24">
        <v>259</v>
      </c>
      <c r="K130" s="5" t="str">
        <f t="shared" si="1"/>
        <v>GAB1-Y-259</v>
      </c>
      <c r="L130" s="26" t="s">
        <v>1364</v>
      </c>
      <c r="M130" s="28">
        <v>2.1921899999999999E-11</v>
      </c>
      <c r="N130" s="24">
        <v>71.117999999999995</v>
      </c>
      <c r="O130" s="26" t="s">
        <v>1365</v>
      </c>
      <c r="P130" s="24">
        <v>30</v>
      </c>
      <c r="Q130" s="24">
        <v>4</v>
      </c>
      <c r="R130" s="24">
        <v>970.19200999999998</v>
      </c>
      <c r="S130" s="24">
        <v>-0.14795</v>
      </c>
      <c r="T130" s="46">
        <v>4.6859999999999999</v>
      </c>
      <c r="U130" s="46">
        <v>1.833</v>
      </c>
      <c r="V130" s="46">
        <v>0.41844999999999999</v>
      </c>
      <c r="W130" s="26" t="s">
        <v>4600</v>
      </c>
      <c r="X130" s="26">
        <v>10899</v>
      </c>
    </row>
    <row r="131" spans="1:24">
      <c r="A131" s="26" t="s">
        <v>296</v>
      </c>
      <c r="B131" s="26" t="s">
        <v>1357</v>
      </c>
      <c r="C131" s="26" t="s">
        <v>301</v>
      </c>
      <c r="D131" s="26" t="s">
        <v>298</v>
      </c>
      <c r="E131" s="26" t="s">
        <v>299</v>
      </c>
      <c r="F131" s="32" t="s">
        <v>300</v>
      </c>
      <c r="G131" s="27" t="s">
        <v>302</v>
      </c>
      <c r="H131" s="24">
        <v>1</v>
      </c>
      <c r="I131" s="24" t="s">
        <v>201</v>
      </c>
      <c r="J131" s="24">
        <v>657</v>
      </c>
      <c r="K131" s="5" t="str">
        <f t="shared" ref="K131:K194" si="2">CONCATENATE(F131,"-",I131,"-",J131)</f>
        <v>GAB1-Y-657</v>
      </c>
      <c r="L131" s="26" t="s">
        <v>1358</v>
      </c>
      <c r="M131" s="28">
        <v>1.32434E-47</v>
      </c>
      <c r="N131" s="24">
        <v>158.63999999999999</v>
      </c>
      <c r="O131" s="26" t="s">
        <v>1359</v>
      </c>
      <c r="P131" s="24">
        <v>7</v>
      </c>
      <c r="Q131" s="24">
        <v>2</v>
      </c>
      <c r="R131" s="24">
        <v>937.92460000000005</v>
      </c>
      <c r="S131" s="24">
        <v>0.19131000000000001</v>
      </c>
      <c r="T131" s="46">
        <v>19.431000000000001</v>
      </c>
      <c r="U131" s="46">
        <v>7.9359000000000002</v>
      </c>
      <c r="V131" s="46">
        <v>0.38275999999999999</v>
      </c>
      <c r="W131" s="26" t="s">
        <v>4597</v>
      </c>
      <c r="X131" s="26">
        <v>7860</v>
      </c>
    </row>
    <row r="132" spans="1:24">
      <c r="A132" s="26" t="s">
        <v>296</v>
      </c>
      <c r="B132" s="26" t="s">
        <v>1360</v>
      </c>
      <c r="C132" s="26" t="s">
        <v>301</v>
      </c>
      <c r="D132" s="26" t="s">
        <v>298</v>
      </c>
      <c r="E132" s="26" t="s">
        <v>299</v>
      </c>
      <c r="F132" s="32" t="s">
        <v>300</v>
      </c>
      <c r="G132" s="27" t="s">
        <v>302</v>
      </c>
      <c r="H132" s="24">
        <v>0.95830099999999996</v>
      </c>
      <c r="I132" s="24" t="s">
        <v>201</v>
      </c>
      <c r="J132" s="24">
        <v>242</v>
      </c>
      <c r="K132" s="5" t="str">
        <f t="shared" si="2"/>
        <v>GAB1-Y-242</v>
      </c>
      <c r="L132" s="26" t="s">
        <v>1361</v>
      </c>
      <c r="M132" s="28">
        <v>4.6335000000000001E-11</v>
      </c>
      <c r="N132" s="24">
        <v>66.879000000000005</v>
      </c>
      <c r="O132" s="26" t="s">
        <v>1362</v>
      </c>
      <c r="P132" s="24">
        <v>13</v>
      </c>
      <c r="Q132" s="24">
        <v>4</v>
      </c>
      <c r="R132" s="24">
        <v>970.19200999999998</v>
      </c>
      <c r="S132" s="24">
        <v>-9.5974000000000004E-2</v>
      </c>
      <c r="T132" s="46">
        <v>10.766999999999999</v>
      </c>
      <c r="U132" s="46">
        <v>4.1813000000000002</v>
      </c>
      <c r="V132" s="46">
        <v>0.37528</v>
      </c>
      <c r="W132" s="26" t="s">
        <v>4598</v>
      </c>
      <c r="X132" s="26">
        <v>16763</v>
      </c>
    </row>
    <row r="133" spans="1:24">
      <c r="A133" s="26" t="s">
        <v>296</v>
      </c>
      <c r="B133" s="26" t="s">
        <v>297</v>
      </c>
      <c r="C133" s="26" t="s">
        <v>301</v>
      </c>
      <c r="D133" s="26" t="s">
        <v>298</v>
      </c>
      <c r="E133" s="26" t="s">
        <v>299</v>
      </c>
      <c r="F133" s="32" t="s">
        <v>300</v>
      </c>
      <c r="G133" s="27" t="s">
        <v>302</v>
      </c>
      <c r="H133" s="24">
        <v>0.99999400000000005</v>
      </c>
      <c r="I133" s="24" t="s">
        <v>201</v>
      </c>
      <c r="J133" s="24">
        <v>689</v>
      </c>
      <c r="K133" s="5" t="str">
        <f t="shared" si="2"/>
        <v>GAB1-Y-689</v>
      </c>
      <c r="L133" s="26" t="s">
        <v>303</v>
      </c>
      <c r="M133" s="28">
        <v>1.9782200000000001E-74</v>
      </c>
      <c r="N133" s="24">
        <v>147.16999999999999</v>
      </c>
      <c r="O133" s="26" t="s">
        <v>304</v>
      </c>
      <c r="P133" s="24">
        <v>15</v>
      </c>
      <c r="Q133" s="24">
        <v>3</v>
      </c>
      <c r="R133" s="24">
        <v>798.02698999999996</v>
      </c>
      <c r="S133" s="24">
        <v>8.3256999999999998E-2</v>
      </c>
      <c r="T133" s="46">
        <v>23.407</v>
      </c>
      <c r="U133" s="46">
        <v>8.3327000000000009</v>
      </c>
      <c r="V133" s="46">
        <v>0.36113000000000001</v>
      </c>
      <c r="W133" s="26" t="s">
        <v>4600</v>
      </c>
      <c r="X133" s="26">
        <v>6034</v>
      </c>
    </row>
    <row r="134" spans="1:24">
      <c r="A134" s="26" t="s">
        <v>296</v>
      </c>
      <c r="B134" s="26" t="s">
        <v>1354</v>
      </c>
      <c r="C134" s="26" t="s">
        <v>301</v>
      </c>
      <c r="D134" s="26" t="s">
        <v>298</v>
      </c>
      <c r="E134" s="26" t="s">
        <v>299</v>
      </c>
      <c r="F134" s="32" t="s">
        <v>300</v>
      </c>
      <c r="G134" s="27" t="s">
        <v>302</v>
      </c>
      <c r="H134" s="24">
        <v>1</v>
      </c>
      <c r="I134" s="24" t="s">
        <v>201</v>
      </c>
      <c r="J134" s="24">
        <v>406</v>
      </c>
      <c r="K134" s="5" t="str">
        <f t="shared" si="2"/>
        <v>GAB1-Y-406</v>
      </c>
      <c r="L134" s="26" t="s">
        <v>1355</v>
      </c>
      <c r="M134" s="28">
        <v>1.9360599999999998E-40</v>
      </c>
      <c r="N134" s="24">
        <v>176.8</v>
      </c>
      <c r="O134" s="26" t="s">
        <v>1356</v>
      </c>
      <c r="P134" s="24">
        <v>9</v>
      </c>
      <c r="Q134" s="24">
        <v>3</v>
      </c>
      <c r="R134" s="24">
        <v>545.55538999999999</v>
      </c>
      <c r="S134" s="24">
        <v>-0.11518</v>
      </c>
      <c r="T134" s="46">
        <v>9.0477000000000007</v>
      </c>
      <c r="U134" s="46">
        <v>2.9237000000000002</v>
      </c>
      <c r="V134" s="46">
        <v>0.32907999999999998</v>
      </c>
      <c r="W134" s="26" t="s">
        <v>4597</v>
      </c>
      <c r="X134" s="26">
        <v>2929</v>
      </c>
    </row>
    <row r="135" spans="1:24">
      <c r="A135" s="26" t="s">
        <v>296</v>
      </c>
      <c r="B135" s="26" t="s">
        <v>1369</v>
      </c>
      <c r="C135" s="26" t="s">
        <v>301</v>
      </c>
      <c r="D135" s="26" t="s">
        <v>298</v>
      </c>
      <c r="E135" s="26" t="s">
        <v>299</v>
      </c>
      <c r="F135" s="32" t="s">
        <v>300</v>
      </c>
      <c r="G135" s="27" t="s">
        <v>302</v>
      </c>
      <c r="H135" s="24">
        <v>0.81074800000000002</v>
      </c>
      <c r="I135" s="24" t="s">
        <v>201</v>
      </c>
      <c r="J135" s="24">
        <v>317</v>
      </c>
      <c r="K135" s="5" t="str">
        <f t="shared" si="2"/>
        <v>GAB1-Y-317</v>
      </c>
      <c r="L135" s="26" t="s">
        <v>1370</v>
      </c>
      <c r="M135" s="28">
        <v>3.9063499999999998E-12</v>
      </c>
      <c r="N135" s="24">
        <v>90.385000000000005</v>
      </c>
      <c r="O135" s="26" t="s">
        <v>1371</v>
      </c>
      <c r="P135" s="24">
        <v>16</v>
      </c>
      <c r="Q135" s="24">
        <v>3</v>
      </c>
      <c r="R135" s="24">
        <v>779.04213000000004</v>
      </c>
      <c r="S135" s="24">
        <v>-2.5379999999999998</v>
      </c>
      <c r="T135" s="46">
        <v>2.4399000000000002</v>
      </c>
      <c r="U135" s="46">
        <v>0.74504000000000004</v>
      </c>
      <c r="V135" s="46">
        <v>0.30610999999999999</v>
      </c>
      <c r="W135" s="26" t="s">
        <v>4598</v>
      </c>
      <c r="X135" s="26">
        <v>12698</v>
      </c>
    </row>
    <row r="136" spans="1:24">
      <c r="A136" s="26" t="s">
        <v>296</v>
      </c>
      <c r="B136" s="26" t="s">
        <v>1366</v>
      </c>
      <c r="C136" s="26" t="s">
        <v>301</v>
      </c>
      <c r="D136" s="26" t="s">
        <v>298</v>
      </c>
      <c r="E136" s="26" t="s">
        <v>299</v>
      </c>
      <c r="F136" s="32" t="s">
        <v>300</v>
      </c>
      <c r="G136" s="27" t="s">
        <v>302</v>
      </c>
      <c r="H136" s="24">
        <v>0.83838000000000001</v>
      </c>
      <c r="I136" s="24" t="s">
        <v>201</v>
      </c>
      <c r="J136" s="24">
        <v>307</v>
      </c>
      <c r="K136" s="5" t="str">
        <f t="shared" si="2"/>
        <v>GAB1-Y-307</v>
      </c>
      <c r="L136" s="26" t="s">
        <v>1367</v>
      </c>
      <c r="M136" s="28">
        <v>1.55802E-34</v>
      </c>
      <c r="N136" s="24">
        <v>131.44999999999999</v>
      </c>
      <c r="O136" s="26" t="s">
        <v>1368</v>
      </c>
      <c r="P136" s="24">
        <v>6</v>
      </c>
      <c r="Q136" s="24">
        <v>3</v>
      </c>
      <c r="R136" s="24">
        <v>779.04213000000004</v>
      </c>
      <c r="S136" s="24">
        <v>-5.1999999999999998E-2</v>
      </c>
      <c r="T136" s="46">
        <v>8.3790999999999993</v>
      </c>
      <c r="U136" s="46">
        <v>2.4950999999999999</v>
      </c>
      <c r="V136" s="46">
        <v>0.30381000000000002</v>
      </c>
      <c r="W136" s="26" t="s">
        <v>4600</v>
      </c>
      <c r="X136" s="26">
        <v>8775</v>
      </c>
    </row>
    <row r="137" spans="1:24">
      <c r="A137" s="26" t="s">
        <v>4602</v>
      </c>
      <c r="B137" s="26">
        <v>211</v>
      </c>
      <c r="C137" s="26" t="s">
        <v>4602</v>
      </c>
      <c r="D137" s="26"/>
      <c r="E137" s="26" t="s">
        <v>300</v>
      </c>
      <c r="F137" s="32" t="s">
        <v>300</v>
      </c>
      <c r="G137" s="26" t="s">
        <v>4603</v>
      </c>
      <c r="H137" s="24">
        <v>0.99085999999999996</v>
      </c>
      <c r="I137" s="24" t="s">
        <v>201</v>
      </c>
      <c r="J137" s="24">
        <v>211</v>
      </c>
      <c r="K137" s="5" t="str">
        <f t="shared" si="2"/>
        <v>GAB1-Y-211</v>
      </c>
      <c r="L137" s="26" t="s">
        <v>4604</v>
      </c>
      <c r="M137" s="28">
        <v>2.1016000000000001E-23</v>
      </c>
      <c r="N137" s="24">
        <v>71.084999999999994</v>
      </c>
      <c r="O137" s="26" t="s">
        <v>4605</v>
      </c>
      <c r="P137" s="24">
        <v>19</v>
      </c>
      <c r="Q137" s="24">
        <v>3</v>
      </c>
      <c r="R137" s="24">
        <v>1081.1497999999999</v>
      </c>
      <c r="S137" s="24">
        <v>-0.26877000000000001</v>
      </c>
      <c r="T137" s="46">
        <v>11.522</v>
      </c>
      <c r="U137" s="46">
        <v>2.3182999999999998</v>
      </c>
      <c r="V137" s="46">
        <v>0.20319999999999999</v>
      </c>
      <c r="W137" s="26" t="s">
        <v>4600</v>
      </c>
      <c r="X137" s="26">
        <v>12840</v>
      </c>
    </row>
    <row r="138" spans="1:24">
      <c r="A138" s="32" t="s">
        <v>4997</v>
      </c>
      <c r="B138" s="26" t="s">
        <v>5002</v>
      </c>
      <c r="C138" s="26" t="s">
        <v>4996</v>
      </c>
      <c r="D138" s="26" t="s">
        <v>4998</v>
      </c>
      <c r="E138" s="26" t="s">
        <v>4999</v>
      </c>
      <c r="F138" s="32" t="s">
        <v>4999</v>
      </c>
      <c r="G138" s="32" t="s">
        <v>5000</v>
      </c>
      <c r="H138" s="24">
        <v>0.99136100000000005</v>
      </c>
      <c r="I138" s="24" t="s">
        <v>201</v>
      </c>
      <c r="J138" s="24">
        <v>266</v>
      </c>
      <c r="K138" s="5" t="str">
        <f t="shared" si="2"/>
        <v>GAB2-Y-266</v>
      </c>
      <c r="L138" s="26" t="s">
        <v>5003</v>
      </c>
      <c r="M138" s="24">
        <v>2.2766399999999999E-3</v>
      </c>
      <c r="N138" s="24">
        <v>71.222999999999999</v>
      </c>
      <c r="O138" s="26" t="s">
        <v>5004</v>
      </c>
      <c r="P138" s="24">
        <v>4</v>
      </c>
      <c r="Q138" s="24">
        <v>2</v>
      </c>
      <c r="R138" s="24">
        <v>523.71315000000004</v>
      </c>
      <c r="S138" s="24">
        <v>-0.15976000000000001</v>
      </c>
      <c r="T138" s="46">
        <v>4.1989999999999998</v>
      </c>
      <c r="U138" s="46">
        <v>2.0546000000000002</v>
      </c>
      <c r="V138" s="46">
        <v>0.50355000000000005</v>
      </c>
      <c r="W138" s="26" t="s">
        <v>4600</v>
      </c>
      <c r="X138" s="26">
        <v>4267</v>
      </c>
    </row>
    <row r="139" spans="1:24">
      <c r="A139" s="26" t="s">
        <v>4997</v>
      </c>
      <c r="B139" s="26" t="s">
        <v>5005</v>
      </c>
      <c r="C139" s="26" t="s">
        <v>4996</v>
      </c>
      <c r="D139" s="26" t="s">
        <v>4998</v>
      </c>
      <c r="E139" s="26" t="s">
        <v>4999</v>
      </c>
      <c r="F139" s="32" t="s">
        <v>4999</v>
      </c>
      <c r="G139" s="32" t="s">
        <v>5000</v>
      </c>
      <c r="H139" s="24">
        <v>0.85384400000000005</v>
      </c>
      <c r="I139" s="24" t="s">
        <v>201</v>
      </c>
      <c r="J139" s="24">
        <v>293</v>
      </c>
      <c r="K139" s="5" t="str">
        <f t="shared" si="2"/>
        <v>GAB2-Y-293</v>
      </c>
      <c r="L139" s="26" t="s">
        <v>5006</v>
      </c>
      <c r="M139" s="28">
        <v>2.1816900000000001E-42</v>
      </c>
      <c r="N139" s="24">
        <v>100.64</v>
      </c>
      <c r="O139" s="26" t="s">
        <v>5007</v>
      </c>
      <c r="P139" s="24">
        <v>14</v>
      </c>
      <c r="Q139" s="24">
        <v>3</v>
      </c>
      <c r="R139" s="24">
        <v>958.08294000000001</v>
      </c>
      <c r="S139" s="24">
        <v>0.17346</v>
      </c>
      <c r="T139" s="46">
        <v>3.6154000000000002</v>
      </c>
      <c r="U139" s="46">
        <v>1.6817</v>
      </c>
      <c r="V139" s="46">
        <v>0.41363</v>
      </c>
      <c r="W139" s="26" t="s">
        <v>4600</v>
      </c>
      <c r="X139" s="26">
        <v>7719</v>
      </c>
    </row>
    <row r="140" spans="1:24">
      <c r="A140" s="26" t="s">
        <v>4997</v>
      </c>
      <c r="B140" s="26" t="s">
        <v>5008</v>
      </c>
      <c r="C140" s="26" t="s">
        <v>4996</v>
      </c>
      <c r="D140" s="26" t="s">
        <v>4998</v>
      </c>
      <c r="E140" s="26" t="s">
        <v>4999</v>
      </c>
      <c r="F140" s="32" t="s">
        <v>4999</v>
      </c>
      <c r="G140" s="32" t="s">
        <v>5000</v>
      </c>
      <c r="H140" s="24">
        <v>0.99058999999999997</v>
      </c>
      <c r="I140" s="24" t="s">
        <v>201</v>
      </c>
      <c r="J140" s="24">
        <v>614</v>
      </c>
      <c r="K140" s="5" t="str">
        <f t="shared" si="2"/>
        <v>GAB2-Y-614</v>
      </c>
      <c r="L140" s="26" t="s">
        <v>5009</v>
      </c>
      <c r="M140" s="28">
        <v>1.1795000000000001E-6</v>
      </c>
      <c r="N140" s="24">
        <v>62.237000000000002</v>
      </c>
      <c r="O140" s="26" t="s">
        <v>5001</v>
      </c>
      <c r="P140" s="24">
        <v>8</v>
      </c>
      <c r="Q140" s="24">
        <v>3</v>
      </c>
      <c r="R140" s="24">
        <v>850.37516000000005</v>
      </c>
      <c r="S140" s="24">
        <v>-0.13494</v>
      </c>
      <c r="T140" s="46">
        <v>5.476</v>
      </c>
      <c r="U140" s="46">
        <v>1.968</v>
      </c>
      <c r="V140" s="46">
        <v>0.36136000000000001</v>
      </c>
      <c r="W140" s="26" t="s">
        <v>4599</v>
      </c>
      <c r="X140" s="26">
        <v>13076</v>
      </c>
    </row>
    <row r="141" spans="1:24">
      <c r="A141" s="26" t="s">
        <v>965</v>
      </c>
      <c r="B141" s="26" t="s">
        <v>1788</v>
      </c>
      <c r="C141" s="26" t="s">
        <v>966</v>
      </c>
      <c r="D141" s="26" t="s">
        <v>967</v>
      </c>
      <c r="E141" s="26" t="s">
        <v>968</v>
      </c>
      <c r="F141" s="32" t="s">
        <v>968</v>
      </c>
      <c r="G141" s="27" t="s">
        <v>969</v>
      </c>
      <c r="H141" s="24">
        <v>0.77535200000000004</v>
      </c>
      <c r="I141" s="24" t="s">
        <v>201</v>
      </c>
      <c r="J141" s="24">
        <v>554</v>
      </c>
      <c r="K141" s="5" t="str">
        <f t="shared" si="2"/>
        <v>GIT1-Y-554</v>
      </c>
      <c r="L141" s="26" t="s">
        <v>1789</v>
      </c>
      <c r="M141" s="28">
        <v>2.7114099999999998E-6</v>
      </c>
      <c r="N141" s="24">
        <v>37.688000000000002</v>
      </c>
      <c r="O141" s="26" t="s">
        <v>1790</v>
      </c>
      <c r="P141" s="24">
        <v>15</v>
      </c>
      <c r="Q141" s="24">
        <v>3</v>
      </c>
      <c r="R141" s="24">
        <v>979.79881</v>
      </c>
      <c r="S141" s="24">
        <v>0.45357999999999998</v>
      </c>
      <c r="T141" s="46">
        <v>1.4207000000000001</v>
      </c>
      <c r="U141" s="46">
        <v>1.1634</v>
      </c>
      <c r="V141" s="46">
        <v>0.83864000000000005</v>
      </c>
      <c r="W141" s="26" t="s">
        <v>4600</v>
      </c>
      <c r="X141" s="26">
        <v>11270</v>
      </c>
    </row>
    <row r="142" spans="1:24">
      <c r="A142" s="26" t="s">
        <v>809</v>
      </c>
      <c r="B142" s="26">
        <v>350</v>
      </c>
      <c r="C142" s="26" t="s">
        <v>809</v>
      </c>
      <c r="D142" s="26" t="s">
        <v>810</v>
      </c>
      <c r="E142" s="26" t="s">
        <v>811</v>
      </c>
      <c r="F142" s="32" t="s">
        <v>811</v>
      </c>
      <c r="G142" s="32" t="s">
        <v>812</v>
      </c>
      <c r="H142" s="24">
        <v>0.99998699999999996</v>
      </c>
      <c r="I142" s="24" t="s">
        <v>201</v>
      </c>
      <c r="J142" s="24">
        <v>350</v>
      </c>
      <c r="K142" s="5" t="str">
        <f t="shared" si="2"/>
        <v>GPRC5A-Y-350</v>
      </c>
      <c r="L142" s="26" t="s">
        <v>815</v>
      </c>
      <c r="M142" s="28">
        <v>2.1579200000000001E-25</v>
      </c>
      <c r="N142" s="24">
        <v>124.45</v>
      </c>
      <c r="O142" s="26" t="s">
        <v>814</v>
      </c>
      <c r="P142" s="24">
        <v>11</v>
      </c>
      <c r="Q142" s="24">
        <v>3</v>
      </c>
      <c r="R142" s="24">
        <v>660.28818999999999</v>
      </c>
      <c r="S142" s="24">
        <v>-0.14247000000000001</v>
      </c>
      <c r="T142" s="46">
        <v>1.0356000000000001</v>
      </c>
      <c r="U142" s="46">
        <v>0.90674999999999994</v>
      </c>
      <c r="V142" s="46">
        <v>0.96116000000000001</v>
      </c>
      <c r="W142" s="26" t="s">
        <v>4600</v>
      </c>
      <c r="X142" s="26">
        <v>4119</v>
      </c>
    </row>
    <row r="143" spans="1:24">
      <c r="A143" s="26" t="s">
        <v>809</v>
      </c>
      <c r="B143" s="26">
        <v>347</v>
      </c>
      <c r="C143" s="26" t="s">
        <v>809</v>
      </c>
      <c r="D143" s="26" t="s">
        <v>810</v>
      </c>
      <c r="E143" s="26" t="s">
        <v>811</v>
      </c>
      <c r="F143" s="32" t="s">
        <v>811</v>
      </c>
      <c r="G143" s="32" t="s">
        <v>812</v>
      </c>
      <c r="H143" s="24">
        <v>0.999135</v>
      </c>
      <c r="I143" s="24" t="s">
        <v>201</v>
      </c>
      <c r="J143" s="24">
        <v>347</v>
      </c>
      <c r="K143" s="5" t="str">
        <f t="shared" si="2"/>
        <v>GPRC5A-Y-347</v>
      </c>
      <c r="L143" s="26" t="s">
        <v>813</v>
      </c>
      <c r="M143" s="28">
        <v>2.1579200000000001E-25</v>
      </c>
      <c r="N143" s="24">
        <v>124.45</v>
      </c>
      <c r="O143" s="26" t="s">
        <v>814</v>
      </c>
      <c r="P143" s="24">
        <v>8</v>
      </c>
      <c r="Q143" s="24">
        <v>3</v>
      </c>
      <c r="R143" s="24">
        <v>660.28818999999999</v>
      </c>
      <c r="S143" s="24">
        <v>-0.14247000000000001</v>
      </c>
      <c r="T143" s="46">
        <v>0.90330999999999995</v>
      </c>
      <c r="U143" s="46">
        <v>0.89165000000000005</v>
      </c>
      <c r="V143" s="46">
        <v>0.87665999999999999</v>
      </c>
      <c r="W143" s="26" t="s">
        <v>4600</v>
      </c>
      <c r="X143" s="26">
        <v>4119</v>
      </c>
    </row>
    <row r="144" spans="1:24">
      <c r="A144" s="26" t="s">
        <v>29</v>
      </c>
      <c r="B144" s="26" t="s">
        <v>1211</v>
      </c>
      <c r="C144" s="26" t="s">
        <v>34</v>
      </c>
      <c r="D144" s="26" t="s">
        <v>31</v>
      </c>
      <c r="E144" s="26" t="s">
        <v>32</v>
      </c>
      <c r="F144" s="32" t="s">
        <v>33</v>
      </c>
      <c r="G144" s="27" t="s">
        <v>35</v>
      </c>
      <c r="H144" s="24">
        <v>0.98665499999999995</v>
      </c>
      <c r="I144" s="24" t="s">
        <v>201</v>
      </c>
      <c r="J144" s="24">
        <v>279</v>
      </c>
      <c r="K144" s="5" t="str">
        <f t="shared" si="2"/>
        <v>GSK3A-Y-279</v>
      </c>
      <c r="L144" s="26" t="s">
        <v>1212</v>
      </c>
      <c r="M144" s="28">
        <v>2.2657999999999999E-25</v>
      </c>
      <c r="N144" s="24">
        <v>151.1</v>
      </c>
      <c r="O144" s="26" t="s">
        <v>1213</v>
      </c>
      <c r="P144" s="24">
        <v>11</v>
      </c>
      <c r="Q144" s="24">
        <v>3</v>
      </c>
      <c r="R144" s="24">
        <v>619.96074999999996</v>
      </c>
      <c r="S144" s="24">
        <v>-0.12001000000000001</v>
      </c>
      <c r="T144" s="46">
        <v>1.1172</v>
      </c>
      <c r="U144" s="46">
        <v>1.0871</v>
      </c>
      <c r="V144" s="46">
        <v>0.95398000000000005</v>
      </c>
      <c r="W144" s="26" t="s">
        <v>4600</v>
      </c>
      <c r="X144" s="26">
        <v>6277</v>
      </c>
    </row>
    <row r="145" spans="1:24">
      <c r="A145" s="26" t="s">
        <v>4111</v>
      </c>
      <c r="B145" s="26" t="s">
        <v>4707</v>
      </c>
      <c r="C145" s="26" t="s">
        <v>4112</v>
      </c>
      <c r="D145" s="26" t="s">
        <v>4113</v>
      </c>
      <c r="E145" s="26" t="s">
        <v>4114</v>
      </c>
      <c r="F145" s="32" t="s">
        <v>4115</v>
      </c>
      <c r="G145" s="32" t="s">
        <v>4116</v>
      </c>
      <c r="H145" s="24">
        <v>0.94295600000000002</v>
      </c>
      <c r="I145" s="24" t="s">
        <v>201</v>
      </c>
      <c r="J145" s="24">
        <v>64</v>
      </c>
      <c r="K145" s="5" t="str">
        <f t="shared" si="2"/>
        <v>GSTP1-Y-64</v>
      </c>
      <c r="L145" s="26" t="s">
        <v>4708</v>
      </c>
      <c r="M145" s="28">
        <v>1.2212800000000001E-8</v>
      </c>
      <c r="N145" s="24">
        <v>59.862000000000002</v>
      </c>
      <c r="O145" s="26" t="s">
        <v>4709</v>
      </c>
      <c r="P145" s="24">
        <v>9</v>
      </c>
      <c r="Q145" s="24">
        <v>2</v>
      </c>
      <c r="R145" s="24">
        <v>982.46168999999998</v>
      </c>
      <c r="S145" s="24">
        <v>0.41270000000000001</v>
      </c>
      <c r="T145" s="46">
        <v>0.84670999999999996</v>
      </c>
      <c r="U145" s="46">
        <v>0.98385</v>
      </c>
      <c r="V145" s="46">
        <v>1.1581999999999999</v>
      </c>
      <c r="W145" s="26" t="s">
        <v>4598</v>
      </c>
      <c r="X145" s="26">
        <v>15756</v>
      </c>
    </row>
    <row r="146" spans="1:24">
      <c r="A146" s="26" t="s">
        <v>4111</v>
      </c>
      <c r="B146" s="26" t="s">
        <v>1048</v>
      </c>
      <c r="C146" s="26" t="s">
        <v>4112</v>
      </c>
      <c r="D146" s="26" t="s">
        <v>4113</v>
      </c>
      <c r="E146" s="26" t="s">
        <v>4114</v>
      </c>
      <c r="F146" s="32" t="s">
        <v>4115</v>
      </c>
      <c r="G146" s="32" t="s">
        <v>4116</v>
      </c>
      <c r="H146" s="24">
        <v>0.99998500000000001</v>
      </c>
      <c r="I146" s="24" t="s">
        <v>201</v>
      </c>
      <c r="J146" s="24">
        <v>8</v>
      </c>
      <c r="K146" s="5" t="str">
        <f t="shared" si="2"/>
        <v>GSTP1-Y-8</v>
      </c>
      <c r="L146" s="26" t="s">
        <v>4117</v>
      </c>
      <c r="M146" s="28">
        <v>5.2037300000000002E-7</v>
      </c>
      <c r="N146" s="24">
        <v>104.82</v>
      </c>
      <c r="O146" s="26" t="s">
        <v>4118</v>
      </c>
      <c r="P146" s="24">
        <v>7</v>
      </c>
      <c r="Q146" s="24">
        <v>2</v>
      </c>
      <c r="R146" s="24">
        <v>709.34942000000001</v>
      </c>
      <c r="S146" s="24">
        <v>0.12805</v>
      </c>
      <c r="T146" s="46">
        <v>0.62882000000000005</v>
      </c>
      <c r="U146" s="46">
        <v>0.66891</v>
      </c>
      <c r="V146" s="46">
        <v>1.052</v>
      </c>
      <c r="W146" s="26" t="s">
        <v>4599</v>
      </c>
      <c r="X146" s="26">
        <v>16047</v>
      </c>
    </row>
    <row r="147" spans="1:24">
      <c r="A147" s="26" t="s">
        <v>4036</v>
      </c>
      <c r="B147" s="26" t="s">
        <v>4042</v>
      </c>
      <c r="C147" s="26" t="s">
        <v>1782</v>
      </c>
      <c r="D147" s="26" t="s">
        <v>1783</v>
      </c>
      <c r="E147" s="26" t="s">
        <v>1784</v>
      </c>
      <c r="F147" s="32" t="s">
        <v>1784</v>
      </c>
      <c r="G147" s="27" t="s">
        <v>4038</v>
      </c>
      <c r="H147" s="24">
        <v>1</v>
      </c>
      <c r="I147" s="24" t="s">
        <v>201</v>
      </c>
      <c r="J147" s="24">
        <v>334</v>
      </c>
      <c r="K147" s="5" t="str">
        <f t="shared" si="2"/>
        <v>HGS-Y-334</v>
      </c>
      <c r="L147" s="26" t="s">
        <v>4043</v>
      </c>
      <c r="M147" s="28">
        <v>8.1488600000000002E-61</v>
      </c>
      <c r="N147" s="24">
        <v>203.29</v>
      </c>
      <c r="O147" s="26" t="s">
        <v>4659</v>
      </c>
      <c r="P147" s="24">
        <v>6</v>
      </c>
      <c r="Q147" s="24">
        <v>2</v>
      </c>
      <c r="R147" s="24">
        <v>723.28616999999997</v>
      </c>
      <c r="S147" s="24">
        <v>0.16803000000000001</v>
      </c>
      <c r="T147" s="46">
        <v>67.745999999999995</v>
      </c>
      <c r="U147" s="46">
        <v>1.1802999999999999</v>
      </c>
      <c r="V147" s="46">
        <v>1.5313999999999999E-2</v>
      </c>
      <c r="W147" s="26" t="s">
        <v>4599</v>
      </c>
      <c r="X147" s="26">
        <v>7333</v>
      </c>
    </row>
    <row r="148" spans="1:24">
      <c r="A148" s="26" t="s">
        <v>547</v>
      </c>
      <c r="B148" s="26" t="s">
        <v>548</v>
      </c>
      <c r="C148" s="26" t="s">
        <v>552</v>
      </c>
      <c r="D148" s="26" t="s">
        <v>549</v>
      </c>
      <c r="E148" s="26" t="s">
        <v>550</v>
      </c>
      <c r="F148" s="32" t="s">
        <v>551</v>
      </c>
      <c r="G148" s="27" t="s">
        <v>553</v>
      </c>
      <c r="H148" s="24">
        <v>0.99904400000000004</v>
      </c>
      <c r="I148" s="24" t="s">
        <v>201</v>
      </c>
      <c r="J148" s="24">
        <v>423</v>
      </c>
      <c r="K148" s="5" t="str">
        <f t="shared" si="2"/>
        <v>HIPK1-Y-423</v>
      </c>
      <c r="L148" s="26" t="s">
        <v>554</v>
      </c>
      <c r="M148" s="28">
        <v>2.54782E-33</v>
      </c>
      <c r="N148" s="24">
        <v>173.37</v>
      </c>
      <c r="O148" s="26" t="s">
        <v>555</v>
      </c>
      <c r="P148" s="24">
        <v>6</v>
      </c>
      <c r="Q148" s="24">
        <v>2</v>
      </c>
      <c r="R148" s="24">
        <v>632.77322000000004</v>
      </c>
      <c r="S148" s="24">
        <v>-9.4234999999999999E-2</v>
      </c>
      <c r="T148" s="46">
        <v>1.0325</v>
      </c>
      <c r="U148" s="46">
        <v>1.0192000000000001</v>
      </c>
      <c r="V148" s="46">
        <v>0.99936000000000003</v>
      </c>
      <c r="W148" s="26" t="s">
        <v>4599</v>
      </c>
      <c r="X148" s="26">
        <v>4918</v>
      </c>
    </row>
    <row r="149" spans="1:24">
      <c r="A149" s="26" t="s">
        <v>830</v>
      </c>
      <c r="B149" s="26" t="s">
        <v>831</v>
      </c>
      <c r="C149" s="26" t="s">
        <v>834</v>
      </c>
      <c r="D149" s="26" t="s">
        <v>832</v>
      </c>
      <c r="E149" s="26" t="s">
        <v>833</v>
      </c>
      <c r="F149" s="32" t="s">
        <v>833</v>
      </c>
      <c r="G149" s="32" t="s">
        <v>835</v>
      </c>
      <c r="H149" s="24">
        <v>0.96654499999999999</v>
      </c>
      <c r="I149" s="24" t="s">
        <v>201</v>
      </c>
      <c r="J149" s="24">
        <v>359</v>
      </c>
      <c r="K149" s="5" t="str">
        <f t="shared" si="2"/>
        <v>HIPK3-Y-359</v>
      </c>
      <c r="L149" s="26" t="s">
        <v>836</v>
      </c>
      <c r="M149" s="28">
        <v>6.1932399999999997E-6</v>
      </c>
      <c r="N149" s="24">
        <v>120.06</v>
      </c>
      <c r="O149" s="26" t="s">
        <v>837</v>
      </c>
      <c r="P149" s="24">
        <v>6</v>
      </c>
      <c r="Q149" s="24">
        <v>2</v>
      </c>
      <c r="R149" s="24">
        <v>647.77850000000001</v>
      </c>
      <c r="S149" s="24">
        <v>-0.31093999999999999</v>
      </c>
      <c r="T149" s="46">
        <v>0.25089</v>
      </c>
      <c r="U149" s="46">
        <v>0.27006999999999998</v>
      </c>
      <c r="V149" s="46">
        <v>1.0611999999999999</v>
      </c>
      <c r="W149" s="26" t="s">
        <v>4599</v>
      </c>
      <c r="X149" s="26">
        <v>5049</v>
      </c>
    </row>
    <row r="150" spans="1:24">
      <c r="A150" s="26" t="s">
        <v>4983</v>
      </c>
      <c r="B150" s="26" t="s">
        <v>4988</v>
      </c>
      <c r="C150" s="26" t="s">
        <v>4982</v>
      </c>
      <c r="D150" s="26" t="s">
        <v>4984</v>
      </c>
      <c r="E150" s="26" t="s">
        <v>4985</v>
      </c>
      <c r="F150" s="32" t="s">
        <v>5297</v>
      </c>
      <c r="G150" s="32" t="s">
        <v>4986</v>
      </c>
      <c r="H150" s="24">
        <v>0.89912899999999996</v>
      </c>
      <c r="I150" s="24" t="s">
        <v>201</v>
      </c>
      <c r="J150" s="24">
        <v>395</v>
      </c>
      <c r="K150" s="5" t="str">
        <f t="shared" si="2"/>
        <v>INO80-Y-395</v>
      </c>
      <c r="L150" s="26" t="s">
        <v>4989</v>
      </c>
      <c r="M150" s="24">
        <v>9.2484100000000003E-3</v>
      </c>
      <c r="N150" s="24">
        <v>41.256999999999998</v>
      </c>
      <c r="O150" s="26" t="s">
        <v>4987</v>
      </c>
      <c r="P150" s="24">
        <v>11</v>
      </c>
      <c r="Q150" s="24">
        <v>2</v>
      </c>
      <c r="R150" s="24">
        <v>1122.5016000000001</v>
      </c>
      <c r="S150" s="24">
        <v>-1.1228999999999999E-2</v>
      </c>
      <c r="T150" s="46">
        <v>0.88563999999999998</v>
      </c>
      <c r="U150" s="46">
        <v>0.82452000000000003</v>
      </c>
      <c r="V150" s="46">
        <v>0.89141999999999999</v>
      </c>
      <c r="W150" s="26" t="s">
        <v>4607</v>
      </c>
      <c r="X150" s="26">
        <v>3424</v>
      </c>
    </row>
    <row r="151" spans="1:24">
      <c r="A151" s="26" t="s">
        <v>591</v>
      </c>
      <c r="B151" s="26" t="s">
        <v>592</v>
      </c>
      <c r="C151" s="26" t="s">
        <v>595</v>
      </c>
      <c r="D151" s="26" t="s">
        <v>593</v>
      </c>
      <c r="E151" s="26" t="s">
        <v>594</v>
      </c>
      <c r="F151" s="32" t="s">
        <v>594</v>
      </c>
      <c r="G151" s="32" t="s">
        <v>596</v>
      </c>
      <c r="H151" s="24">
        <v>1</v>
      </c>
      <c r="I151" s="24" t="s">
        <v>201</v>
      </c>
      <c r="J151" s="24">
        <v>886</v>
      </c>
      <c r="K151" s="5" t="str">
        <f t="shared" si="2"/>
        <v>INPPL1-Y-886</v>
      </c>
      <c r="L151" s="26" t="s">
        <v>597</v>
      </c>
      <c r="M151" s="28">
        <v>3.7544900000000001E-48</v>
      </c>
      <c r="N151" s="24">
        <v>146.30000000000001</v>
      </c>
      <c r="O151" s="26" t="s">
        <v>598</v>
      </c>
      <c r="P151" s="24">
        <v>4</v>
      </c>
      <c r="Q151" s="24">
        <v>3</v>
      </c>
      <c r="R151" s="24">
        <v>701.66466000000003</v>
      </c>
      <c r="S151" s="24">
        <v>-9.8775000000000002E-2</v>
      </c>
      <c r="T151" s="46">
        <v>0.93716999999999995</v>
      </c>
      <c r="U151" s="46">
        <v>1.2504999999999999</v>
      </c>
      <c r="V151" s="46">
        <v>1.3069</v>
      </c>
      <c r="W151" s="26" t="s">
        <v>4599</v>
      </c>
      <c r="X151" s="26">
        <v>11765</v>
      </c>
    </row>
    <row r="152" spans="1:24">
      <c r="A152" s="26" t="s">
        <v>591</v>
      </c>
      <c r="B152" s="26" t="s">
        <v>1825</v>
      </c>
      <c r="C152" s="26" t="s">
        <v>595</v>
      </c>
      <c r="D152" s="26" t="s">
        <v>593</v>
      </c>
      <c r="E152" s="26" t="s">
        <v>594</v>
      </c>
      <c r="F152" s="32" t="s">
        <v>594</v>
      </c>
      <c r="G152" s="32" t="s">
        <v>596</v>
      </c>
      <c r="H152" s="24">
        <v>0.49998999999999999</v>
      </c>
      <c r="I152" s="24" t="s">
        <v>201</v>
      </c>
      <c r="J152" s="24">
        <v>986</v>
      </c>
      <c r="K152" s="5" t="str">
        <f t="shared" si="2"/>
        <v>INPPL1-Y-986</v>
      </c>
      <c r="L152" s="26" t="s">
        <v>1826</v>
      </c>
      <c r="M152" s="28">
        <v>9.6839300000000001E-9</v>
      </c>
      <c r="N152" s="24">
        <v>69.435000000000002</v>
      </c>
      <c r="O152" s="26" t="s">
        <v>3599</v>
      </c>
      <c r="P152" s="24">
        <v>8</v>
      </c>
      <c r="Q152" s="24">
        <v>4</v>
      </c>
      <c r="R152" s="24">
        <v>1004.4852</v>
      </c>
      <c r="S152" s="24">
        <v>-0.50460000000000005</v>
      </c>
      <c r="T152" s="46">
        <v>7.5617999999999999</v>
      </c>
      <c r="U152" s="46">
        <v>5.4595000000000002</v>
      </c>
      <c r="V152" s="46">
        <v>0.72214</v>
      </c>
      <c r="W152" s="26" t="s">
        <v>4598</v>
      </c>
      <c r="X152" s="26">
        <v>20847</v>
      </c>
    </row>
    <row r="153" spans="1:24">
      <c r="A153" s="26" t="s">
        <v>591</v>
      </c>
      <c r="B153" s="26" t="s">
        <v>1828</v>
      </c>
      <c r="C153" s="26" t="s">
        <v>595</v>
      </c>
      <c r="D153" s="26" t="s">
        <v>593</v>
      </c>
      <c r="E153" s="26" t="s">
        <v>594</v>
      </c>
      <c r="F153" s="32" t="s">
        <v>594</v>
      </c>
      <c r="G153" s="26" t="s">
        <v>596</v>
      </c>
      <c r="H153" s="24">
        <v>0.53837699999999999</v>
      </c>
      <c r="I153" s="24" t="s">
        <v>201</v>
      </c>
      <c r="J153" s="24">
        <v>987</v>
      </c>
      <c r="K153" s="5" t="str">
        <f t="shared" si="2"/>
        <v>INPPL1-Y-987</v>
      </c>
      <c r="L153" s="26" t="s">
        <v>1829</v>
      </c>
      <c r="M153" s="28">
        <v>9.6839300000000001E-9</v>
      </c>
      <c r="N153" s="24">
        <v>69.435000000000002</v>
      </c>
      <c r="O153" s="26" t="s">
        <v>4660</v>
      </c>
      <c r="P153" s="24">
        <v>9</v>
      </c>
      <c r="Q153" s="24">
        <v>4</v>
      </c>
      <c r="R153" s="24">
        <v>984.49365</v>
      </c>
      <c r="S153" s="24">
        <v>3.7818999999999998E-2</v>
      </c>
      <c r="T153" s="46">
        <v>7.1364999999999998</v>
      </c>
      <c r="U153" s="46">
        <v>2.9043000000000001</v>
      </c>
      <c r="V153" s="46">
        <v>0.39967999999999998</v>
      </c>
      <c r="W153" s="26" t="s">
        <v>4597</v>
      </c>
      <c r="X153" s="26">
        <v>12751</v>
      </c>
    </row>
    <row r="154" spans="1:24">
      <c r="A154" s="26" t="s">
        <v>1830</v>
      </c>
      <c r="B154" s="26" t="s">
        <v>1831</v>
      </c>
      <c r="C154" s="26" t="s">
        <v>595</v>
      </c>
      <c r="D154" s="26" t="s">
        <v>593</v>
      </c>
      <c r="E154" s="26" t="s">
        <v>1832</v>
      </c>
      <c r="F154" s="32" t="s">
        <v>594</v>
      </c>
      <c r="G154" s="27" t="s">
        <v>1822</v>
      </c>
      <c r="H154" s="24">
        <v>1</v>
      </c>
      <c r="I154" s="24" t="s">
        <v>201</v>
      </c>
      <c r="J154" s="24">
        <v>1135</v>
      </c>
      <c r="K154" s="5" t="str">
        <f t="shared" si="2"/>
        <v>INPPL1-Y-1135</v>
      </c>
      <c r="L154" s="26" t="s">
        <v>1833</v>
      </c>
      <c r="M154" s="28">
        <v>3.0888799999999998E-38</v>
      </c>
      <c r="N154" s="24">
        <v>158.19999999999999</v>
      </c>
      <c r="O154" s="26" t="s">
        <v>1834</v>
      </c>
      <c r="P154" s="24">
        <v>7</v>
      </c>
      <c r="Q154" s="24">
        <v>2</v>
      </c>
      <c r="R154" s="24">
        <v>763.84797000000003</v>
      </c>
      <c r="S154" s="24">
        <v>-0.16202</v>
      </c>
      <c r="T154" s="46">
        <v>26.373000000000001</v>
      </c>
      <c r="U154" s="46">
        <v>1.62</v>
      </c>
      <c r="V154" s="46">
        <v>6.3904000000000002E-2</v>
      </c>
      <c r="W154" s="26" t="s">
        <v>4600</v>
      </c>
      <c r="X154" s="26">
        <v>5680</v>
      </c>
    </row>
    <row r="155" spans="1:24">
      <c r="A155" s="26" t="s">
        <v>1407</v>
      </c>
      <c r="B155" s="26" t="s">
        <v>1418</v>
      </c>
      <c r="C155" s="26" t="s">
        <v>1409</v>
      </c>
      <c r="D155" s="26" t="s">
        <v>1410</v>
      </c>
      <c r="E155" s="26" t="s">
        <v>1411</v>
      </c>
      <c r="F155" s="32" t="s">
        <v>1412</v>
      </c>
      <c r="G155" s="27" t="s">
        <v>1413</v>
      </c>
      <c r="H155" s="24">
        <v>0.61912599999999995</v>
      </c>
      <c r="I155" s="24" t="s">
        <v>201</v>
      </c>
      <c r="J155" s="24">
        <v>1190</v>
      </c>
      <c r="K155" s="5" t="str">
        <f t="shared" si="2"/>
        <v>INSR-Y-1190</v>
      </c>
      <c r="L155" s="26" t="s">
        <v>1419</v>
      </c>
      <c r="M155" s="28">
        <v>3.3593E-12</v>
      </c>
      <c r="N155" s="24">
        <v>142.91999999999999</v>
      </c>
      <c r="O155" s="26" t="s">
        <v>4697</v>
      </c>
      <c r="P155" s="24">
        <v>8</v>
      </c>
      <c r="Q155" s="24">
        <v>2</v>
      </c>
      <c r="R155" s="24">
        <v>723.30286000000001</v>
      </c>
      <c r="S155" s="24">
        <v>-2.9248999999999998E-3</v>
      </c>
      <c r="T155" s="46">
        <v>1.327</v>
      </c>
      <c r="U155" s="46">
        <v>1.2686999999999999</v>
      </c>
      <c r="V155" s="46">
        <v>1.0055000000000001</v>
      </c>
      <c r="W155" s="26" t="s">
        <v>4598</v>
      </c>
      <c r="X155" s="26">
        <v>7039</v>
      </c>
    </row>
    <row r="156" spans="1:24">
      <c r="A156" s="26" t="s">
        <v>1407</v>
      </c>
      <c r="B156" s="26" t="s">
        <v>1415</v>
      </c>
      <c r="C156" s="26" t="s">
        <v>1409</v>
      </c>
      <c r="D156" s="26" t="s">
        <v>1410</v>
      </c>
      <c r="E156" s="26" t="s">
        <v>1411</v>
      </c>
      <c r="F156" s="32" t="s">
        <v>1412</v>
      </c>
      <c r="G156" s="27" t="s">
        <v>1413</v>
      </c>
      <c r="H156" s="24">
        <v>0.99454200000000004</v>
      </c>
      <c r="I156" s="24" t="s">
        <v>201</v>
      </c>
      <c r="J156" s="24">
        <v>1189</v>
      </c>
      <c r="K156" s="5" t="str">
        <f t="shared" si="2"/>
        <v>INSR-Y-1189</v>
      </c>
      <c r="L156" s="26" t="s">
        <v>1416</v>
      </c>
      <c r="M156" s="28">
        <v>3.0547899999999999E-14</v>
      </c>
      <c r="N156" s="24">
        <v>141.47999999999999</v>
      </c>
      <c r="O156" s="26" t="s">
        <v>4464</v>
      </c>
      <c r="P156" s="24">
        <v>7</v>
      </c>
      <c r="Q156" s="24">
        <v>2</v>
      </c>
      <c r="R156" s="24">
        <v>659.25537999999995</v>
      </c>
      <c r="S156" s="24">
        <v>6.0560999999999997E-2</v>
      </c>
      <c r="T156" s="46">
        <v>1.3945000000000001</v>
      </c>
      <c r="U156" s="46">
        <v>1.284</v>
      </c>
      <c r="V156" s="46">
        <v>0.93842000000000003</v>
      </c>
      <c r="W156" s="26" t="s">
        <v>4598</v>
      </c>
      <c r="X156" s="26">
        <v>9723</v>
      </c>
    </row>
    <row r="157" spans="1:24">
      <c r="A157" s="26" t="s">
        <v>1407</v>
      </c>
      <c r="B157" s="26" t="s">
        <v>1408</v>
      </c>
      <c r="C157" s="26" t="s">
        <v>1409</v>
      </c>
      <c r="D157" s="26" t="s">
        <v>1410</v>
      </c>
      <c r="E157" s="26" t="s">
        <v>1411</v>
      </c>
      <c r="F157" s="32" t="s">
        <v>1412</v>
      </c>
      <c r="G157" s="27" t="s">
        <v>1413</v>
      </c>
      <c r="H157" s="24">
        <v>0.999641</v>
      </c>
      <c r="I157" s="24" t="s">
        <v>201</v>
      </c>
      <c r="J157" s="24">
        <v>1185</v>
      </c>
      <c r="K157" s="5" t="str">
        <f t="shared" si="2"/>
        <v>INSR-Y-1185</v>
      </c>
      <c r="L157" s="26" t="s">
        <v>1414</v>
      </c>
      <c r="M157" s="28">
        <v>8.7469400000000001E-7</v>
      </c>
      <c r="N157" s="24">
        <v>85.355000000000004</v>
      </c>
      <c r="O157" s="26" t="s">
        <v>4696</v>
      </c>
      <c r="P157" s="24">
        <v>3</v>
      </c>
      <c r="Q157" s="24">
        <v>2</v>
      </c>
      <c r="R157" s="24">
        <v>763.28602999999998</v>
      </c>
      <c r="S157" s="24">
        <v>-0.60587000000000002</v>
      </c>
      <c r="T157" s="46">
        <v>1.4995000000000001</v>
      </c>
      <c r="U157" s="46">
        <v>1.1760999999999999</v>
      </c>
      <c r="V157" s="46">
        <v>0.83606999999999998</v>
      </c>
      <c r="W157" s="26" t="s">
        <v>4600</v>
      </c>
      <c r="X157" s="26">
        <v>4276</v>
      </c>
    </row>
    <row r="158" spans="1:24">
      <c r="A158" s="26" t="s">
        <v>2467</v>
      </c>
      <c r="B158" s="26">
        <v>742</v>
      </c>
      <c r="C158" s="26" t="s">
        <v>2467</v>
      </c>
      <c r="D158" s="26" t="s">
        <v>2468</v>
      </c>
      <c r="E158" s="26" t="s">
        <v>2469</v>
      </c>
      <c r="F158" s="32" t="s">
        <v>2469</v>
      </c>
      <c r="G158" s="32" t="s">
        <v>2470</v>
      </c>
      <c r="H158" s="24">
        <v>0.86893699999999996</v>
      </c>
      <c r="I158" s="24" t="s">
        <v>201</v>
      </c>
      <c r="J158" s="24">
        <v>742</v>
      </c>
      <c r="K158" s="5" t="str">
        <f t="shared" si="2"/>
        <v>IRS2-Y-742</v>
      </c>
      <c r="L158" s="26" t="s">
        <v>5018</v>
      </c>
      <c r="M158" s="28">
        <v>5.4138900000000002E-9</v>
      </c>
      <c r="N158" s="24">
        <v>60.473999999999997</v>
      </c>
      <c r="O158" s="26" t="s">
        <v>5019</v>
      </c>
      <c r="P158" s="24">
        <v>14</v>
      </c>
      <c r="Q158" s="24">
        <v>2</v>
      </c>
      <c r="R158" s="24">
        <v>875.83492999999999</v>
      </c>
      <c r="S158" s="24">
        <v>1.0855999999999999</v>
      </c>
      <c r="T158" s="46">
        <v>1.0369999999999999</v>
      </c>
      <c r="U158" s="46">
        <v>1.1205000000000001</v>
      </c>
      <c r="V158" s="46">
        <v>1.0960000000000001</v>
      </c>
      <c r="W158" s="26" t="s">
        <v>4599</v>
      </c>
      <c r="X158" s="26">
        <v>5241</v>
      </c>
    </row>
    <row r="159" spans="1:24">
      <c r="A159" s="26" t="s">
        <v>2467</v>
      </c>
      <c r="B159" s="26">
        <v>823</v>
      </c>
      <c r="C159" s="26" t="s">
        <v>2467</v>
      </c>
      <c r="D159" s="26" t="s">
        <v>2468</v>
      </c>
      <c r="E159" s="26" t="s">
        <v>2469</v>
      </c>
      <c r="F159" s="32" t="s">
        <v>2469</v>
      </c>
      <c r="G159" s="32" t="s">
        <v>2470</v>
      </c>
      <c r="H159" s="24">
        <v>0.99614199999999997</v>
      </c>
      <c r="I159" s="24" t="s">
        <v>201</v>
      </c>
      <c r="J159" s="24">
        <v>823</v>
      </c>
      <c r="K159" s="5" t="str">
        <f t="shared" si="2"/>
        <v>IRS2-Y-823</v>
      </c>
      <c r="L159" s="26" t="s">
        <v>2473</v>
      </c>
      <c r="M159" s="28">
        <v>1.30167E-32</v>
      </c>
      <c r="N159" s="24">
        <v>94.388999999999996</v>
      </c>
      <c r="O159" s="26" t="s">
        <v>2474</v>
      </c>
      <c r="P159" s="24">
        <v>15</v>
      </c>
      <c r="Q159" s="24">
        <v>3</v>
      </c>
      <c r="R159" s="24">
        <v>906.72402999999997</v>
      </c>
      <c r="S159" s="24">
        <v>-0.20516000000000001</v>
      </c>
      <c r="T159" s="46">
        <v>1.0095000000000001</v>
      </c>
      <c r="U159" s="46">
        <v>1.0701000000000001</v>
      </c>
      <c r="V159" s="46">
        <v>1.0577000000000001</v>
      </c>
      <c r="W159" s="26" t="s">
        <v>4600</v>
      </c>
      <c r="X159" s="26">
        <v>8281</v>
      </c>
    </row>
    <row r="160" spans="1:24">
      <c r="A160" s="26" t="s">
        <v>2467</v>
      </c>
      <c r="B160" s="26">
        <v>542</v>
      </c>
      <c r="C160" s="26" t="s">
        <v>2467</v>
      </c>
      <c r="D160" s="26" t="s">
        <v>2468</v>
      </c>
      <c r="E160" s="26" t="s">
        <v>2469</v>
      </c>
      <c r="F160" s="32" t="s">
        <v>2469</v>
      </c>
      <c r="G160" s="32" t="s">
        <v>2470</v>
      </c>
      <c r="H160" s="24">
        <v>0.97249799999999997</v>
      </c>
      <c r="I160" s="24" t="s">
        <v>201</v>
      </c>
      <c r="J160" s="24">
        <v>542</v>
      </c>
      <c r="K160" s="5" t="str">
        <f t="shared" si="2"/>
        <v>IRS2-Y-542</v>
      </c>
      <c r="L160" s="26" t="s">
        <v>5020</v>
      </c>
      <c r="M160" s="28">
        <v>6.6443800000000005E-66</v>
      </c>
      <c r="N160" s="24">
        <v>139.97999999999999</v>
      </c>
      <c r="O160" s="26" t="s">
        <v>5021</v>
      </c>
      <c r="P160" s="24">
        <v>11</v>
      </c>
      <c r="Q160" s="24">
        <v>3</v>
      </c>
      <c r="R160" s="24">
        <v>867.34326999999996</v>
      </c>
      <c r="S160" s="24">
        <v>-6.3598000000000002E-2</v>
      </c>
      <c r="T160" s="46">
        <v>1.0579000000000001</v>
      </c>
      <c r="U160" s="46">
        <v>1.1541999999999999</v>
      </c>
      <c r="V160" s="46">
        <v>1.0284</v>
      </c>
      <c r="W160" s="26" t="s">
        <v>4598</v>
      </c>
      <c r="X160" s="26">
        <v>12491</v>
      </c>
    </row>
    <row r="161" spans="1:24">
      <c r="A161" s="26" t="s">
        <v>2467</v>
      </c>
      <c r="B161" s="26">
        <v>598</v>
      </c>
      <c r="C161" s="26" t="s">
        <v>2467</v>
      </c>
      <c r="D161" s="26" t="s">
        <v>2468</v>
      </c>
      <c r="E161" s="26" t="s">
        <v>2469</v>
      </c>
      <c r="F161" s="32" t="s">
        <v>2469</v>
      </c>
      <c r="G161" s="32" t="s">
        <v>2470</v>
      </c>
      <c r="H161" s="24">
        <v>0.83952199999999999</v>
      </c>
      <c r="I161" s="24" t="s">
        <v>201</v>
      </c>
      <c r="J161" s="24">
        <v>598</v>
      </c>
      <c r="K161" s="5" t="str">
        <f t="shared" si="2"/>
        <v>IRS2-Y-598</v>
      </c>
      <c r="L161" s="26" t="s">
        <v>5022</v>
      </c>
      <c r="M161" s="28">
        <v>3.6773800000000002E-30</v>
      </c>
      <c r="N161" s="24">
        <v>82.481999999999999</v>
      </c>
      <c r="O161" s="26" t="s">
        <v>5023</v>
      </c>
      <c r="P161" s="24">
        <v>15</v>
      </c>
      <c r="Q161" s="24">
        <v>3</v>
      </c>
      <c r="R161" s="24">
        <v>752.35572000000002</v>
      </c>
      <c r="S161" s="24">
        <v>-5.9336E-2</v>
      </c>
      <c r="T161" s="46">
        <v>0.94338999999999995</v>
      </c>
      <c r="U161" s="46">
        <v>1.0596000000000001</v>
      </c>
      <c r="V161" s="46">
        <v>0.96733999999999998</v>
      </c>
      <c r="W161" s="26" t="s">
        <v>4598</v>
      </c>
      <c r="X161" s="26">
        <v>11766</v>
      </c>
    </row>
    <row r="162" spans="1:24">
      <c r="A162" s="26" t="s">
        <v>2467</v>
      </c>
      <c r="B162" s="26">
        <v>675</v>
      </c>
      <c r="C162" s="26" t="s">
        <v>2467</v>
      </c>
      <c r="D162" s="26" t="s">
        <v>2468</v>
      </c>
      <c r="E162" s="26" t="s">
        <v>2469</v>
      </c>
      <c r="F162" s="32" t="s">
        <v>2469</v>
      </c>
      <c r="G162" s="32" t="s">
        <v>2470</v>
      </c>
      <c r="H162" s="24">
        <v>0.99929599999999996</v>
      </c>
      <c r="I162" s="24" t="s">
        <v>201</v>
      </c>
      <c r="J162" s="24">
        <v>675</v>
      </c>
      <c r="K162" s="5" t="str">
        <f t="shared" si="2"/>
        <v>IRS2-Y-675</v>
      </c>
      <c r="L162" s="26" t="s">
        <v>2471</v>
      </c>
      <c r="M162" s="28">
        <v>5.2614799999999999E-21</v>
      </c>
      <c r="N162" s="24">
        <v>95.346999999999994</v>
      </c>
      <c r="O162" s="26" t="s">
        <v>5024</v>
      </c>
      <c r="P162" s="24">
        <v>4</v>
      </c>
      <c r="Q162" s="24">
        <v>2</v>
      </c>
      <c r="R162" s="24">
        <v>889.85428000000002</v>
      </c>
      <c r="S162" s="24">
        <v>-9.6957000000000002E-2</v>
      </c>
      <c r="T162" s="46">
        <v>1.0175000000000001</v>
      </c>
      <c r="U162" s="46">
        <v>0.96138999999999997</v>
      </c>
      <c r="V162" s="46">
        <v>0.91110000000000002</v>
      </c>
      <c r="W162" s="26" t="s">
        <v>4599</v>
      </c>
      <c r="X162" s="26">
        <v>9057</v>
      </c>
    </row>
    <row r="163" spans="1:24">
      <c r="A163" s="26" t="s">
        <v>621</v>
      </c>
      <c r="B163" s="26">
        <v>783</v>
      </c>
      <c r="C163" s="26" t="s">
        <v>621</v>
      </c>
      <c r="D163" s="26" t="s">
        <v>622</v>
      </c>
      <c r="E163" s="26" t="s">
        <v>623</v>
      </c>
      <c r="F163" s="32" t="s">
        <v>623</v>
      </c>
      <c r="G163" s="32" t="s">
        <v>624</v>
      </c>
      <c r="H163" s="24">
        <v>0.99890000000000001</v>
      </c>
      <c r="I163" s="24" t="s">
        <v>201</v>
      </c>
      <c r="J163" s="24">
        <v>783</v>
      </c>
      <c r="K163" s="5" t="str">
        <f t="shared" si="2"/>
        <v>ITGB1-Y-783</v>
      </c>
      <c r="L163" s="26" t="s">
        <v>625</v>
      </c>
      <c r="M163" s="24">
        <v>1.1214500000000001E-2</v>
      </c>
      <c r="N163" s="24">
        <v>33.225000000000001</v>
      </c>
      <c r="O163" s="26" t="s">
        <v>626</v>
      </c>
      <c r="P163" s="24">
        <v>9</v>
      </c>
      <c r="Q163" s="24">
        <v>2</v>
      </c>
      <c r="R163" s="24">
        <v>651.77373999999998</v>
      </c>
      <c r="S163" s="24">
        <v>-4.4310000000000002E-2</v>
      </c>
      <c r="T163" s="46">
        <v>0.96886000000000005</v>
      </c>
      <c r="U163" s="46">
        <v>0.99843000000000004</v>
      </c>
      <c r="V163" s="46">
        <v>0.99178999999999995</v>
      </c>
      <c r="W163" s="26" t="s">
        <v>4599</v>
      </c>
      <c r="X163" s="26">
        <v>9457</v>
      </c>
    </row>
    <row r="164" spans="1:24">
      <c r="A164" s="26" t="s">
        <v>2409</v>
      </c>
      <c r="B164" s="26" t="s">
        <v>2410</v>
      </c>
      <c r="C164" s="26" t="s">
        <v>2411</v>
      </c>
      <c r="D164" s="26" t="s">
        <v>2412</v>
      </c>
      <c r="E164" s="26" t="s">
        <v>2413</v>
      </c>
      <c r="F164" s="32" t="s">
        <v>2413</v>
      </c>
      <c r="G164" s="27" t="s">
        <v>2414</v>
      </c>
      <c r="H164" s="24">
        <v>1</v>
      </c>
      <c r="I164" s="24" t="s">
        <v>201</v>
      </c>
      <c r="J164" s="24">
        <v>968</v>
      </c>
      <c r="K164" s="5" t="str">
        <f t="shared" si="2"/>
        <v>ITSN2-Y-968</v>
      </c>
      <c r="L164" s="26" t="s">
        <v>2415</v>
      </c>
      <c r="M164" s="28">
        <v>2.15649E-7</v>
      </c>
      <c r="N164" s="24">
        <v>88.552000000000007</v>
      </c>
      <c r="O164" s="26" t="s">
        <v>2416</v>
      </c>
      <c r="P164" s="24">
        <v>8</v>
      </c>
      <c r="Q164" s="24">
        <v>2</v>
      </c>
      <c r="R164" s="24">
        <v>785.36906999999997</v>
      </c>
      <c r="S164" s="24">
        <v>0.11171</v>
      </c>
      <c r="T164" s="46">
        <v>0.77347999999999995</v>
      </c>
      <c r="U164" s="46">
        <v>0.33407999999999999</v>
      </c>
      <c r="V164" s="46">
        <v>0.43245</v>
      </c>
      <c r="W164" s="26" t="s">
        <v>4599</v>
      </c>
      <c r="X164" s="26">
        <v>7881</v>
      </c>
    </row>
    <row r="165" spans="1:24">
      <c r="A165" s="26" t="s">
        <v>4969</v>
      </c>
      <c r="B165" s="26" t="s">
        <v>4970</v>
      </c>
      <c r="C165" s="26" t="s">
        <v>2411</v>
      </c>
      <c r="D165" s="26" t="s">
        <v>2412</v>
      </c>
      <c r="E165" s="26" t="s">
        <v>4971</v>
      </c>
      <c r="F165" s="32" t="s">
        <v>2413</v>
      </c>
      <c r="G165" s="27" t="s">
        <v>2414</v>
      </c>
      <c r="H165" s="24">
        <v>1</v>
      </c>
      <c r="I165" s="24" t="s">
        <v>201</v>
      </c>
      <c r="J165" s="24">
        <v>553</v>
      </c>
      <c r="K165" s="5" t="str">
        <f t="shared" si="2"/>
        <v>ITSN2-Y-553</v>
      </c>
      <c r="L165" s="26" t="s">
        <v>4972</v>
      </c>
      <c r="M165" s="28">
        <v>7.2127500000000004E-19</v>
      </c>
      <c r="N165" s="24">
        <v>128.9</v>
      </c>
      <c r="O165" s="26" t="s">
        <v>4973</v>
      </c>
      <c r="P165" s="24">
        <v>3</v>
      </c>
      <c r="Q165" s="24">
        <v>3</v>
      </c>
      <c r="R165" s="24">
        <v>603.32876999999996</v>
      </c>
      <c r="S165" s="24">
        <v>0.29415999999999998</v>
      </c>
      <c r="T165" s="46">
        <v>2.3835000000000002</v>
      </c>
      <c r="U165" s="46">
        <v>0.86295999999999995</v>
      </c>
      <c r="V165" s="46">
        <v>0.32834999999999998</v>
      </c>
      <c r="W165" s="26" t="s">
        <v>4597</v>
      </c>
      <c r="X165" s="26">
        <v>9874</v>
      </c>
    </row>
    <row r="166" spans="1:24">
      <c r="A166" s="26" t="s">
        <v>1980</v>
      </c>
      <c r="B166" s="26">
        <v>480</v>
      </c>
      <c r="C166" s="26" t="s">
        <v>1980</v>
      </c>
      <c r="D166" s="26" t="s">
        <v>1981</v>
      </c>
      <c r="E166" s="26" t="s">
        <v>1982</v>
      </c>
      <c r="F166" s="32" t="s">
        <v>1982</v>
      </c>
      <c r="G166" s="32" t="s">
        <v>1983</v>
      </c>
      <c r="H166" s="24">
        <v>1</v>
      </c>
      <c r="I166" s="24" t="s">
        <v>201</v>
      </c>
      <c r="J166" s="24">
        <v>480</v>
      </c>
      <c r="K166" s="5" t="str">
        <f t="shared" si="2"/>
        <v>JUP-Y-480</v>
      </c>
      <c r="L166" s="26" t="s">
        <v>1984</v>
      </c>
      <c r="M166" s="24">
        <v>5.44416E-3</v>
      </c>
      <c r="N166" s="24">
        <v>66.19</v>
      </c>
      <c r="O166" s="26" t="s">
        <v>1985</v>
      </c>
      <c r="P166" s="24">
        <v>3</v>
      </c>
      <c r="Q166" s="24">
        <v>2</v>
      </c>
      <c r="R166" s="24">
        <v>584.31231000000002</v>
      </c>
      <c r="S166" s="24">
        <v>0.18446000000000001</v>
      </c>
      <c r="T166" s="46">
        <v>1.3046</v>
      </c>
      <c r="U166" s="46">
        <v>0.81169000000000002</v>
      </c>
      <c r="V166" s="46">
        <v>0.63905000000000001</v>
      </c>
      <c r="W166" s="26" t="s">
        <v>4599</v>
      </c>
      <c r="X166" s="26">
        <v>12527</v>
      </c>
    </row>
    <row r="167" spans="1:24">
      <c r="A167" s="26" t="s">
        <v>4758</v>
      </c>
      <c r="B167" s="26" t="s">
        <v>4759</v>
      </c>
      <c r="C167" s="26" t="s">
        <v>4757</v>
      </c>
      <c r="D167" s="26" t="s">
        <v>4760</v>
      </c>
      <c r="E167" s="26" t="s">
        <v>4761</v>
      </c>
      <c r="F167" s="32" t="s">
        <v>5332</v>
      </c>
      <c r="G167" s="27" t="s">
        <v>4762</v>
      </c>
      <c r="H167" s="24">
        <v>1</v>
      </c>
      <c r="I167" s="24" t="s">
        <v>201</v>
      </c>
      <c r="J167" s="24">
        <v>1054</v>
      </c>
      <c r="K167" s="5" t="str">
        <f t="shared" si="2"/>
        <v>KDR-Y-1054</v>
      </c>
      <c r="L167" s="26" t="s">
        <v>4763</v>
      </c>
      <c r="M167" s="24">
        <v>1.8971600000000001E-4</v>
      </c>
      <c r="N167" s="24">
        <v>64.819999999999993</v>
      </c>
      <c r="O167" s="26" t="s">
        <v>4764</v>
      </c>
      <c r="P167" s="24">
        <v>3</v>
      </c>
      <c r="Q167" s="24">
        <v>2</v>
      </c>
      <c r="R167" s="24">
        <v>722.28328999999997</v>
      </c>
      <c r="S167" s="24">
        <v>8.5290000000000005E-2</v>
      </c>
      <c r="T167" s="46">
        <v>1.0333000000000001</v>
      </c>
      <c r="U167" s="46">
        <v>0.81177999999999995</v>
      </c>
      <c r="V167" s="46">
        <v>0.78093999999999997</v>
      </c>
      <c r="W167" s="26" t="s">
        <v>4600</v>
      </c>
      <c r="X167" s="26">
        <v>4213</v>
      </c>
    </row>
    <row r="168" spans="1:24">
      <c r="A168" s="26" t="s">
        <v>4758</v>
      </c>
      <c r="B168" s="26" t="s">
        <v>4765</v>
      </c>
      <c r="C168" s="26" t="s">
        <v>4757</v>
      </c>
      <c r="D168" s="26" t="s">
        <v>4760</v>
      </c>
      <c r="E168" s="26" t="s">
        <v>4761</v>
      </c>
      <c r="F168" s="32" t="s">
        <v>5332</v>
      </c>
      <c r="G168" s="27" t="s">
        <v>4762</v>
      </c>
      <c r="H168" s="24">
        <v>1</v>
      </c>
      <c r="I168" s="24" t="s">
        <v>201</v>
      </c>
      <c r="J168" s="24">
        <v>1059</v>
      </c>
      <c r="K168" s="5" t="str">
        <f t="shared" si="2"/>
        <v>KDR-Y-1059</v>
      </c>
      <c r="L168" s="26" t="s">
        <v>4766</v>
      </c>
      <c r="M168" s="24">
        <v>1.8971600000000001E-4</v>
      </c>
      <c r="N168" s="24">
        <v>64.819999999999993</v>
      </c>
      <c r="O168" s="26" t="s">
        <v>4764</v>
      </c>
      <c r="P168" s="24">
        <v>8</v>
      </c>
      <c r="Q168" s="24">
        <v>2</v>
      </c>
      <c r="R168" s="24">
        <v>722.28328999999997</v>
      </c>
      <c r="S168" s="24">
        <v>8.5290000000000005E-2</v>
      </c>
      <c r="T168" s="46">
        <v>1.0333000000000001</v>
      </c>
      <c r="U168" s="46">
        <v>0.81177999999999995</v>
      </c>
      <c r="V168" s="46">
        <v>0.78093999999999997</v>
      </c>
      <c r="W168" s="26" t="s">
        <v>4600</v>
      </c>
      <c r="X168" s="26">
        <v>4213</v>
      </c>
    </row>
    <row r="169" spans="1:24">
      <c r="A169" s="26" t="s">
        <v>4711</v>
      </c>
      <c r="B169" s="26" t="s">
        <v>4721</v>
      </c>
      <c r="C169" s="26" t="s">
        <v>4710</v>
      </c>
      <c r="D169" s="26" t="s">
        <v>4712</v>
      </c>
      <c r="E169" s="26" t="s">
        <v>4713</v>
      </c>
      <c r="F169" s="32" t="s">
        <v>4713</v>
      </c>
      <c r="G169" s="32" t="s">
        <v>4714</v>
      </c>
      <c r="H169" s="24">
        <v>0.74277099999999996</v>
      </c>
      <c r="I169" s="24" t="s">
        <v>201</v>
      </c>
      <c r="J169" s="24">
        <v>936</v>
      </c>
      <c r="K169" s="5" t="str">
        <f t="shared" si="2"/>
        <v>KIT-Y-936</v>
      </c>
      <c r="L169" s="26" t="s">
        <v>4722</v>
      </c>
      <c r="M169" s="28">
        <v>5.1104999999999997E-31</v>
      </c>
      <c r="N169" s="24">
        <v>91.637</v>
      </c>
      <c r="O169" s="26" t="s">
        <v>4723</v>
      </c>
      <c r="P169" s="24">
        <v>10</v>
      </c>
      <c r="Q169" s="24">
        <v>3</v>
      </c>
      <c r="R169" s="24">
        <v>795.68115999999998</v>
      </c>
      <c r="S169" s="24">
        <v>-0.26617000000000002</v>
      </c>
      <c r="T169" s="46">
        <v>0.82660999999999996</v>
      </c>
      <c r="U169" s="46">
        <v>0.95801000000000003</v>
      </c>
      <c r="V169" s="46">
        <v>1.2236</v>
      </c>
      <c r="W169" s="26" t="s">
        <v>4600</v>
      </c>
      <c r="X169" s="26">
        <v>5382</v>
      </c>
    </row>
    <row r="170" spans="1:24">
      <c r="A170" s="26" t="s">
        <v>4711</v>
      </c>
      <c r="B170" s="26" t="s">
        <v>4718</v>
      </c>
      <c r="C170" s="26" t="s">
        <v>4710</v>
      </c>
      <c r="D170" s="26" t="s">
        <v>4712</v>
      </c>
      <c r="E170" s="26" t="s">
        <v>4713</v>
      </c>
      <c r="F170" s="32" t="s">
        <v>4713</v>
      </c>
      <c r="G170" s="32" t="s">
        <v>4714</v>
      </c>
      <c r="H170" s="24">
        <v>1</v>
      </c>
      <c r="I170" s="24" t="s">
        <v>201</v>
      </c>
      <c r="J170" s="24">
        <v>703</v>
      </c>
      <c r="K170" s="5" t="str">
        <f t="shared" si="2"/>
        <v>KIT-Y-703</v>
      </c>
      <c r="L170" s="26" t="s">
        <v>4719</v>
      </c>
      <c r="M170" s="28">
        <v>8.1277800000000006E-6</v>
      </c>
      <c r="N170" s="24">
        <v>46.844000000000001</v>
      </c>
      <c r="O170" s="26" t="s">
        <v>4720</v>
      </c>
      <c r="P170" s="24">
        <v>10</v>
      </c>
      <c r="Q170" s="24">
        <v>2</v>
      </c>
      <c r="R170" s="24">
        <v>677.78737999999998</v>
      </c>
      <c r="S170" s="24">
        <v>0.27022000000000002</v>
      </c>
      <c r="T170" s="46">
        <v>1.1161000000000001</v>
      </c>
      <c r="U170" s="46">
        <v>1.1100000000000001</v>
      </c>
      <c r="V170" s="46">
        <v>1.0713999999999999</v>
      </c>
      <c r="W170" s="26" t="s">
        <v>4597</v>
      </c>
      <c r="X170" s="26">
        <v>2266</v>
      </c>
    </row>
    <row r="171" spans="1:24">
      <c r="A171" s="26" t="s">
        <v>4711</v>
      </c>
      <c r="B171" s="26" t="s">
        <v>4724</v>
      </c>
      <c r="C171" s="26" t="s">
        <v>4710</v>
      </c>
      <c r="D171" s="26" t="s">
        <v>4712</v>
      </c>
      <c r="E171" s="26" t="s">
        <v>4713</v>
      </c>
      <c r="F171" s="32" t="s">
        <v>4713</v>
      </c>
      <c r="G171" s="32" t="s">
        <v>4714</v>
      </c>
      <c r="H171" s="24">
        <v>0.95512600000000003</v>
      </c>
      <c r="I171" s="24" t="s">
        <v>201</v>
      </c>
      <c r="J171" s="24">
        <v>568</v>
      </c>
      <c r="K171" s="5" t="str">
        <f t="shared" si="2"/>
        <v>KIT-Y-568</v>
      </c>
      <c r="L171" s="26" t="s">
        <v>4725</v>
      </c>
      <c r="M171" s="28">
        <v>1.39198E-10</v>
      </c>
      <c r="N171" s="24">
        <v>55.063000000000002</v>
      </c>
      <c r="O171" s="26" t="s">
        <v>4726</v>
      </c>
      <c r="P171" s="24">
        <v>10</v>
      </c>
      <c r="Q171" s="24">
        <v>4</v>
      </c>
      <c r="R171" s="24">
        <v>879.66314999999997</v>
      </c>
      <c r="S171" s="24">
        <v>0.14732000000000001</v>
      </c>
      <c r="T171" s="46">
        <v>1.0106999999999999</v>
      </c>
      <c r="U171" s="46">
        <v>0.85592000000000001</v>
      </c>
      <c r="V171" s="46">
        <v>0.98282000000000003</v>
      </c>
      <c r="W171" s="26" t="s">
        <v>4598</v>
      </c>
      <c r="X171" s="26">
        <v>17636</v>
      </c>
    </row>
    <row r="172" spans="1:24">
      <c r="A172" s="26" t="s">
        <v>4711</v>
      </c>
      <c r="B172" s="26" t="s">
        <v>4715</v>
      </c>
      <c r="C172" s="26" t="s">
        <v>4710</v>
      </c>
      <c r="D172" s="26" t="s">
        <v>4712</v>
      </c>
      <c r="E172" s="26" t="s">
        <v>4713</v>
      </c>
      <c r="F172" s="32" t="s">
        <v>4713</v>
      </c>
      <c r="G172" s="32" t="s">
        <v>4714</v>
      </c>
      <c r="H172" s="24">
        <v>0.64851800000000004</v>
      </c>
      <c r="I172" s="24" t="s">
        <v>201</v>
      </c>
      <c r="J172" s="24">
        <v>721</v>
      </c>
      <c r="K172" s="5" t="str">
        <f t="shared" si="2"/>
        <v>KIT-Y-721</v>
      </c>
      <c r="L172" s="26" t="s">
        <v>4716</v>
      </c>
      <c r="M172" s="28">
        <v>3.1337900000000001E-6</v>
      </c>
      <c r="N172" s="24">
        <v>37.064999999999998</v>
      </c>
      <c r="O172" s="26" t="s">
        <v>4717</v>
      </c>
      <c r="P172" s="24">
        <v>11</v>
      </c>
      <c r="Q172" s="24">
        <v>3</v>
      </c>
      <c r="R172" s="24">
        <v>964.39889000000005</v>
      </c>
      <c r="S172" s="24">
        <v>-8.9286000000000004E-2</v>
      </c>
      <c r="T172" s="46">
        <v>1.6435999999999999</v>
      </c>
      <c r="U172" s="46">
        <v>1.0593999999999999</v>
      </c>
      <c r="V172" s="46">
        <v>0.71040000000000003</v>
      </c>
      <c r="W172" s="26" t="s">
        <v>4600</v>
      </c>
      <c r="X172" s="26">
        <v>7773</v>
      </c>
    </row>
    <row r="173" spans="1:24">
      <c r="A173" s="26" t="s">
        <v>1894</v>
      </c>
      <c r="B173" s="26" t="s">
        <v>1029</v>
      </c>
      <c r="C173" s="26" t="s">
        <v>1895</v>
      </c>
      <c r="D173" s="26" t="s">
        <v>1896</v>
      </c>
      <c r="E173" s="26" t="s">
        <v>1897</v>
      </c>
      <c r="F173" s="32" t="s">
        <v>1898</v>
      </c>
      <c r="G173" s="32" t="s">
        <v>1899</v>
      </c>
      <c r="H173" s="24">
        <v>0.99999000000000005</v>
      </c>
      <c r="I173" s="24" t="s">
        <v>201</v>
      </c>
      <c r="J173" s="24">
        <v>13</v>
      </c>
      <c r="K173" s="5" t="str">
        <f t="shared" si="2"/>
        <v>KRT18-Y-13</v>
      </c>
      <c r="L173" s="26" t="s">
        <v>1900</v>
      </c>
      <c r="M173" s="28">
        <v>5.7536999999999997E-18</v>
      </c>
      <c r="N173" s="24">
        <v>167.24</v>
      </c>
      <c r="O173" s="26" t="s">
        <v>1901</v>
      </c>
      <c r="P173" s="24">
        <v>7</v>
      </c>
      <c r="Q173" s="24">
        <v>2</v>
      </c>
      <c r="R173" s="24">
        <v>528.21331999999995</v>
      </c>
      <c r="S173" s="24">
        <v>0.27947</v>
      </c>
      <c r="T173" s="46">
        <v>1.3009999999999999</v>
      </c>
      <c r="U173" s="46">
        <v>1.3489</v>
      </c>
      <c r="V173" s="46">
        <v>0.97352000000000005</v>
      </c>
      <c r="W173" s="26" t="s">
        <v>4599</v>
      </c>
      <c r="X173" s="26">
        <v>4561</v>
      </c>
    </row>
    <row r="174" spans="1:24">
      <c r="A174" s="26" t="s">
        <v>1616</v>
      </c>
      <c r="B174" s="26" t="s">
        <v>1617</v>
      </c>
      <c r="C174" s="26" t="s">
        <v>1618</v>
      </c>
      <c r="D174" s="26" t="s">
        <v>1619</v>
      </c>
      <c r="E174" s="26" t="s">
        <v>1620</v>
      </c>
      <c r="F174" s="32" t="s">
        <v>1621</v>
      </c>
      <c r="G174" s="27" t="s">
        <v>1622</v>
      </c>
      <c r="H174" s="24">
        <v>0.99155000000000004</v>
      </c>
      <c r="I174" s="24" t="s">
        <v>201</v>
      </c>
      <c r="J174" s="24">
        <v>40</v>
      </c>
      <c r="K174" s="5" t="str">
        <f t="shared" si="2"/>
        <v>LAMTOR1-Y-40</v>
      </c>
      <c r="L174" s="26" t="s">
        <v>1623</v>
      </c>
      <c r="M174" s="28">
        <v>3.07582E-21</v>
      </c>
      <c r="N174" s="24">
        <v>100.45</v>
      </c>
      <c r="O174" s="26" t="s">
        <v>1624</v>
      </c>
      <c r="P174" s="24">
        <v>9</v>
      </c>
      <c r="Q174" s="24">
        <v>2</v>
      </c>
      <c r="R174" s="24">
        <v>888.90688</v>
      </c>
      <c r="S174" s="24">
        <v>0.76114000000000004</v>
      </c>
      <c r="T174" s="46">
        <v>1.1221000000000001</v>
      </c>
      <c r="U174" s="46">
        <v>1.3174999999999999</v>
      </c>
      <c r="V174" s="46">
        <v>0.87209999999999999</v>
      </c>
      <c r="W174" s="26" t="s">
        <v>4599</v>
      </c>
      <c r="X174" s="26">
        <v>7368</v>
      </c>
    </row>
    <row r="175" spans="1:24">
      <c r="A175" s="26" t="s">
        <v>1870</v>
      </c>
      <c r="B175" s="26" t="s">
        <v>1871</v>
      </c>
      <c r="C175" s="26" t="s">
        <v>1872</v>
      </c>
      <c r="D175" s="26" t="s">
        <v>1873</v>
      </c>
      <c r="E175" s="26" t="s">
        <v>1874</v>
      </c>
      <c r="F175" s="32" t="s">
        <v>1875</v>
      </c>
      <c r="G175" s="27" t="s">
        <v>1876</v>
      </c>
      <c r="H175" s="24">
        <v>1</v>
      </c>
      <c r="I175" s="24" t="s">
        <v>201</v>
      </c>
      <c r="J175" s="24">
        <v>39</v>
      </c>
      <c r="K175" s="5" t="str">
        <f t="shared" si="2"/>
        <v>LDHA-Y-39</v>
      </c>
      <c r="L175" s="26" t="s">
        <v>1877</v>
      </c>
      <c r="M175" s="28">
        <v>1.7864900000000001E-41</v>
      </c>
      <c r="N175" s="24">
        <v>112.55</v>
      </c>
      <c r="O175" s="26" t="s">
        <v>1878</v>
      </c>
      <c r="P175" s="24">
        <v>9</v>
      </c>
      <c r="Q175" s="24">
        <v>3</v>
      </c>
      <c r="R175" s="24">
        <v>870.44559000000004</v>
      </c>
      <c r="S175" s="24">
        <v>-0.10027</v>
      </c>
      <c r="T175" s="46">
        <v>0.97397999999999996</v>
      </c>
      <c r="U175" s="46">
        <v>0.82847000000000004</v>
      </c>
      <c r="V175" s="46">
        <v>0.82738</v>
      </c>
      <c r="W175" s="26" t="s">
        <v>4597</v>
      </c>
      <c r="X175" s="26">
        <v>12873</v>
      </c>
    </row>
    <row r="176" spans="1:24">
      <c r="A176" s="26" t="s">
        <v>2877</v>
      </c>
      <c r="B176" s="26">
        <v>240</v>
      </c>
      <c r="C176" s="26" t="s">
        <v>2877</v>
      </c>
      <c r="D176" s="26" t="s">
        <v>2878</v>
      </c>
      <c r="E176" s="26" t="s">
        <v>2879</v>
      </c>
      <c r="F176" s="32" t="s">
        <v>2879</v>
      </c>
      <c r="G176" s="32" t="s">
        <v>2880</v>
      </c>
      <c r="H176" s="24">
        <v>0.96994199999999997</v>
      </c>
      <c r="I176" s="24" t="s">
        <v>201</v>
      </c>
      <c r="J176" s="24">
        <v>240</v>
      </c>
      <c r="K176" s="5" t="str">
        <f t="shared" si="2"/>
        <v>LDHB-Y-240</v>
      </c>
      <c r="L176" s="26" t="s">
        <v>2881</v>
      </c>
      <c r="M176" s="28">
        <v>2.39063E-6</v>
      </c>
      <c r="N176" s="24">
        <v>75.819000000000003</v>
      </c>
      <c r="O176" s="26" t="s">
        <v>2882</v>
      </c>
      <c r="P176" s="24">
        <v>7</v>
      </c>
      <c r="Q176" s="24">
        <v>2</v>
      </c>
      <c r="R176" s="24">
        <v>674.31692999999996</v>
      </c>
      <c r="S176" s="24">
        <v>0.17038</v>
      </c>
      <c r="T176" s="46">
        <v>0.95072000000000001</v>
      </c>
      <c r="U176" s="46">
        <v>1.0737000000000001</v>
      </c>
      <c r="V176" s="46">
        <v>1.1048</v>
      </c>
      <c r="W176" s="26" t="s">
        <v>4599</v>
      </c>
      <c r="X176" s="26">
        <v>11629</v>
      </c>
    </row>
    <row r="177" spans="1:24">
      <c r="A177" s="26" t="s">
        <v>1759</v>
      </c>
      <c r="B177" s="26" t="s">
        <v>1760</v>
      </c>
      <c r="C177" s="26" t="s">
        <v>1761</v>
      </c>
      <c r="D177" s="26" t="s">
        <v>1762</v>
      </c>
      <c r="E177" s="26" t="s">
        <v>1763</v>
      </c>
      <c r="F177" s="32" t="s">
        <v>1764</v>
      </c>
      <c r="G177" s="27" t="s">
        <v>1765</v>
      </c>
      <c r="H177" s="24">
        <v>0.69298599999999999</v>
      </c>
      <c r="I177" s="24" t="s">
        <v>201</v>
      </c>
      <c r="J177" s="24">
        <v>930</v>
      </c>
      <c r="K177" s="5" t="str">
        <f t="shared" si="2"/>
        <v>LDLR-Y-930</v>
      </c>
      <c r="L177" s="26" t="s">
        <v>1766</v>
      </c>
      <c r="M177" s="28">
        <v>5.8326500000000002E-16</v>
      </c>
      <c r="N177" s="24">
        <v>68.129000000000005</v>
      </c>
      <c r="O177" s="26" t="s">
        <v>1767</v>
      </c>
      <c r="P177" s="24">
        <v>15</v>
      </c>
      <c r="Q177" s="24">
        <v>3</v>
      </c>
      <c r="R177" s="24">
        <v>830.00054999999998</v>
      </c>
      <c r="S177" s="24">
        <v>-0.13800999999999999</v>
      </c>
      <c r="T177" s="46">
        <v>1.1165</v>
      </c>
      <c r="U177" s="46">
        <v>1.0073000000000001</v>
      </c>
      <c r="V177" s="46">
        <v>0.83440000000000003</v>
      </c>
      <c r="W177" s="26" t="s">
        <v>4597</v>
      </c>
      <c r="X177" s="26">
        <v>3887</v>
      </c>
    </row>
    <row r="178" spans="1:24">
      <c r="A178" s="26" t="s">
        <v>4682</v>
      </c>
      <c r="B178" s="26" t="s">
        <v>4683</v>
      </c>
      <c r="C178" s="26" t="s">
        <v>4681</v>
      </c>
      <c r="D178" s="26" t="s">
        <v>4684</v>
      </c>
      <c r="E178" s="26" t="s">
        <v>4685</v>
      </c>
      <c r="F178" s="32" t="s">
        <v>5105</v>
      </c>
      <c r="G178" s="27" t="s">
        <v>4686</v>
      </c>
      <c r="H178" s="24">
        <v>0.91694900000000001</v>
      </c>
      <c r="I178" s="24" t="s">
        <v>201</v>
      </c>
      <c r="J178" s="24">
        <v>1421</v>
      </c>
      <c r="K178" s="5" t="str">
        <f t="shared" si="2"/>
        <v>LPHN2-Y-1421</v>
      </c>
      <c r="L178" s="26" t="s">
        <v>4687</v>
      </c>
      <c r="M178" s="24">
        <v>2.0929E-3</v>
      </c>
      <c r="N178" s="24">
        <v>55.567</v>
      </c>
      <c r="O178" s="26" t="s">
        <v>4688</v>
      </c>
      <c r="P178" s="24">
        <v>7</v>
      </c>
      <c r="Q178" s="24">
        <v>2</v>
      </c>
      <c r="R178" s="24">
        <v>620.74211000000003</v>
      </c>
      <c r="S178" s="24">
        <v>0.12914</v>
      </c>
      <c r="T178" s="46">
        <v>2.8816000000000002</v>
      </c>
      <c r="U178" s="46">
        <v>1.2763</v>
      </c>
      <c r="V178" s="46">
        <v>0.55694999999999995</v>
      </c>
      <c r="W178" s="26" t="s">
        <v>4599</v>
      </c>
      <c r="X178" s="26">
        <v>5713</v>
      </c>
    </row>
    <row r="179" spans="1:24">
      <c r="A179" s="26" t="s">
        <v>3247</v>
      </c>
      <c r="B179" s="26" t="s">
        <v>3756</v>
      </c>
      <c r="C179" s="26" t="s">
        <v>3249</v>
      </c>
      <c r="D179" s="26" t="s">
        <v>3250</v>
      </c>
      <c r="E179" s="26" t="s">
        <v>3251</v>
      </c>
      <c r="F179" s="32" t="s">
        <v>3252</v>
      </c>
      <c r="G179" s="27" t="s">
        <v>3253</v>
      </c>
      <c r="H179" s="24">
        <v>0.48783599999999999</v>
      </c>
      <c r="I179" s="24" t="s">
        <v>201</v>
      </c>
      <c r="J179" s="24">
        <v>300</v>
      </c>
      <c r="K179" s="5" t="str">
        <f t="shared" si="2"/>
        <v>LPP-Y-300</v>
      </c>
      <c r="L179" s="26" t="s">
        <v>3757</v>
      </c>
      <c r="M179" s="24">
        <v>5.2829000000000005E-4</v>
      </c>
      <c r="N179" s="24">
        <v>39.746000000000002</v>
      </c>
      <c r="O179" s="26" t="s">
        <v>3758</v>
      </c>
      <c r="P179" s="24">
        <v>5</v>
      </c>
      <c r="Q179" s="24">
        <v>2</v>
      </c>
      <c r="R179" s="24">
        <v>862.34304999999995</v>
      </c>
      <c r="S179" s="24">
        <v>8.2738000000000006E-2</v>
      </c>
      <c r="T179" s="46">
        <v>1.246</v>
      </c>
      <c r="U179" s="46">
        <v>0.92635000000000001</v>
      </c>
      <c r="V179" s="46">
        <v>0.87116000000000005</v>
      </c>
      <c r="W179" s="26" t="s">
        <v>4597</v>
      </c>
      <c r="X179" s="26">
        <v>6253</v>
      </c>
    </row>
    <row r="180" spans="1:24">
      <c r="A180" s="26" t="s">
        <v>864</v>
      </c>
      <c r="B180" s="26" t="s">
        <v>1176</v>
      </c>
      <c r="C180" s="26" t="s">
        <v>865</v>
      </c>
      <c r="D180" s="26" t="s">
        <v>866</v>
      </c>
      <c r="E180" s="26" t="s">
        <v>867</v>
      </c>
      <c r="F180" s="32" t="s">
        <v>868</v>
      </c>
      <c r="G180" s="27" t="s">
        <v>869</v>
      </c>
      <c r="H180" s="24">
        <v>0.87532200000000004</v>
      </c>
      <c r="I180" s="24" t="s">
        <v>201</v>
      </c>
      <c r="J180" s="24">
        <v>372</v>
      </c>
      <c r="K180" s="5" t="str">
        <f t="shared" si="2"/>
        <v>LSR-Y-372</v>
      </c>
      <c r="L180" s="26" t="s">
        <v>1177</v>
      </c>
      <c r="M180" s="28">
        <v>1.1590599999999999E-8</v>
      </c>
      <c r="N180" s="24">
        <v>64.394000000000005</v>
      </c>
      <c r="O180" s="26" t="s">
        <v>1178</v>
      </c>
      <c r="P180" s="24">
        <v>10</v>
      </c>
      <c r="Q180" s="24">
        <v>2</v>
      </c>
      <c r="R180" s="24">
        <v>779.86668999999995</v>
      </c>
      <c r="S180" s="24">
        <v>-0.21856999999999999</v>
      </c>
      <c r="T180" s="46">
        <v>0.98363999999999996</v>
      </c>
      <c r="U180" s="46">
        <v>0.80757000000000001</v>
      </c>
      <c r="V180" s="46">
        <v>0.79003000000000001</v>
      </c>
      <c r="W180" s="26" t="s">
        <v>4599</v>
      </c>
      <c r="X180" s="26">
        <v>10760</v>
      </c>
    </row>
    <row r="181" spans="1:24">
      <c r="A181" s="32" t="s">
        <v>1079</v>
      </c>
      <c r="B181" s="26" t="s">
        <v>1173</v>
      </c>
      <c r="C181" s="26" t="s">
        <v>865</v>
      </c>
      <c r="D181" s="26" t="s">
        <v>866</v>
      </c>
      <c r="E181" s="26" t="s">
        <v>867</v>
      </c>
      <c r="F181" s="32" t="s">
        <v>868</v>
      </c>
      <c r="G181" s="27" t="s">
        <v>869</v>
      </c>
      <c r="H181" s="24">
        <v>1</v>
      </c>
      <c r="I181" s="24" t="s">
        <v>201</v>
      </c>
      <c r="J181" s="24">
        <v>551</v>
      </c>
      <c r="K181" s="5" t="str">
        <f t="shared" si="2"/>
        <v>LSR-Y-551</v>
      </c>
      <c r="L181" s="26" t="s">
        <v>1174</v>
      </c>
      <c r="M181" s="28">
        <v>2.4125300000000002E-6</v>
      </c>
      <c r="N181" s="24">
        <v>113.69</v>
      </c>
      <c r="O181" s="26" t="s">
        <v>1175</v>
      </c>
      <c r="P181" s="24">
        <v>6</v>
      </c>
      <c r="Q181" s="24">
        <v>3</v>
      </c>
      <c r="R181" s="24">
        <v>463.18574000000001</v>
      </c>
      <c r="S181" s="24">
        <v>-7.4645000000000003E-2</v>
      </c>
      <c r="T181" s="46">
        <v>1.7077</v>
      </c>
      <c r="U181" s="46">
        <v>1.0558000000000001</v>
      </c>
      <c r="V181" s="46">
        <v>0.64539999999999997</v>
      </c>
      <c r="W181" s="26" t="s">
        <v>4600</v>
      </c>
      <c r="X181" s="26">
        <v>2471</v>
      </c>
    </row>
    <row r="182" spans="1:24">
      <c r="A182" s="26" t="s">
        <v>1079</v>
      </c>
      <c r="B182" s="26" t="s">
        <v>4898</v>
      </c>
      <c r="C182" s="26" t="s">
        <v>865</v>
      </c>
      <c r="D182" s="26" t="s">
        <v>866</v>
      </c>
      <c r="E182" s="26" t="s">
        <v>867</v>
      </c>
      <c r="F182" s="32" t="s">
        <v>868</v>
      </c>
      <c r="G182" s="27" t="s">
        <v>869</v>
      </c>
      <c r="H182" s="24">
        <v>0.99996799999999997</v>
      </c>
      <c r="I182" s="24" t="s">
        <v>201</v>
      </c>
      <c r="J182" s="24">
        <v>535</v>
      </c>
      <c r="K182" s="5" t="str">
        <f t="shared" si="2"/>
        <v>LSR-Y-535</v>
      </c>
      <c r="L182" s="26" t="s">
        <v>2583</v>
      </c>
      <c r="M182" s="28">
        <v>2.8583599999999999E-20</v>
      </c>
      <c r="N182" s="24">
        <v>108.14</v>
      </c>
      <c r="O182" s="26" t="s">
        <v>2584</v>
      </c>
      <c r="P182" s="24">
        <v>6</v>
      </c>
      <c r="Q182" s="24">
        <v>3</v>
      </c>
      <c r="R182" s="24">
        <v>693.95164</v>
      </c>
      <c r="S182" s="24">
        <v>-0.54522000000000004</v>
      </c>
      <c r="T182" s="46">
        <v>0.26486999999999999</v>
      </c>
      <c r="U182" s="46">
        <v>9.7164E-2</v>
      </c>
      <c r="V182" s="46">
        <v>0.42380000000000001</v>
      </c>
      <c r="W182" s="26" t="s">
        <v>4600</v>
      </c>
      <c r="X182" s="26">
        <v>4818</v>
      </c>
    </row>
    <row r="183" spans="1:24">
      <c r="A183" s="26" t="s">
        <v>1079</v>
      </c>
      <c r="B183" s="26" t="s">
        <v>1179</v>
      </c>
      <c r="C183" s="26" t="s">
        <v>865</v>
      </c>
      <c r="D183" s="26" t="s">
        <v>866</v>
      </c>
      <c r="E183" s="26" t="s">
        <v>867</v>
      </c>
      <c r="F183" s="32" t="s">
        <v>868</v>
      </c>
      <c r="G183" s="27" t="s">
        <v>869</v>
      </c>
      <c r="H183" s="24">
        <v>0.90458499999999997</v>
      </c>
      <c r="I183" s="24" t="s">
        <v>201</v>
      </c>
      <c r="J183" s="24">
        <v>406</v>
      </c>
      <c r="K183" s="5" t="str">
        <f t="shared" si="2"/>
        <v>LSR-Y-406</v>
      </c>
      <c r="L183" s="26" t="s">
        <v>1180</v>
      </c>
      <c r="M183" s="24">
        <v>3.99172E-2</v>
      </c>
      <c r="N183" s="24">
        <v>49.813000000000002</v>
      </c>
      <c r="O183" s="26" t="s">
        <v>1181</v>
      </c>
      <c r="P183" s="24">
        <v>3</v>
      </c>
      <c r="Q183" s="24">
        <v>2</v>
      </c>
      <c r="R183" s="24">
        <v>513.22430999999995</v>
      </c>
      <c r="S183" s="24">
        <v>0.15901000000000001</v>
      </c>
      <c r="T183" s="46">
        <v>3.1766999999999999</v>
      </c>
      <c r="U183" s="46">
        <v>1.1476999999999999</v>
      </c>
      <c r="V183" s="46">
        <v>0.41337000000000002</v>
      </c>
      <c r="W183" s="26" t="s">
        <v>4600</v>
      </c>
      <c r="X183" s="26">
        <v>5819</v>
      </c>
    </row>
    <row r="184" spans="1:24">
      <c r="A184" s="26" t="s">
        <v>645</v>
      </c>
      <c r="B184" s="26" t="s">
        <v>1927</v>
      </c>
      <c r="C184" s="26" t="s">
        <v>649</v>
      </c>
      <c r="D184" s="26" t="s">
        <v>647</v>
      </c>
      <c r="E184" s="26" t="s">
        <v>648</v>
      </c>
      <c r="F184" s="32" t="s">
        <v>648</v>
      </c>
      <c r="G184" s="26" t="s">
        <v>650</v>
      </c>
      <c r="H184" s="24">
        <v>0.99406300000000003</v>
      </c>
      <c r="I184" s="24" t="s">
        <v>201</v>
      </c>
      <c r="J184" s="24">
        <v>194</v>
      </c>
      <c r="K184" s="5" t="str">
        <f t="shared" si="2"/>
        <v>LYN-Y-194</v>
      </c>
      <c r="L184" s="26" t="s">
        <v>1928</v>
      </c>
      <c r="M184" s="28">
        <v>2.5184000000000002E-13</v>
      </c>
      <c r="N184" s="24">
        <v>126.83</v>
      </c>
      <c r="O184" s="26" t="s">
        <v>1929</v>
      </c>
      <c r="P184" s="24">
        <v>8</v>
      </c>
      <c r="Q184" s="24">
        <v>2</v>
      </c>
      <c r="R184" s="24">
        <v>711.30848000000003</v>
      </c>
      <c r="S184" s="24">
        <v>-0.15891</v>
      </c>
      <c r="T184" s="46">
        <v>0.82018000000000002</v>
      </c>
      <c r="U184" s="46">
        <v>0.83594999999999997</v>
      </c>
      <c r="V184" s="46">
        <v>1.0811999999999999</v>
      </c>
      <c r="W184" s="26" t="s">
        <v>4607</v>
      </c>
      <c r="X184" s="26">
        <v>2061</v>
      </c>
    </row>
    <row r="185" spans="1:24">
      <c r="A185" s="26" t="s">
        <v>645</v>
      </c>
      <c r="B185" s="26" t="s">
        <v>1930</v>
      </c>
      <c r="C185" s="26" t="s">
        <v>649</v>
      </c>
      <c r="D185" s="26" t="s">
        <v>647</v>
      </c>
      <c r="E185" s="26" t="s">
        <v>648</v>
      </c>
      <c r="F185" s="32" t="s">
        <v>648</v>
      </c>
      <c r="G185" s="32" t="s">
        <v>650</v>
      </c>
      <c r="H185" s="24">
        <v>1</v>
      </c>
      <c r="I185" s="24" t="s">
        <v>201</v>
      </c>
      <c r="J185" s="24">
        <v>473</v>
      </c>
      <c r="K185" s="5" t="str">
        <f t="shared" si="2"/>
        <v>LYN-Y-473</v>
      </c>
      <c r="L185" s="26" t="s">
        <v>1931</v>
      </c>
      <c r="M185" s="28">
        <v>8.9414699999999994E-14</v>
      </c>
      <c r="N185" s="24">
        <v>89.013000000000005</v>
      </c>
      <c r="O185" s="26" t="s">
        <v>1932</v>
      </c>
      <c r="P185" s="24">
        <v>9</v>
      </c>
      <c r="Q185" s="24">
        <v>2</v>
      </c>
      <c r="R185" s="24">
        <v>853.34609</v>
      </c>
      <c r="S185" s="24">
        <v>-0.25405</v>
      </c>
      <c r="T185" s="46">
        <v>0.93688000000000005</v>
      </c>
      <c r="U185" s="46">
        <v>1.0057</v>
      </c>
      <c r="V185" s="46">
        <v>1.0488999999999999</v>
      </c>
      <c r="W185" s="26" t="s">
        <v>4597</v>
      </c>
      <c r="X185" s="26">
        <v>9975</v>
      </c>
    </row>
    <row r="186" spans="1:24">
      <c r="A186" s="26" t="s">
        <v>645</v>
      </c>
      <c r="B186" s="26" t="s">
        <v>1924</v>
      </c>
      <c r="C186" s="26" t="s">
        <v>649</v>
      </c>
      <c r="D186" s="26" t="s">
        <v>647</v>
      </c>
      <c r="E186" s="26" t="s">
        <v>648</v>
      </c>
      <c r="F186" s="32" t="s">
        <v>648</v>
      </c>
      <c r="G186" s="32" t="s">
        <v>650</v>
      </c>
      <c r="H186" s="24">
        <v>0.89130699999999996</v>
      </c>
      <c r="I186" s="24" t="s">
        <v>201</v>
      </c>
      <c r="J186" s="24">
        <v>193</v>
      </c>
      <c r="K186" s="5" t="str">
        <f t="shared" si="2"/>
        <v>LYN-Y-193</v>
      </c>
      <c r="L186" s="26" t="s">
        <v>1925</v>
      </c>
      <c r="M186" s="28">
        <v>5.5135500000000003E-13</v>
      </c>
      <c r="N186" s="24">
        <v>127.56</v>
      </c>
      <c r="O186" s="26" t="s">
        <v>1926</v>
      </c>
      <c r="P186" s="24">
        <v>7</v>
      </c>
      <c r="Q186" s="24">
        <v>2</v>
      </c>
      <c r="R186" s="24">
        <v>711.30848000000003</v>
      </c>
      <c r="S186" s="24">
        <v>4.5865999999999997E-2</v>
      </c>
      <c r="T186" s="46">
        <v>0.96679000000000004</v>
      </c>
      <c r="U186" s="46">
        <v>0.97643999999999997</v>
      </c>
      <c r="V186" s="46">
        <v>1.002</v>
      </c>
      <c r="W186" s="26" t="s">
        <v>4598</v>
      </c>
      <c r="X186" s="26">
        <v>9939</v>
      </c>
    </row>
    <row r="187" spans="1:24">
      <c r="A187" s="26" t="s">
        <v>645</v>
      </c>
      <c r="B187" s="26" t="s">
        <v>4700</v>
      </c>
      <c r="C187" s="26" t="s">
        <v>649</v>
      </c>
      <c r="D187" s="26" t="s">
        <v>647</v>
      </c>
      <c r="E187" s="26" t="s">
        <v>648</v>
      </c>
      <c r="F187" s="32" t="s">
        <v>648</v>
      </c>
      <c r="G187" s="32" t="s">
        <v>650</v>
      </c>
      <c r="H187" s="24">
        <v>0.89318900000000001</v>
      </c>
      <c r="I187" s="24" t="s">
        <v>201</v>
      </c>
      <c r="J187" s="24">
        <v>316</v>
      </c>
      <c r="K187" s="5" t="str">
        <f t="shared" si="2"/>
        <v>LYN-Y-316</v>
      </c>
      <c r="L187" s="26" t="s">
        <v>4701</v>
      </c>
      <c r="M187" s="24">
        <v>7.9282999999999992E-3</v>
      </c>
      <c r="N187" s="24">
        <v>49.332999999999998</v>
      </c>
      <c r="O187" s="26" t="s">
        <v>4702</v>
      </c>
      <c r="P187" s="24">
        <v>5</v>
      </c>
      <c r="Q187" s="24">
        <v>2</v>
      </c>
      <c r="R187" s="24">
        <v>840.38553999999999</v>
      </c>
      <c r="S187" s="24">
        <v>0.37303999999999998</v>
      </c>
      <c r="T187" s="46">
        <v>1.2091000000000001</v>
      </c>
      <c r="U187" s="46">
        <v>1.1333</v>
      </c>
      <c r="V187" s="46">
        <v>0.87046000000000001</v>
      </c>
      <c r="W187" s="26" t="s">
        <v>4607</v>
      </c>
      <c r="X187" s="26">
        <v>5749</v>
      </c>
    </row>
    <row r="188" spans="1:24">
      <c r="A188" s="26" t="s">
        <v>653</v>
      </c>
      <c r="B188" s="26" t="s">
        <v>654</v>
      </c>
      <c r="C188" s="26" t="s">
        <v>649</v>
      </c>
      <c r="D188" s="26" t="s">
        <v>655</v>
      </c>
      <c r="E188" s="26" t="s">
        <v>656</v>
      </c>
      <c r="F188" s="32" t="s">
        <v>648</v>
      </c>
      <c r="G188" s="27" t="s">
        <v>657</v>
      </c>
      <c r="H188" s="24">
        <v>0.77110599999999996</v>
      </c>
      <c r="I188" s="24" t="s">
        <v>201</v>
      </c>
      <c r="J188" s="24">
        <v>397</v>
      </c>
      <c r="K188" s="5" t="str">
        <f t="shared" si="2"/>
        <v>LYN-Y-397</v>
      </c>
      <c r="L188" s="26" t="s">
        <v>658</v>
      </c>
      <c r="M188" s="24">
        <v>1.13255E-2</v>
      </c>
      <c r="N188" s="24">
        <v>51.276000000000003</v>
      </c>
      <c r="O188" s="26" t="s">
        <v>659</v>
      </c>
      <c r="P188" s="24">
        <v>7</v>
      </c>
      <c r="Q188" s="24">
        <v>2</v>
      </c>
      <c r="R188" s="24">
        <v>645.27410999999995</v>
      </c>
      <c r="S188" s="24">
        <v>0.66157999999999995</v>
      </c>
      <c r="T188" s="46">
        <v>2.1583000000000001</v>
      </c>
      <c r="U188" s="46">
        <v>0.98797000000000001</v>
      </c>
      <c r="V188" s="46">
        <v>0.45452999999999999</v>
      </c>
      <c r="W188" s="26" t="s">
        <v>4607</v>
      </c>
      <c r="X188" s="26">
        <v>501</v>
      </c>
    </row>
    <row r="189" spans="1:24">
      <c r="A189" s="26" t="s">
        <v>114</v>
      </c>
      <c r="B189" s="26" t="s">
        <v>217</v>
      </c>
      <c r="C189" s="26" t="s">
        <v>119</v>
      </c>
      <c r="D189" s="26" t="s">
        <v>116</v>
      </c>
      <c r="E189" s="26" t="s">
        <v>117</v>
      </c>
      <c r="F189" s="32" t="s">
        <v>118</v>
      </c>
      <c r="G189" s="32" t="s">
        <v>120</v>
      </c>
      <c r="H189" s="24">
        <v>0.99965800000000005</v>
      </c>
      <c r="I189" s="24" t="s">
        <v>201</v>
      </c>
      <c r="J189" s="24">
        <v>187</v>
      </c>
      <c r="K189" s="5" t="str">
        <f t="shared" si="2"/>
        <v>MAPK1-Y-187</v>
      </c>
      <c r="L189" s="26" t="s">
        <v>218</v>
      </c>
      <c r="M189" s="28">
        <v>4.2628899999999997E-61</v>
      </c>
      <c r="N189" s="24">
        <v>154.49</v>
      </c>
      <c r="O189" s="26" t="s">
        <v>121</v>
      </c>
      <c r="P189" s="24">
        <v>15</v>
      </c>
      <c r="Q189" s="24">
        <v>4</v>
      </c>
      <c r="R189" s="24">
        <v>576.73969999999997</v>
      </c>
      <c r="S189" s="24">
        <v>-0.50222</v>
      </c>
      <c r="T189" s="46">
        <v>3.4013</v>
      </c>
      <c r="U189" s="46">
        <v>3.2387999999999999</v>
      </c>
      <c r="V189" s="46">
        <v>0.96492999999999995</v>
      </c>
      <c r="W189" s="26" t="s">
        <v>4598</v>
      </c>
      <c r="X189" s="26">
        <v>11606</v>
      </c>
    </row>
    <row r="190" spans="1:24">
      <c r="A190" s="26" t="s">
        <v>1333</v>
      </c>
      <c r="B190" s="26" t="s">
        <v>1334</v>
      </c>
      <c r="C190" s="26" t="s">
        <v>1335</v>
      </c>
      <c r="D190" s="26" t="s">
        <v>1336</v>
      </c>
      <c r="E190" s="26" t="s">
        <v>1337</v>
      </c>
      <c r="F190" s="32" t="s">
        <v>1338</v>
      </c>
      <c r="G190" s="32" t="s">
        <v>1339</v>
      </c>
      <c r="H190" s="24">
        <v>0.728128</v>
      </c>
      <c r="I190" s="24" t="s">
        <v>201</v>
      </c>
      <c r="J190" s="24">
        <v>185</v>
      </c>
      <c r="K190" s="5" t="str">
        <f t="shared" si="2"/>
        <v>MAPK12-Y-185</v>
      </c>
      <c r="L190" s="26" t="s">
        <v>1340</v>
      </c>
      <c r="M190" s="28">
        <v>3.3223E-18</v>
      </c>
      <c r="N190" s="24">
        <v>127.79</v>
      </c>
      <c r="O190" s="26" t="s">
        <v>1341</v>
      </c>
      <c r="P190" s="24">
        <v>9</v>
      </c>
      <c r="Q190" s="24">
        <v>2</v>
      </c>
      <c r="R190" s="24">
        <v>768.82363999999995</v>
      </c>
      <c r="S190" s="24">
        <v>-0.20374999999999999</v>
      </c>
      <c r="T190" s="46">
        <v>3.0057</v>
      </c>
      <c r="U190" s="46">
        <v>2.6059999999999999</v>
      </c>
      <c r="V190" s="46">
        <v>0.85450999999999999</v>
      </c>
      <c r="W190" s="26" t="s">
        <v>4599</v>
      </c>
      <c r="X190" s="26">
        <v>7628</v>
      </c>
    </row>
    <row r="191" spans="1:24">
      <c r="A191" s="26" t="s">
        <v>163</v>
      </c>
      <c r="B191" s="26" t="s">
        <v>1817</v>
      </c>
      <c r="C191" s="26" t="s">
        <v>167</v>
      </c>
      <c r="D191" s="26" t="s">
        <v>164</v>
      </c>
      <c r="E191" s="26" t="s">
        <v>165</v>
      </c>
      <c r="F191" s="32" t="s">
        <v>166</v>
      </c>
      <c r="G191" s="27" t="s">
        <v>168</v>
      </c>
      <c r="H191" s="24">
        <v>0.99592099999999995</v>
      </c>
      <c r="I191" s="24" t="s">
        <v>201</v>
      </c>
      <c r="J191" s="24">
        <v>182</v>
      </c>
      <c r="K191" s="5" t="str">
        <f t="shared" si="2"/>
        <v>MAPK13-Y-182</v>
      </c>
      <c r="L191" s="26" t="s">
        <v>1818</v>
      </c>
      <c r="M191" s="28">
        <v>4.1412000000000001E-75</v>
      </c>
      <c r="N191" s="24">
        <v>198.74</v>
      </c>
      <c r="O191" s="26" t="s">
        <v>2865</v>
      </c>
      <c r="P191" s="24">
        <v>9</v>
      </c>
      <c r="Q191" s="24">
        <v>3</v>
      </c>
      <c r="R191" s="24">
        <v>510.55331999999999</v>
      </c>
      <c r="S191" s="24">
        <v>-0.32456000000000002</v>
      </c>
      <c r="T191" s="46">
        <v>2.5585</v>
      </c>
      <c r="U191" s="46">
        <v>2.7364999999999999</v>
      </c>
      <c r="V191" s="46">
        <v>1.1093999999999999</v>
      </c>
      <c r="W191" s="26" t="s">
        <v>4598</v>
      </c>
      <c r="X191" s="26">
        <v>6580</v>
      </c>
    </row>
    <row r="192" spans="1:24">
      <c r="A192" s="26" t="s">
        <v>260</v>
      </c>
      <c r="B192" s="26" t="s">
        <v>261</v>
      </c>
      <c r="C192" s="26" t="s">
        <v>265</v>
      </c>
      <c r="D192" s="26" t="s">
        <v>262</v>
      </c>
      <c r="E192" s="26" t="s">
        <v>263</v>
      </c>
      <c r="F192" s="32" t="s">
        <v>264</v>
      </c>
      <c r="G192" s="27" t="s">
        <v>266</v>
      </c>
      <c r="H192" s="24">
        <v>0.999664</v>
      </c>
      <c r="I192" s="24" t="s">
        <v>201</v>
      </c>
      <c r="J192" s="24">
        <v>182</v>
      </c>
      <c r="K192" s="5" t="str">
        <f t="shared" si="2"/>
        <v>MAPK14-Y-182</v>
      </c>
      <c r="L192" s="26" t="s">
        <v>267</v>
      </c>
      <c r="M192" s="28">
        <v>1.37287E-152</v>
      </c>
      <c r="N192" s="24">
        <v>248.77</v>
      </c>
      <c r="O192" s="26" t="s">
        <v>4842</v>
      </c>
      <c r="P192" s="24">
        <v>9</v>
      </c>
      <c r="Q192" s="24">
        <v>3</v>
      </c>
      <c r="R192" s="24">
        <v>557.86343999999997</v>
      </c>
      <c r="S192" s="24">
        <v>-0.17186999999999999</v>
      </c>
      <c r="T192" s="46">
        <v>4.3143000000000002</v>
      </c>
      <c r="U192" s="46">
        <v>3.8126000000000002</v>
      </c>
      <c r="V192" s="46">
        <v>0.94954000000000005</v>
      </c>
      <c r="W192" s="26" t="s">
        <v>4600</v>
      </c>
      <c r="X192" s="26">
        <v>2384</v>
      </c>
    </row>
    <row r="193" spans="1:24">
      <c r="A193" s="26" t="s">
        <v>122</v>
      </c>
      <c r="B193" s="26" t="s">
        <v>243</v>
      </c>
      <c r="C193" s="26" t="s">
        <v>127</v>
      </c>
      <c r="D193" s="26" t="s">
        <v>124</v>
      </c>
      <c r="E193" s="26" t="s">
        <v>125</v>
      </c>
      <c r="F193" s="32" t="s">
        <v>126</v>
      </c>
      <c r="G193" s="27" t="s">
        <v>128</v>
      </c>
      <c r="H193" s="24">
        <v>0.99935099999999999</v>
      </c>
      <c r="I193" s="24" t="s">
        <v>201</v>
      </c>
      <c r="J193" s="24">
        <v>204</v>
      </c>
      <c r="K193" s="5" t="str">
        <f t="shared" si="2"/>
        <v>MAPK3-Y-204</v>
      </c>
      <c r="L193" s="26" t="s">
        <v>244</v>
      </c>
      <c r="M193" s="28">
        <v>1.48756E-45</v>
      </c>
      <c r="N193" s="24">
        <v>129.32</v>
      </c>
      <c r="O193" s="26" t="s">
        <v>129</v>
      </c>
      <c r="P193" s="24">
        <v>15</v>
      </c>
      <c r="Q193" s="24">
        <v>4</v>
      </c>
      <c r="R193" s="24">
        <v>583.74752999999998</v>
      </c>
      <c r="S193" s="24">
        <v>-0.23468</v>
      </c>
      <c r="T193" s="46">
        <v>6.7607999999999997</v>
      </c>
      <c r="U193" s="46">
        <v>5.6333000000000002</v>
      </c>
      <c r="V193" s="46">
        <v>0.87036000000000002</v>
      </c>
      <c r="W193" s="26" t="s">
        <v>4598</v>
      </c>
      <c r="X193" s="26">
        <v>12234</v>
      </c>
    </row>
    <row r="194" spans="1:24">
      <c r="A194" s="26" t="s">
        <v>341</v>
      </c>
      <c r="B194" s="26" t="s">
        <v>342</v>
      </c>
      <c r="C194" s="26" t="s">
        <v>346</v>
      </c>
      <c r="D194" s="26" t="s">
        <v>343</v>
      </c>
      <c r="E194" s="26" t="s">
        <v>344</v>
      </c>
      <c r="F194" s="32" t="s">
        <v>345</v>
      </c>
      <c r="G194" s="27" t="s">
        <v>347</v>
      </c>
      <c r="H194" s="24">
        <v>0.94098599999999999</v>
      </c>
      <c r="I194" s="24" t="s">
        <v>201</v>
      </c>
      <c r="J194" s="24">
        <v>221</v>
      </c>
      <c r="K194" s="5" t="str">
        <f t="shared" si="2"/>
        <v>MAPK7-Y-221</v>
      </c>
      <c r="L194" s="26" t="s">
        <v>348</v>
      </c>
      <c r="M194" s="28">
        <v>2.5334600000000001E-22</v>
      </c>
      <c r="N194" s="24">
        <v>74.519000000000005</v>
      </c>
      <c r="O194" s="26" t="s">
        <v>349</v>
      </c>
      <c r="P194" s="24">
        <v>16</v>
      </c>
      <c r="Q194" s="24">
        <v>3</v>
      </c>
      <c r="R194" s="24">
        <v>814.34824000000003</v>
      </c>
      <c r="S194" s="24">
        <v>-0.26973999999999998</v>
      </c>
      <c r="T194" s="46">
        <v>3.0809000000000002</v>
      </c>
      <c r="U194" s="46">
        <v>2.3940000000000001</v>
      </c>
      <c r="V194" s="46">
        <v>0.78144000000000002</v>
      </c>
      <c r="W194" s="26" t="s">
        <v>4597</v>
      </c>
      <c r="X194" s="26">
        <v>8206</v>
      </c>
    </row>
    <row r="195" spans="1:24">
      <c r="A195" s="26" t="s">
        <v>1477</v>
      </c>
      <c r="B195" s="26" t="s">
        <v>1478</v>
      </c>
      <c r="C195" s="26" t="s">
        <v>1479</v>
      </c>
      <c r="D195" s="26" t="s">
        <v>1480</v>
      </c>
      <c r="E195" s="26" t="s">
        <v>1481</v>
      </c>
      <c r="F195" s="32" t="s">
        <v>1482</v>
      </c>
      <c r="G195" s="27" t="s">
        <v>1483</v>
      </c>
      <c r="H195" s="24">
        <v>0.70752999999999999</v>
      </c>
      <c r="I195" s="24" t="s">
        <v>201</v>
      </c>
      <c r="J195" s="24">
        <v>185</v>
      </c>
      <c r="K195" s="5" t="str">
        <f t="shared" ref="K195:K258" si="3">CONCATENATE(F195,"-",I195,"-",J195)</f>
        <v>MAPK9-Y-185</v>
      </c>
      <c r="L195" s="26" t="s">
        <v>1484</v>
      </c>
      <c r="M195" s="24">
        <v>1.6689800000000001E-2</v>
      </c>
      <c r="N195" s="24">
        <v>37.555</v>
      </c>
      <c r="O195" s="26" t="s">
        <v>1485</v>
      </c>
      <c r="P195" s="24">
        <v>11</v>
      </c>
      <c r="Q195" s="24">
        <v>2</v>
      </c>
      <c r="R195" s="24">
        <v>936.39813000000004</v>
      </c>
      <c r="S195" s="24">
        <v>-0.41176000000000001</v>
      </c>
      <c r="T195" s="46">
        <v>1.5028999999999999</v>
      </c>
      <c r="U195" s="46">
        <v>2.3064</v>
      </c>
      <c r="V195" s="46">
        <v>1.4194</v>
      </c>
      <c r="W195" s="26" t="s">
        <v>4607</v>
      </c>
      <c r="X195" s="26">
        <v>3664</v>
      </c>
    </row>
    <row r="196" spans="1:24">
      <c r="A196" s="26" t="s">
        <v>2562</v>
      </c>
      <c r="B196" s="26" t="s">
        <v>2563</v>
      </c>
      <c r="C196" s="26" t="s">
        <v>2564</v>
      </c>
      <c r="D196" s="26" t="s">
        <v>2565</v>
      </c>
      <c r="E196" s="26" t="s">
        <v>2566</v>
      </c>
      <c r="F196" s="32" t="s">
        <v>2567</v>
      </c>
      <c r="G196" s="27" t="s">
        <v>2568</v>
      </c>
      <c r="H196" s="24">
        <v>0.99817699999999998</v>
      </c>
      <c r="I196" s="24" t="s">
        <v>201</v>
      </c>
      <c r="J196" s="24">
        <v>23</v>
      </c>
      <c r="K196" s="5" t="str">
        <f t="shared" si="3"/>
        <v>MARVELD2-Y-23</v>
      </c>
      <c r="L196" s="26" t="s">
        <v>2569</v>
      </c>
      <c r="M196" s="28">
        <v>3.0141900000000001E-8</v>
      </c>
      <c r="N196" s="24">
        <v>84.034999999999997</v>
      </c>
      <c r="O196" s="26" t="s">
        <v>4924</v>
      </c>
      <c r="P196" s="24">
        <v>11</v>
      </c>
      <c r="Q196" s="24">
        <v>3</v>
      </c>
      <c r="R196" s="24">
        <v>716.65968999999996</v>
      </c>
      <c r="S196" s="24">
        <v>-8.9359999999999995E-2</v>
      </c>
      <c r="T196" s="46">
        <v>11.217000000000001</v>
      </c>
      <c r="U196" s="46">
        <v>1.9634</v>
      </c>
      <c r="V196" s="46">
        <v>0.17235</v>
      </c>
      <c r="W196" s="26" t="s">
        <v>4600</v>
      </c>
      <c r="X196" s="26">
        <v>7452</v>
      </c>
    </row>
    <row r="197" spans="1:24">
      <c r="A197" s="26" t="s">
        <v>179</v>
      </c>
      <c r="B197" s="26" t="s">
        <v>666</v>
      </c>
      <c r="C197" s="26" t="s">
        <v>181</v>
      </c>
      <c r="D197" s="26"/>
      <c r="E197" s="26"/>
      <c r="F197" s="32" t="s">
        <v>180</v>
      </c>
      <c r="G197" s="27" t="s">
        <v>182</v>
      </c>
      <c r="H197" s="24">
        <v>0.898169</v>
      </c>
      <c r="I197" s="24" t="s">
        <v>201</v>
      </c>
      <c r="J197" s="24">
        <v>387</v>
      </c>
      <c r="K197" s="5" t="str">
        <f t="shared" si="3"/>
        <v>MCP-Y-387</v>
      </c>
      <c r="L197" s="26" t="s">
        <v>667</v>
      </c>
      <c r="M197" s="28">
        <v>9.2630499999999996E-7</v>
      </c>
      <c r="N197" s="24">
        <v>78.763000000000005</v>
      </c>
      <c r="O197" s="26" t="s">
        <v>3467</v>
      </c>
      <c r="P197" s="24">
        <v>10</v>
      </c>
      <c r="Q197" s="24">
        <v>2</v>
      </c>
      <c r="R197" s="24">
        <v>727.79539999999997</v>
      </c>
      <c r="S197" s="24">
        <v>0.26507999999999998</v>
      </c>
      <c r="T197" s="46">
        <v>1.1141000000000001</v>
      </c>
      <c r="U197" s="46">
        <v>1.0858000000000001</v>
      </c>
      <c r="V197" s="46">
        <v>0.99980000000000002</v>
      </c>
      <c r="W197" s="26" t="s">
        <v>4599</v>
      </c>
      <c r="X197" s="26">
        <v>4071</v>
      </c>
    </row>
    <row r="198" spans="1:24">
      <c r="A198" s="26" t="s">
        <v>711</v>
      </c>
      <c r="B198" s="26">
        <v>704</v>
      </c>
      <c r="C198" s="26" t="s">
        <v>711</v>
      </c>
      <c r="D198" s="26"/>
      <c r="E198" s="26"/>
      <c r="F198" s="32" t="s">
        <v>180</v>
      </c>
      <c r="G198" s="32" t="s">
        <v>712</v>
      </c>
      <c r="H198" s="24">
        <v>1</v>
      </c>
      <c r="I198" s="24" t="s">
        <v>201</v>
      </c>
      <c r="J198" s="24">
        <v>704</v>
      </c>
      <c r="K198" s="5" t="str">
        <f t="shared" si="3"/>
        <v>MCP-Y-704</v>
      </c>
      <c r="L198" s="26" t="s">
        <v>713</v>
      </c>
      <c r="M198" s="28">
        <v>1.9556799999999999E-46</v>
      </c>
      <c r="N198" s="24">
        <v>121.44</v>
      </c>
      <c r="O198" s="26" t="s">
        <v>714</v>
      </c>
      <c r="P198" s="24">
        <v>19</v>
      </c>
      <c r="Q198" s="24">
        <v>3</v>
      </c>
      <c r="R198" s="24">
        <v>832.36141999999995</v>
      </c>
      <c r="S198" s="24">
        <v>0.15226999999999999</v>
      </c>
      <c r="T198" s="46">
        <v>0.85992000000000002</v>
      </c>
      <c r="U198" s="46">
        <v>0.85772000000000004</v>
      </c>
      <c r="V198" s="46">
        <v>0.98907</v>
      </c>
      <c r="W198" s="26" t="s">
        <v>4597</v>
      </c>
      <c r="X198" s="26">
        <v>4092</v>
      </c>
    </row>
    <row r="199" spans="1:24">
      <c r="A199" s="26" t="s">
        <v>179</v>
      </c>
      <c r="B199" s="26" t="s">
        <v>663</v>
      </c>
      <c r="C199" s="26" t="s">
        <v>181</v>
      </c>
      <c r="D199" s="26"/>
      <c r="E199" s="26"/>
      <c r="F199" s="32" t="s">
        <v>180</v>
      </c>
      <c r="G199" s="27" t="s">
        <v>182</v>
      </c>
      <c r="H199" s="24">
        <v>0.97531100000000004</v>
      </c>
      <c r="I199" s="24" t="s">
        <v>201</v>
      </c>
      <c r="J199" s="24">
        <v>384</v>
      </c>
      <c r="K199" s="5" t="str">
        <f t="shared" si="3"/>
        <v>MCP-Y-384</v>
      </c>
      <c r="L199" s="26" t="s">
        <v>664</v>
      </c>
      <c r="M199" s="24">
        <v>3.83249E-4</v>
      </c>
      <c r="N199" s="24">
        <v>69.352000000000004</v>
      </c>
      <c r="O199" s="26" t="s">
        <v>1986</v>
      </c>
      <c r="P199" s="24">
        <v>7</v>
      </c>
      <c r="Q199" s="24">
        <v>2</v>
      </c>
      <c r="R199" s="24">
        <v>727.79539999999997</v>
      </c>
      <c r="S199" s="24">
        <v>0.50270000000000004</v>
      </c>
      <c r="T199" s="46">
        <v>1.8889</v>
      </c>
      <c r="U199" s="46">
        <v>0.91944000000000004</v>
      </c>
      <c r="V199" s="46">
        <v>0.46022000000000002</v>
      </c>
      <c r="W199" s="26" t="s">
        <v>4607</v>
      </c>
      <c r="X199" s="26">
        <v>616</v>
      </c>
    </row>
    <row r="200" spans="1:24">
      <c r="A200" s="26" t="s">
        <v>36</v>
      </c>
      <c r="B200" s="26" t="s">
        <v>245</v>
      </c>
      <c r="C200" s="26" t="s">
        <v>41</v>
      </c>
      <c r="D200" s="26" t="s">
        <v>38</v>
      </c>
      <c r="E200" s="26" t="s">
        <v>39</v>
      </c>
      <c r="F200" s="32" t="s">
        <v>40</v>
      </c>
      <c r="G200" s="27" t="s">
        <v>42</v>
      </c>
      <c r="H200" s="24">
        <v>0.86943599999999999</v>
      </c>
      <c r="I200" s="24" t="s">
        <v>201</v>
      </c>
      <c r="J200" s="24">
        <v>1252</v>
      </c>
      <c r="K200" s="5" t="str">
        <f t="shared" si="3"/>
        <v>MET-Y-1252</v>
      </c>
      <c r="L200" s="26" t="s">
        <v>246</v>
      </c>
      <c r="M200" s="24">
        <v>1.4575899999999999E-2</v>
      </c>
      <c r="N200" s="24">
        <v>43.03</v>
      </c>
      <c r="O200" s="26" t="s">
        <v>247</v>
      </c>
      <c r="P200" s="24">
        <v>7</v>
      </c>
      <c r="Q200" s="24">
        <v>3</v>
      </c>
      <c r="R200" s="24">
        <v>591.23928999999998</v>
      </c>
      <c r="S200" s="24">
        <v>0.49551000000000001</v>
      </c>
      <c r="T200" s="46">
        <v>2.3271000000000002</v>
      </c>
      <c r="U200" s="46">
        <v>1.5229999999999999</v>
      </c>
      <c r="V200" s="46">
        <v>0.70123999999999997</v>
      </c>
      <c r="W200" s="26" t="s">
        <v>4607</v>
      </c>
      <c r="X200" s="26">
        <v>1035</v>
      </c>
    </row>
    <row r="201" spans="1:24">
      <c r="A201" s="26" t="s">
        <v>36</v>
      </c>
      <c r="B201" s="26" t="s">
        <v>1944</v>
      </c>
      <c r="C201" s="26" t="s">
        <v>41</v>
      </c>
      <c r="D201" s="26" t="s">
        <v>38</v>
      </c>
      <c r="E201" s="26" t="s">
        <v>39</v>
      </c>
      <c r="F201" s="32" t="s">
        <v>40</v>
      </c>
      <c r="G201" s="27" t="s">
        <v>42</v>
      </c>
      <c r="H201" s="24">
        <v>0.80477699999999996</v>
      </c>
      <c r="I201" s="24" t="s">
        <v>201</v>
      </c>
      <c r="J201" s="24">
        <v>1253</v>
      </c>
      <c r="K201" s="5" t="str">
        <f t="shared" si="3"/>
        <v>MET-Y-1253</v>
      </c>
      <c r="L201" s="26" t="s">
        <v>1945</v>
      </c>
      <c r="M201" s="28">
        <v>8.2961199999999998E-6</v>
      </c>
      <c r="N201" s="24">
        <v>61.234999999999999</v>
      </c>
      <c r="O201" s="26" t="s">
        <v>1946</v>
      </c>
      <c r="P201" s="24">
        <v>8</v>
      </c>
      <c r="Q201" s="24">
        <v>3</v>
      </c>
      <c r="R201" s="24">
        <v>617.89473999999996</v>
      </c>
      <c r="S201" s="24">
        <v>6.9438E-2</v>
      </c>
      <c r="T201" s="46">
        <v>0.89622000000000002</v>
      </c>
      <c r="U201" s="46">
        <v>0.32779000000000003</v>
      </c>
      <c r="V201" s="46">
        <v>0.36642999999999998</v>
      </c>
      <c r="W201" s="26" t="s">
        <v>4599</v>
      </c>
      <c r="X201" s="26">
        <v>5185</v>
      </c>
    </row>
    <row r="202" spans="1:24">
      <c r="A202" s="26" t="s">
        <v>607</v>
      </c>
      <c r="B202" s="26" t="s">
        <v>608</v>
      </c>
      <c r="C202" s="26" t="s">
        <v>611</v>
      </c>
      <c r="D202" s="26" t="s">
        <v>609</v>
      </c>
      <c r="E202" s="26" t="s">
        <v>610</v>
      </c>
      <c r="F202" s="32" t="s">
        <v>610</v>
      </c>
      <c r="G202" s="27" t="s">
        <v>612</v>
      </c>
      <c r="H202" s="24">
        <v>0.99999899999999997</v>
      </c>
      <c r="I202" s="24" t="s">
        <v>201</v>
      </c>
      <c r="J202" s="24">
        <v>263</v>
      </c>
      <c r="K202" s="5" t="str">
        <f t="shared" si="3"/>
        <v>MPZL1-Y-263</v>
      </c>
      <c r="L202" s="26" t="s">
        <v>613</v>
      </c>
      <c r="M202" s="28">
        <v>9.7717899999999999E-7</v>
      </c>
      <c r="N202" s="24">
        <v>117.02</v>
      </c>
      <c r="O202" s="26" t="s">
        <v>614</v>
      </c>
      <c r="P202" s="24">
        <v>6</v>
      </c>
      <c r="Q202" s="24">
        <v>2</v>
      </c>
      <c r="R202" s="24">
        <v>609.77373999999998</v>
      </c>
      <c r="S202" s="24">
        <v>6.8218999999999997E-3</v>
      </c>
      <c r="T202" s="46">
        <v>1.1627000000000001</v>
      </c>
      <c r="U202" s="46">
        <v>1.2191000000000001</v>
      </c>
      <c r="V202" s="46">
        <v>0.98068999999999995</v>
      </c>
      <c r="W202" s="26" t="s">
        <v>4598</v>
      </c>
      <c r="X202" s="26">
        <v>8952</v>
      </c>
    </row>
    <row r="203" spans="1:24">
      <c r="A203" s="26" t="s">
        <v>1866</v>
      </c>
      <c r="B203" s="26" t="s">
        <v>1867</v>
      </c>
      <c r="C203" s="26" t="s">
        <v>611</v>
      </c>
      <c r="D203" s="26" t="s">
        <v>609</v>
      </c>
      <c r="E203" s="26" t="s">
        <v>610</v>
      </c>
      <c r="F203" s="32" t="s">
        <v>610</v>
      </c>
      <c r="G203" s="27" t="s">
        <v>612</v>
      </c>
      <c r="H203" s="24">
        <v>0.95057599999999998</v>
      </c>
      <c r="I203" s="24" t="s">
        <v>201</v>
      </c>
      <c r="J203" s="24">
        <v>241</v>
      </c>
      <c r="K203" s="5" t="str">
        <f t="shared" si="3"/>
        <v>MPZL1-Y-241</v>
      </c>
      <c r="L203" s="26" t="s">
        <v>1868</v>
      </c>
      <c r="M203" s="28">
        <v>1.6432899999999999E-6</v>
      </c>
      <c r="N203" s="24">
        <v>40.103999999999999</v>
      </c>
      <c r="O203" s="26" t="s">
        <v>1869</v>
      </c>
      <c r="P203" s="24">
        <v>13</v>
      </c>
      <c r="Q203" s="24">
        <v>5</v>
      </c>
      <c r="R203" s="24">
        <v>630.10189000000003</v>
      </c>
      <c r="S203" s="24">
        <v>2.5883E-2</v>
      </c>
      <c r="T203" s="46">
        <v>0.98977999999999999</v>
      </c>
      <c r="U203" s="46">
        <v>0.98333000000000004</v>
      </c>
      <c r="V203" s="46">
        <v>0.95196000000000003</v>
      </c>
      <c r="W203" s="26" t="s">
        <v>4599</v>
      </c>
      <c r="X203" s="26">
        <v>5514</v>
      </c>
    </row>
    <row r="204" spans="1:24">
      <c r="A204" s="26" t="s">
        <v>556</v>
      </c>
      <c r="B204" s="26" t="s">
        <v>557</v>
      </c>
      <c r="C204" s="26" t="s">
        <v>561</v>
      </c>
      <c r="D204" s="26" t="s">
        <v>558</v>
      </c>
      <c r="E204" s="26" t="s">
        <v>559</v>
      </c>
      <c r="F204" s="32" t="s">
        <v>560</v>
      </c>
      <c r="G204" s="27" t="s">
        <v>562</v>
      </c>
      <c r="H204" s="24">
        <v>0.897984</v>
      </c>
      <c r="I204" s="24" t="s">
        <v>201</v>
      </c>
      <c r="J204" s="24">
        <v>1238</v>
      </c>
      <c r="K204" s="5" t="str">
        <f t="shared" si="3"/>
        <v>MST1R-Y-1238</v>
      </c>
      <c r="L204" s="26" t="s">
        <v>563</v>
      </c>
      <c r="M204" s="28">
        <v>9.3435499999999997E-5</v>
      </c>
      <c r="N204" s="24">
        <v>45.207000000000001</v>
      </c>
      <c r="O204" s="26" t="s">
        <v>564</v>
      </c>
      <c r="P204" s="24">
        <v>7</v>
      </c>
      <c r="Q204" s="24">
        <v>3</v>
      </c>
      <c r="R204" s="24">
        <v>634.62291000000005</v>
      </c>
      <c r="S204" s="24">
        <v>-0.20552000000000001</v>
      </c>
      <c r="T204" s="46">
        <v>1.2782</v>
      </c>
      <c r="U204" s="46">
        <v>1.7907999999999999</v>
      </c>
      <c r="V204" s="46">
        <v>1.367</v>
      </c>
      <c r="W204" s="26" t="s">
        <v>4598</v>
      </c>
      <c r="X204" s="26">
        <v>9004</v>
      </c>
    </row>
    <row r="205" spans="1:24">
      <c r="A205" s="26" t="s">
        <v>2032</v>
      </c>
      <c r="B205" s="26" t="s">
        <v>2033</v>
      </c>
      <c r="C205" s="26" t="s">
        <v>707</v>
      </c>
      <c r="D205" s="26" t="s">
        <v>705</v>
      </c>
      <c r="E205" s="26" t="s">
        <v>2034</v>
      </c>
      <c r="F205" s="32" t="s">
        <v>706</v>
      </c>
      <c r="G205" s="32" t="s">
        <v>2035</v>
      </c>
      <c r="H205" s="24">
        <v>0.90240500000000001</v>
      </c>
      <c r="I205" s="24" t="s">
        <v>201</v>
      </c>
      <c r="J205" s="24">
        <v>11</v>
      </c>
      <c r="K205" s="5" t="str">
        <f t="shared" si="3"/>
        <v>MYH9-Y-11</v>
      </c>
      <c r="L205" s="26" t="s">
        <v>2036</v>
      </c>
      <c r="M205" s="28">
        <v>1.6659800000000001E-6</v>
      </c>
      <c r="N205" s="24">
        <v>43.494</v>
      </c>
      <c r="O205" s="26" t="s">
        <v>2037</v>
      </c>
      <c r="P205" s="24">
        <v>10</v>
      </c>
      <c r="Q205" s="24">
        <v>3</v>
      </c>
      <c r="R205" s="24">
        <v>1096.8624</v>
      </c>
      <c r="S205" s="24">
        <v>-9.6743000000000003E-3</v>
      </c>
      <c r="T205" s="46">
        <v>1.8873</v>
      </c>
      <c r="U205" s="46">
        <v>1.1979</v>
      </c>
      <c r="V205" s="46">
        <v>0.65471000000000001</v>
      </c>
      <c r="W205" s="26" t="s">
        <v>4598</v>
      </c>
      <c r="X205" s="26">
        <v>20158</v>
      </c>
    </row>
    <row r="206" spans="1:24">
      <c r="A206" s="26" t="s">
        <v>2481</v>
      </c>
      <c r="B206" s="26" t="s">
        <v>2773</v>
      </c>
      <c r="C206" s="26" t="s">
        <v>2482</v>
      </c>
      <c r="D206" s="26"/>
      <c r="E206" s="26" t="s">
        <v>2483</v>
      </c>
      <c r="F206" s="32" t="s">
        <v>2483</v>
      </c>
      <c r="G206" s="32" t="s">
        <v>2484</v>
      </c>
      <c r="H206" s="24">
        <v>0.99995599999999996</v>
      </c>
      <c r="I206" s="24" t="s">
        <v>201</v>
      </c>
      <c r="J206" s="24">
        <v>1147</v>
      </c>
      <c r="K206" s="5" t="str">
        <f t="shared" si="3"/>
        <v>MYO6-Y-1147</v>
      </c>
      <c r="L206" s="26" t="s">
        <v>2774</v>
      </c>
      <c r="M206" s="28">
        <v>2.5025E-46</v>
      </c>
      <c r="N206" s="24">
        <v>160.27000000000001</v>
      </c>
      <c r="O206" s="26" t="s">
        <v>2775</v>
      </c>
      <c r="P206" s="24">
        <v>5</v>
      </c>
      <c r="Q206" s="24">
        <v>2</v>
      </c>
      <c r="R206" s="24">
        <v>955.44383000000005</v>
      </c>
      <c r="S206" s="24">
        <v>0.22849</v>
      </c>
      <c r="T206" s="46">
        <v>9.4862000000000002</v>
      </c>
      <c r="U206" s="46">
        <v>0.98436000000000001</v>
      </c>
      <c r="V206" s="46">
        <v>0.10267</v>
      </c>
      <c r="W206" s="26" t="s">
        <v>4597</v>
      </c>
      <c r="X206" s="26">
        <v>6173</v>
      </c>
    </row>
    <row r="207" spans="1:24">
      <c r="A207" s="26" t="s">
        <v>4856</v>
      </c>
      <c r="B207" s="26">
        <v>103</v>
      </c>
      <c r="C207" s="26" t="s">
        <v>4856</v>
      </c>
      <c r="D207" s="26"/>
      <c r="E207" s="26" t="s">
        <v>2483</v>
      </c>
      <c r="F207" s="32" t="s">
        <v>2483</v>
      </c>
      <c r="G207" s="32" t="s">
        <v>4857</v>
      </c>
      <c r="H207" s="24">
        <v>0.98727799999999999</v>
      </c>
      <c r="I207" s="24" t="s">
        <v>201</v>
      </c>
      <c r="J207" s="24">
        <v>103</v>
      </c>
      <c r="K207" s="5" t="str">
        <f t="shared" si="3"/>
        <v>MYO6-Y-103</v>
      </c>
      <c r="L207" s="26" t="s">
        <v>4858</v>
      </c>
      <c r="M207" s="28">
        <v>8.3252199999999992E-6</v>
      </c>
      <c r="N207" s="24">
        <v>106.29</v>
      </c>
      <c r="O207" s="26" t="s">
        <v>4859</v>
      </c>
      <c r="P207" s="24">
        <v>5</v>
      </c>
      <c r="Q207" s="24">
        <v>2</v>
      </c>
      <c r="R207" s="24">
        <v>588.76283999999998</v>
      </c>
      <c r="S207" s="24">
        <v>0.14024</v>
      </c>
      <c r="T207" s="46">
        <v>15.632</v>
      </c>
      <c r="U207" s="46">
        <v>0.59438999999999997</v>
      </c>
      <c r="V207" s="46">
        <v>6.3420000000000004E-2</v>
      </c>
      <c r="W207" s="26" t="s">
        <v>4599</v>
      </c>
      <c r="X207" s="26">
        <v>4965</v>
      </c>
    </row>
    <row r="208" spans="1:24">
      <c r="A208" s="32" t="s">
        <v>4632</v>
      </c>
      <c r="B208" s="26" t="s">
        <v>4633</v>
      </c>
      <c r="C208" s="26" t="s">
        <v>4631</v>
      </c>
      <c r="D208" s="26" t="s">
        <v>4634</v>
      </c>
      <c r="E208" s="26" t="s">
        <v>4635</v>
      </c>
      <c r="F208" s="32" t="s">
        <v>5333</v>
      </c>
      <c r="G208" s="27" t="s">
        <v>4636</v>
      </c>
      <c r="H208" s="24">
        <v>0.99934400000000001</v>
      </c>
      <c r="I208" s="24" t="s">
        <v>201</v>
      </c>
      <c r="J208" s="24">
        <v>21</v>
      </c>
      <c r="K208" s="5" t="str">
        <f t="shared" si="3"/>
        <v>NAPRT1-Y-21</v>
      </c>
      <c r="L208" s="26" t="s">
        <v>4637</v>
      </c>
      <c r="M208" s="28">
        <v>8.6725100000000001E-47</v>
      </c>
      <c r="N208" s="24">
        <v>127.5</v>
      </c>
      <c r="O208" s="26" t="s">
        <v>4638</v>
      </c>
      <c r="P208" s="24">
        <v>11</v>
      </c>
      <c r="Q208" s="24">
        <v>3</v>
      </c>
      <c r="R208" s="24">
        <v>821.07478000000003</v>
      </c>
      <c r="S208" s="24">
        <v>0.63815999999999995</v>
      </c>
      <c r="T208" s="46">
        <v>0.90476999999999996</v>
      </c>
      <c r="U208" s="46">
        <v>0.75344999999999995</v>
      </c>
      <c r="V208" s="46">
        <v>0.74141000000000001</v>
      </c>
      <c r="W208" s="26" t="s">
        <v>4599</v>
      </c>
      <c r="X208" s="26">
        <v>20893</v>
      </c>
    </row>
    <row r="209" spans="1:24">
      <c r="A209" s="26" t="s">
        <v>951</v>
      </c>
      <c r="B209" s="26" t="s">
        <v>1736</v>
      </c>
      <c r="C209" s="26" t="s">
        <v>952</v>
      </c>
      <c r="D209" s="26" t="s">
        <v>953</v>
      </c>
      <c r="E209" s="26" t="s">
        <v>954</v>
      </c>
      <c r="F209" s="32" t="s">
        <v>955</v>
      </c>
      <c r="G209" s="32" t="s">
        <v>956</v>
      </c>
      <c r="H209" s="24">
        <v>0.99016700000000002</v>
      </c>
      <c r="I209" s="24" t="s">
        <v>201</v>
      </c>
      <c r="J209" s="24">
        <v>214</v>
      </c>
      <c r="K209" s="5" t="str">
        <f t="shared" si="3"/>
        <v>NEDD9-Y-214</v>
      </c>
      <c r="L209" s="26" t="s">
        <v>1737</v>
      </c>
      <c r="M209" s="28">
        <v>1.76652E-10</v>
      </c>
      <c r="N209" s="24">
        <v>54.15</v>
      </c>
      <c r="O209" s="26" t="s">
        <v>1738</v>
      </c>
      <c r="P209" s="24">
        <v>17</v>
      </c>
      <c r="Q209" s="24">
        <v>3</v>
      </c>
      <c r="R209" s="24">
        <v>835.43273999999997</v>
      </c>
      <c r="S209" s="24">
        <v>0.24232999999999999</v>
      </c>
      <c r="T209" s="46">
        <v>0.63304000000000005</v>
      </c>
      <c r="U209" s="46">
        <v>1.0370999999999999</v>
      </c>
      <c r="V209" s="46">
        <v>1.6291</v>
      </c>
      <c r="W209" s="26" t="s">
        <v>4598</v>
      </c>
      <c r="X209" s="26">
        <v>15871</v>
      </c>
    </row>
    <row r="210" spans="1:24">
      <c r="A210" s="26" t="s">
        <v>951</v>
      </c>
      <c r="B210" s="26" t="s">
        <v>1739</v>
      </c>
      <c r="C210" s="26" t="s">
        <v>952</v>
      </c>
      <c r="D210" s="26" t="s">
        <v>953</v>
      </c>
      <c r="E210" s="26" t="s">
        <v>954</v>
      </c>
      <c r="F210" s="32" t="s">
        <v>955</v>
      </c>
      <c r="G210" s="32" t="s">
        <v>956</v>
      </c>
      <c r="H210" s="24">
        <v>0.99991399999999997</v>
      </c>
      <c r="I210" s="24" t="s">
        <v>201</v>
      </c>
      <c r="J210" s="24">
        <v>317</v>
      </c>
      <c r="K210" s="5" t="str">
        <f t="shared" si="3"/>
        <v>NEDD9-Y-317</v>
      </c>
      <c r="L210" s="26" t="s">
        <v>1740</v>
      </c>
      <c r="M210" s="28">
        <v>1.9344099999999999E-73</v>
      </c>
      <c r="N210" s="24">
        <v>121.23</v>
      </c>
      <c r="O210" s="26" t="s">
        <v>1741</v>
      </c>
      <c r="P210" s="24">
        <v>24</v>
      </c>
      <c r="Q210" s="24">
        <v>4</v>
      </c>
      <c r="R210" s="24">
        <v>777.10981000000004</v>
      </c>
      <c r="S210" s="24">
        <v>-0.29848000000000002</v>
      </c>
      <c r="T210" s="46">
        <v>0.55556000000000005</v>
      </c>
      <c r="U210" s="46">
        <v>0.80732000000000004</v>
      </c>
      <c r="V210" s="46">
        <v>1.3678999999999999</v>
      </c>
      <c r="W210" s="26" t="s">
        <v>4598</v>
      </c>
      <c r="X210" s="26">
        <v>9062</v>
      </c>
    </row>
    <row r="211" spans="1:24">
      <c r="A211" s="26" t="s">
        <v>951</v>
      </c>
      <c r="B211" s="26" t="s">
        <v>1730</v>
      </c>
      <c r="C211" s="26" t="s">
        <v>952</v>
      </c>
      <c r="D211" s="26" t="s">
        <v>953</v>
      </c>
      <c r="E211" s="26" t="s">
        <v>954</v>
      </c>
      <c r="F211" s="32" t="s">
        <v>955</v>
      </c>
      <c r="G211" s="32" t="s">
        <v>956</v>
      </c>
      <c r="H211" s="24">
        <v>1</v>
      </c>
      <c r="I211" s="24" t="s">
        <v>201</v>
      </c>
      <c r="J211" s="24">
        <v>345</v>
      </c>
      <c r="K211" s="5" t="str">
        <f t="shared" si="3"/>
        <v>NEDD9-Y-345</v>
      </c>
      <c r="L211" s="26" t="s">
        <v>1731</v>
      </c>
      <c r="M211" s="28">
        <v>3.4876099999999998E-38</v>
      </c>
      <c r="N211" s="24">
        <v>151.56</v>
      </c>
      <c r="O211" s="26" t="s">
        <v>1732</v>
      </c>
      <c r="P211" s="24">
        <v>4</v>
      </c>
      <c r="Q211" s="24">
        <v>3</v>
      </c>
      <c r="R211" s="24">
        <v>572.92582000000004</v>
      </c>
      <c r="S211" s="24">
        <v>-0.11613999999999999</v>
      </c>
      <c r="T211" s="46">
        <v>0.70072000000000001</v>
      </c>
      <c r="U211" s="46">
        <v>0.79203999999999997</v>
      </c>
      <c r="V211" s="46">
        <v>1.2115</v>
      </c>
      <c r="W211" s="26" t="s">
        <v>4597</v>
      </c>
      <c r="X211" s="26">
        <v>5597</v>
      </c>
    </row>
    <row r="212" spans="1:24">
      <c r="A212" s="26" t="s">
        <v>951</v>
      </c>
      <c r="B212" s="26" t="s">
        <v>2540</v>
      </c>
      <c r="C212" s="26" t="s">
        <v>952</v>
      </c>
      <c r="D212" s="26" t="s">
        <v>953</v>
      </c>
      <c r="E212" s="26" t="s">
        <v>954</v>
      </c>
      <c r="F212" s="32" t="s">
        <v>955</v>
      </c>
      <c r="G212" s="32" t="s">
        <v>956</v>
      </c>
      <c r="H212" s="24">
        <v>0.99996200000000002</v>
      </c>
      <c r="I212" s="24" t="s">
        <v>201</v>
      </c>
      <c r="J212" s="24">
        <v>631</v>
      </c>
      <c r="K212" s="5" t="str">
        <f t="shared" si="3"/>
        <v>NEDD9-Y-631</v>
      </c>
      <c r="L212" s="26" t="s">
        <v>3970</v>
      </c>
      <c r="M212" s="28">
        <v>1.3392199999999999E-30</v>
      </c>
      <c r="N212" s="24">
        <v>105.38</v>
      </c>
      <c r="O212" s="26" t="s">
        <v>4642</v>
      </c>
      <c r="P212" s="24">
        <v>8</v>
      </c>
      <c r="Q212" s="24">
        <v>3</v>
      </c>
      <c r="R212" s="24">
        <v>869.66935999999998</v>
      </c>
      <c r="S212" s="24">
        <v>-0.50983000000000001</v>
      </c>
      <c r="T212" s="46">
        <v>0.90971999999999997</v>
      </c>
      <c r="U212" s="46">
        <v>0.99668000000000001</v>
      </c>
      <c r="V212" s="46">
        <v>1.135</v>
      </c>
      <c r="W212" s="26" t="s">
        <v>4600</v>
      </c>
      <c r="X212" s="26">
        <v>9456</v>
      </c>
    </row>
    <row r="213" spans="1:24">
      <c r="A213" s="26" t="s">
        <v>951</v>
      </c>
      <c r="B213" s="26" t="s">
        <v>1067</v>
      </c>
      <c r="C213" s="26" t="s">
        <v>952</v>
      </c>
      <c r="D213" s="26" t="s">
        <v>953</v>
      </c>
      <c r="E213" s="26" t="s">
        <v>954</v>
      </c>
      <c r="F213" s="32" t="s">
        <v>955</v>
      </c>
      <c r="G213" s="32" t="s">
        <v>956</v>
      </c>
      <c r="H213" s="24">
        <v>0.78172799999999998</v>
      </c>
      <c r="I213" s="24" t="s">
        <v>201</v>
      </c>
      <c r="J213" s="24">
        <v>189</v>
      </c>
      <c r="K213" s="5" t="str">
        <f t="shared" si="3"/>
        <v>NEDD9-Y-189</v>
      </c>
      <c r="L213" s="26" t="s">
        <v>4640</v>
      </c>
      <c r="M213" s="28">
        <v>3.8714500000000001E-10</v>
      </c>
      <c r="N213" s="24">
        <v>50.201999999999998</v>
      </c>
      <c r="O213" s="26" t="s">
        <v>4641</v>
      </c>
      <c r="P213" s="24">
        <v>15</v>
      </c>
      <c r="Q213" s="24">
        <v>3</v>
      </c>
      <c r="R213" s="24">
        <v>856.39490000000001</v>
      </c>
      <c r="S213" s="24">
        <v>-0.2341</v>
      </c>
      <c r="T213" s="46">
        <v>0.73931999999999998</v>
      </c>
      <c r="U213" s="46">
        <v>0.84684000000000004</v>
      </c>
      <c r="V213" s="46">
        <v>1.1279999999999999</v>
      </c>
      <c r="W213" s="26" t="s">
        <v>4597</v>
      </c>
      <c r="X213" s="26">
        <v>7627</v>
      </c>
    </row>
    <row r="214" spans="1:24">
      <c r="A214" s="26" t="s">
        <v>951</v>
      </c>
      <c r="B214" s="26" t="s">
        <v>1733</v>
      </c>
      <c r="C214" s="26" t="s">
        <v>952</v>
      </c>
      <c r="D214" s="26" t="s">
        <v>953</v>
      </c>
      <c r="E214" s="26" t="s">
        <v>954</v>
      </c>
      <c r="F214" s="32" t="s">
        <v>955</v>
      </c>
      <c r="G214" s="32" t="s">
        <v>956</v>
      </c>
      <c r="H214" s="24">
        <v>1</v>
      </c>
      <c r="I214" s="24" t="s">
        <v>201</v>
      </c>
      <c r="J214" s="24">
        <v>241</v>
      </c>
      <c r="K214" s="5" t="str">
        <f t="shared" si="3"/>
        <v>NEDD9-Y-241</v>
      </c>
      <c r="L214" s="26" t="s">
        <v>1734</v>
      </c>
      <c r="M214" s="28">
        <v>3.3888200000000003E-58</v>
      </c>
      <c r="N214" s="24">
        <v>162.29</v>
      </c>
      <c r="O214" s="26" t="s">
        <v>1735</v>
      </c>
      <c r="P214" s="24">
        <v>4</v>
      </c>
      <c r="Q214" s="24">
        <v>2</v>
      </c>
      <c r="R214" s="24">
        <v>737.80726000000004</v>
      </c>
      <c r="S214" s="24">
        <v>0.20945</v>
      </c>
      <c r="T214" s="46">
        <v>0.90185000000000004</v>
      </c>
      <c r="U214" s="46">
        <v>0.91046000000000005</v>
      </c>
      <c r="V214" s="46">
        <v>1.0513999999999999</v>
      </c>
      <c r="W214" s="26" t="s">
        <v>4597</v>
      </c>
      <c r="X214" s="26">
        <v>5476</v>
      </c>
    </row>
    <row r="215" spans="1:24">
      <c r="A215" s="26" t="s">
        <v>951</v>
      </c>
      <c r="B215" s="26" t="s">
        <v>1742</v>
      </c>
      <c r="C215" s="26" t="s">
        <v>952</v>
      </c>
      <c r="D215" s="26" t="s">
        <v>953</v>
      </c>
      <c r="E215" s="26" t="s">
        <v>954</v>
      </c>
      <c r="F215" s="32" t="s">
        <v>955</v>
      </c>
      <c r="G215" s="32" t="s">
        <v>956</v>
      </c>
      <c r="H215" s="24">
        <v>0.99999300000000002</v>
      </c>
      <c r="I215" s="24" t="s">
        <v>201</v>
      </c>
      <c r="J215" s="24">
        <v>166</v>
      </c>
      <c r="K215" s="5" t="str">
        <f t="shared" si="3"/>
        <v>NEDD9-Y-166</v>
      </c>
      <c r="L215" s="26" t="s">
        <v>1743</v>
      </c>
      <c r="M215" s="28">
        <v>1.4341299999999999E-22</v>
      </c>
      <c r="N215" s="24">
        <v>150.21</v>
      </c>
      <c r="O215" s="26" t="s">
        <v>2810</v>
      </c>
      <c r="P215" s="24">
        <v>7</v>
      </c>
      <c r="Q215" s="24">
        <v>3</v>
      </c>
      <c r="R215" s="24">
        <v>503.54505</v>
      </c>
      <c r="S215" s="24">
        <v>-1.8388999999999999E-2</v>
      </c>
      <c r="T215" s="46">
        <v>1.0085</v>
      </c>
      <c r="U215" s="46">
        <v>1.0051000000000001</v>
      </c>
      <c r="V215" s="46">
        <v>1.0307999999999999</v>
      </c>
      <c r="W215" s="26" t="s">
        <v>4597</v>
      </c>
      <c r="X215" s="26">
        <v>3809</v>
      </c>
    </row>
    <row r="216" spans="1:24">
      <c r="A216" s="26" t="s">
        <v>951</v>
      </c>
      <c r="B216" s="26" t="s">
        <v>3967</v>
      </c>
      <c r="C216" s="26" t="s">
        <v>952</v>
      </c>
      <c r="D216" s="26" t="s">
        <v>953</v>
      </c>
      <c r="E216" s="26" t="s">
        <v>954</v>
      </c>
      <c r="F216" s="32" t="s">
        <v>955</v>
      </c>
      <c r="G216" s="32" t="s">
        <v>956</v>
      </c>
      <c r="H216" s="24">
        <v>0.99958800000000003</v>
      </c>
      <c r="I216" s="24" t="s">
        <v>201</v>
      </c>
      <c r="J216" s="24">
        <v>629</v>
      </c>
      <c r="K216" s="5" t="str">
        <f t="shared" si="3"/>
        <v>NEDD9-Y-629</v>
      </c>
      <c r="L216" s="26" t="s">
        <v>3968</v>
      </c>
      <c r="M216" s="28">
        <v>1.34004E-45</v>
      </c>
      <c r="N216" s="24">
        <v>125.12</v>
      </c>
      <c r="O216" s="26" t="s">
        <v>4642</v>
      </c>
      <c r="P216" s="24">
        <v>6</v>
      </c>
      <c r="Q216" s="24">
        <v>3</v>
      </c>
      <c r="R216" s="24">
        <v>869.66935999999998</v>
      </c>
      <c r="S216" s="24">
        <v>-0.1346</v>
      </c>
      <c r="T216" s="46">
        <v>1.1182000000000001</v>
      </c>
      <c r="U216" s="46">
        <v>1.0508</v>
      </c>
      <c r="V216" s="46">
        <v>0.90468999999999999</v>
      </c>
      <c r="W216" s="26" t="s">
        <v>4597</v>
      </c>
      <c r="X216" s="26">
        <v>9106</v>
      </c>
    </row>
    <row r="217" spans="1:24">
      <c r="A217" s="26" t="s">
        <v>4962</v>
      </c>
      <c r="B217" s="26" t="s">
        <v>4963</v>
      </c>
      <c r="C217" s="26" t="s">
        <v>4961</v>
      </c>
      <c r="D217" s="26" t="s">
        <v>4964</v>
      </c>
      <c r="E217" s="26" t="s">
        <v>4965</v>
      </c>
      <c r="F217" s="32" t="s">
        <v>5295</v>
      </c>
      <c r="G217" s="27" t="s">
        <v>4966</v>
      </c>
      <c r="H217" s="24">
        <v>0.97989000000000004</v>
      </c>
      <c r="I217" s="24" t="s">
        <v>201</v>
      </c>
      <c r="J217" s="24">
        <v>199</v>
      </c>
      <c r="K217" s="5" t="str">
        <f t="shared" si="3"/>
        <v>OCIAD1-Y-199</v>
      </c>
      <c r="L217" s="26" t="s">
        <v>4967</v>
      </c>
      <c r="M217" s="24">
        <v>2.9267099999999999E-3</v>
      </c>
      <c r="N217" s="24">
        <v>68.224000000000004</v>
      </c>
      <c r="O217" s="26" t="s">
        <v>4968</v>
      </c>
      <c r="P217" s="24">
        <v>4</v>
      </c>
      <c r="Q217" s="24">
        <v>2</v>
      </c>
      <c r="R217" s="24">
        <v>559.24990000000003</v>
      </c>
      <c r="S217" s="24">
        <v>0.3493</v>
      </c>
      <c r="T217" s="46">
        <v>1.4368000000000001</v>
      </c>
      <c r="U217" s="46">
        <v>1.0914999999999999</v>
      </c>
      <c r="V217" s="46">
        <v>0.90839999999999999</v>
      </c>
      <c r="W217" s="26" t="s">
        <v>4600</v>
      </c>
      <c r="X217" s="26">
        <v>5478</v>
      </c>
    </row>
    <row r="218" spans="1:24">
      <c r="A218" s="26" t="s">
        <v>565</v>
      </c>
      <c r="B218" s="26" t="s">
        <v>566</v>
      </c>
      <c r="C218" s="26" t="s">
        <v>569</v>
      </c>
      <c r="D218" s="26" t="s">
        <v>567</v>
      </c>
      <c r="E218" s="26" t="s">
        <v>568</v>
      </c>
      <c r="F218" s="32" t="s">
        <v>568</v>
      </c>
      <c r="G218" s="27" t="s">
        <v>570</v>
      </c>
      <c r="H218" s="24">
        <v>0.99401399999999995</v>
      </c>
      <c r="I218" s="24" t="s">
        <v>201</v>
      </c>
      <c r="J218" s="24">
        <v>287</v>
      </c>
      <c r="K218" s="5" t="str">
        <f t="shared" si="3"/>
        <v>OCLN-Y-287</v>
      </c>
      <c r="L218" s="26" t="s">
        <v>571</v>
      </c>
      <c r="M218" s="28">
        <v>4.2635199999999996E-6</v>
      </c>
      <c r="N218" s="24">
        <v>34.65</v>
      </c>
      <c r="O218" s="26" t="s">
        <v>572</v>
      </c>
      <c r="P218" s="24">
        <v>11</v>
      </c>
      <c r="Q218" s="24">
        <v>3</v>
      </c>
      <c r="R218" s="24">
        <v>983.45492999999999</v>
      </c>
      <c r="S218" s="24">
        <v>-0.70850000000000002</v>
      </c>
      <c r="T218" s="46">
        <v>0.86772000000000005</v>
      </c>
      <c r="U218" s="46">
        <v>0.87653000000000003</v>
      </c>
      <c r="V218" s="46">
        <v>0.90359</v>
      </c>
      <c r="W218" s="26" t="s">
        <v>4598</v>
      </c>
      <c r="X218" s="26">
        <v>15973</v>
      </c>
    </row>
    <row r="219" spans="1:24">
      <c r="A219" s="26" t="s">
        <v>2541</v>
      </c>
      <c r="B219" s="26" t="s">
        <v>2805</v>
      </c>
      <c r="C219" s="26" t="s">
        <v>2542</v>
      </c>
      <c r="D219" s="26" t="s">
        <v>2543</v>
      </c>
      <c r="E219" s="26" t="s">
        <v>2544</v>
      </c>
      <c r="F219" s="32" t="s">
        <v>2545</v>
      </c>
      <c r="G219" s="32" t="s">
        <v>2546</v>
      </c>
      <c r="H219" s="24">
        <v>0.95163600000000004</v>
      </c>
      <c r="I219" s="24" t="s">
        <v>201</v>
      </c>
      <c r="J219" s="24">
        <v>370</v>
      </c>
      <c r="K219" s="5" t="str">
        <f t="shared" si="3"/>
        <v>OPHN1-Y-370</v>
      </c>
      <c r="L219" s="26" t="s">
        <v>2806</v>
      </c>
      <c r="M219" s="28">
        <v>7.4383999999999998E-6</v>
      </c>
      <c r="N219" s="24">
        <v>39.863</v>
      </c>
      <c r="O219" s="26" t="s">
        <v>2807</v>
      </c>
      <c r="P219" s="24">
        <v>13</v>
      </c>
      <c r="Q219" s="24">
        <v>3</v>
      </c>
      <c r="R219" s="24">
        <v>776.02643999999998</v>
      </c>
      <c r="S219" s="24">
        <v>0.34900999999999999</v>
      </c>
      <c r="T219" s="46">
        <v>1.0944</v>
      </c>
      <c r="U219" s="46">
        <v>0.68589</v>
      </c>
      <c r="V219" s="46">
        <v>0.59262999999999999</v>
      </c>
      <c r="W219" s="26" t="s">
        <v>4600</v>
      </c>
      <c r="X219" s="26">
        <v>8557</v>
      </c>
    </row>
    <row r="220" spans="1:24">
      <c r="A220" s="26" t="s">
        <v>4860</v>
      </c>
      <c r="B220" s="26">
        <v>779</v>
      </c>
      <c r="C220" s="26" t="s">
        <v>4860</v>
      </c>
      <c r="D220" s="26" t="s">
        <v>4861</v>
      </c>
      <c r="E220" s="26" t="s">
        <v>4862</v>
      </c>
      <c r="F220" s="32" t="s">
        <v>4862</v>
      </c>
      <c r="G220" s="32" t="s">
        <v>4863</v>
      </c>
      <c r="H220" s="24">
        <v>0.96941999999999995</v>
      </c>
      <c r="I220" s="24" t="s">
        <v>201</v>
      </c>
      <c r="J220" s="24">
        <v>779</v>
      </c>
      <c r="K220" s="5" t="str">
        <f t="shared" si="3"/>
        <v>OTUD7B-Y-779</v>
      </c>
      <c r="L220" s="26" t="s">
        <v>4864</v>
      </c>
      <c r="M220" s="28">
        <v>4.2541699999999998E-12</v>
      </c>
      <c r="N220" s="24">
        <v>87.156000000000006</v>
      </c>
      <c r="O220" s="26" t="s">
        <v>4865</v>
      </c>
      <c r="P220" s="24">
        <v>9</v>
      </c>
      <c r="Q220" s="24">
        <v>3</v>
      </c>
      <c r="R220" s="24">
        <v>858.37460999999996</v>
      </c>
      <c r="S220" s="24">
        <v>-0.18676999999999999</v>
      </c>
      <c r="T220" s="46">
        <v>11.356</v>
      </c>
      <c r="U220" s="46">
        <v>0.78739000000000003</v>
      </c>
      <c r="V220" s="46">
        <v>6.7006999999999997E-2</v>
      </c>
      <c r="W220" s="26" t="s">
        <v>4598</v>
      </c>
      <c r="X220" s="26">
        <v>11873</v>
      </c>
    </row>
    <row r="221" spans="1:24">
      <c r="A221" s="26" t="s">
        <v>4954</v>
      </c>
      <c r="B221" s="26" t="s">
        <v>4955</v>
      </c>
      <c r="C221" s="26" t="s">
        <v>4953</v>
      </c>
      <c r="D221" s="26" t="s">
        <v>4956</v>
      </c>
      <c r="E221" s="26" t="s">
        <v>4957</v>
      </c>
      <c r="F221" s="32" t="s">
        <v>4957</v>
      </c>
      <c r="G221" s="32" t="s">
        <v>4958</v>
      </c>
      <c r="H221" s="24">
        <v>0.82400099999999998</v>
      </c>
      <c r="I221" s="24" t="s">
        <v>201</v>
      </c>
      <c r="J221" s="24">
        <v>262</v>
      </c>
      <c r="K221" s="5" t="str">
        <f t="shared" si="3"/>
        <v>PALMD-Y-262</v>
      </c>
      <c r="L221" s="26" t="s">
        <v>4959</v>
      </c>
      <c r="M221" s="28">
        <v>3.07866E-11</v>
      </c>
      <c r="N221" s="24">
        <v>56.529000000000003</v>
      </c>
      <c r="O221" s="26" t="s">
        <v>4960</v>
      </c>
      <c r="P221" s="24">
        <v>10</v>
      </c>
      <c r="Q221" s="24">
        <v>4</v>
      </c>
      <c r="R221" s="24">
        <v>683.31416000000002</v>
      </c>
      <c r="S221" s="24">
        <v>-0.25518999999999997</v>
      </c>
      <c r="T221" s="46">
        <v>0.50573999999999997</v>
      </c>
      <c r="U221" s="46">
        <v>0.70308000000000004</v>
      </c>
      <c r="V221" s="46">
        <v>1.3161</v>
      </c>
      <c r="W221" s="26" t="s">
        <v>4598</v>
      </c>
      <c r="X221" s="26">
        <v>11149</v>
      </c>
    </row>
    <row r="222" spans="1:24">
      <c r="A222" s="26" t="s">
        <v>2735</v>
      </c>
      <c r="B222" s="26" t="s">
        <v>2736</v>
      </c>
      <c r="C222" s="26" t="s">
        <v>2478</v>
      </c>
      <c r="D222" s="26" t="s">
        <v>2737</v>
      </c>
      <c r="E222" s="26" t="s">
        <v>2738</v>
      </c>
      <c r="F222" s="32" t="s">
        <v>2479</v>
      </c>
      <c r="G222" s="27" t="s">
        <v>2739</v>
      </c>
      <c r="H222" s="24">
        <v>0.83637099999999998</v>
      </c>
      <c r="I222" s="24" t="s">
        <v>201</v>
      </c>
      <c r="J222" s="24">
        <v>148</v>
      </c>
      <c r="K222" s="5" t="str">
        <f t="shared" si="3"/>
        <v>PDLIM5-Y-148</v>
      </c>
      <c r="L222" s="26" t="s">
        <v>2740</v>
      </c>
      <c r="M222" s="24">
        <v>1.24715E-3</v>
      </c>
      <c r="N222" s="24">
        <v>31.088999999999999</v>
      </c>
      <c r="O222" s="26" t="s">
        <v>2741</v>
      </c>
      <c r="P222" s="24">
        <v>5</v>
      </c>
      <c r="Q222" s="24">
        <v>3</v>
      </c>
      <c r="R222" s="24">
        <v>621.26460999999995</v>
      </c>
      <c r="S222" s="24">
        <v>-2.4797999999999999E-3</v>
      </c>
      <c r="T222" s="46">
        <v>1.9123000000000001</v>
      </c>
      <c r="U222" s="46">
        <v>0.94391000000000003</v>
      </c>
      <c r="V222" s="46">
        <v>0.49919999999999998</v>
      </c>
      <c r="W222" s="26" t="s">
        <v>4600</v>
      </c>
      <c r="X222" s="26">
        <v>4164</v>
      </c>
    </row>
    <row r="223" spans="1:24">
      <c r="A223" s="26" t="s">
        <v>538</v>
      </c>
      <c r="B223" s="26" t="s">
        <v>539</v>
      </c>
      <c r="C223" s="26" t="s">
        <v>543</v>
      </c>
      <c r="D223" s="26" t="s">
        <v>540</v>
      </c>
      <c r="E223" s="26" t="s">
        <v>541</v>
      </c>
      <c r="F223" s="32" t="s">
        <v>542</v>
      </c>
      <c r="G223" s="27" t="s">
        <v>544</v>
      </c>
      <c r="H223" s="24">
        <v>0.99977899999999997</v>
      </c>
      <c r="I223" s="24" t="s">
        <v>201</v>
      </c>
      <c r="J223" s="24">
        <v>635</v>
      </c>
      <c r="K223" s="5" t="str">
        <f t="shared" si="3"/>
        <v>PEAK1-Y-635</v>
      </c>
      <c r="L223" s="26" t="s">
        <v>545</v>
      </c>
      <c r="M223" s="28">
        <v>5.3190799999999999E-39</v>
      </c>
      <c r="N223" s="24">
        <v>95.093999999999994</v>
      </c>
      <c r="O223" s="26" t="s">
        <v>546</v>
      </c>
      <c r="P223" s="24">
        <v>14</v>
      </c>
      <c r="Q223" s="24">
        <v>3</v>
      </c>
      <c r="R223" s="24">
        <v>808.42933000000005</v>
      </c>
      <c r="S223" s="24">
        <v>0.34250000000000003</v>
      </c>
      <c r="T223" s="46">
        <v>0.96157999999999999</v>
      </c>
      <c r="U223" s="46">
        <v>0.86538000000000004</v>
      </c>
      <c r="V223" s="46">
        <v>0.91769999999999996</v>
      </c>
      <c r="W223" s="26" t="s">
        <v>4600</v>
      </c>
      <c r="X223" s="26">
        <v>11376</v>
      </c>
    </row>
    <row r="224" spans="1:24">
      <c r="A224" s="26" t="s">
        <v>3882</v>
      </c>
      <c r="B224" s="26" t="s">
        <v>3883</v>
      </c>
      <c r="C224" s="26" t="s">
        <v>3884</v>
      </c>
      <c r="D224" s="26" t="s">
        <v>3885</v>
      </c>
      <c r="E224" s="26" t="s">
        <v>3886</v>
      </c>
      <c r="F224" s="32" t="s">
        <v>3887</v>
      </c>
      <c r="G224" s="27" t="s">
        <v>3888</v>
      </c>
      <c r="H224" s="24">
        <v>0.99998600000000004</v>
      </c>
      <c r="I224" s="24" t="s">
        <v>201</v>
      </c>
      <c r="J224" s="24">
        <v>228</v>
      </c>
      <c r="K224" s="5" t="str">
        <f t="shared" si="3"/>
        <v>PIK3C2B-Y-228</v>
      </c>
      <c r="L224" s="26" t="s">
        <v>3889</v>
      </c>
      <c r="M224" s="28">
        <v>5.2594100000000002E-36</v>
      </c>
      <c r="N224" s="24">
        <v>149.30000000000001</v>
      </c>
      <c r="O224" s="26" t="s">
        <v>3890</v>
      </c>
      <c r="P224" s="24">
        <v>7</v>
      </c>
      <c r="Q224" s="24">
        <v>2</v>
      </c>
      <c r="R224" s="24">
        <v>901.42202999999995</v>
      </c>
      <c r="S224" s="24">
        <v>0.15891</v>
      </c>
      <c r="T224" s="46">
        <v>24.212</v>
      </c>
      <c r="U224" s="46">
        <v>1.5933999999999999</v>
      </c>
      <c r="V224" s="46">
        <v>6.0934000000000002E-2</v>
      </c>
      <c r="W224" s="26" t="s">
        <v>4600</v>
      </c>
      <c r="X224" s="26">
        <v>9685</v>
      </c>
    </row>
    <row r="225" spans="1:24">
      <c r="A225" s="26" t="s">
        <v>4747</v>
      </c>
      <c r="B225" s="26" t="s">
        <v>4748</v>
      </c>
      <c r="C225" s="26" t="s">
        <v>385</v>
      </c>
      <c r="D225" s="26" t="s">
        <v>382</v>
      </c>
      <c r="E225" s="26" t="s">
        <v>913</v>
      </c>
      <c r="F225" s="32" t="s">
        <v>384</v>
      </c>
      <c r="G225" s="27" t="s">
        <v>386</v>
      </c>
      <c r="H225" s="24">
        <v>0.99983699999999998</v>
      </c>
      <c r="I225" s="24" t="s">
        <v>201</v>
      </c>
      <c r="J225" s="24">
        <v>580</v>
      </c>
      <c r="K225" s="5" t="str">
        <f t="shared" si="3"/>
        <v>PIK3R1-Y-580</v>
      </c>
      <c r="L225" s="26" t="s">
        <v>1502</v>
      </c>
      <c r="M225" s="24">
        <v>9.26168E-4</v>
      </c>
      <c r="N225" s="24">
        <v>47.287999999999997</v>
      </c>
      <c r="O225" s="26" t="s">
        <v>1503</v>
      </c>
      <c r="P225" s="24">
        <v>3</v>
      </c>
      <c r="Q225" s="24">
        <v>2</v>
      </c>
      <c r="R225" s="24">
        <v>703.31471999999997</v>
      </c>
      <c r="S225" s="24">
        <v>0.22176999999999999</v>
      </c>
      <c r="T225" s="46">
        <v>1.0385</v>
      </c>
      <c r="U225" s="46">
        <v>1.0928</v>
      </c>
      <c r="V225" s="46">
        <v>1.0083</v>
      </c>
      <c r="W225" s="26" t="s">
        <v>4598</v>
      </c>
      <c r="X225" s="26">
        <v>17398</v>
      </c>
    </row>
    <row r="226" spans="1:24">
      <c r="A226" s="26" t="s">
        <v>380</v>
      </c>
      <c r="B226" s="26" t="s">
        <v>381</v>
      </c>
      <c r="C226" s="26" t="s">
        <v>385</v>
      </c>
      <c r="D226" s="26" t="s">
        <v>382</v>
      </c>
      <c r="E226" s="26" t="s">
        <v>383</v>
      </c>
      <c r="F226" s="32" t="s">
        <v>384</v>
      </c>
      <c r="G226" s="27" t="s">
        <v>386</v>
      </c>
      <c r="H226" s="24">
        <v>0.99960800000000005</v>
      </c>
      <c r="I226" s="24" t="s">
        <v>201</v>
      </c>
      <c r="J226" s="24">
        <v>467</v>
      </c>
      <c r="K226" s="5" t="str">
        <f t="shared" si="3"/>
        <v>PIK3R1-Y-467</v>
      </c>
      <c r="L226" s="26" t="s">
        <v>387</v>
      </c>
      <c r="M226" s="28">
        <v>1.3076300000000001E-22</v>
      </c>
      <c r="N226" s="24">
        <v>138.87</v>
      </c>
      <c r="O226" s="26" t="s">
        <v>388</v>
      </c>
      <c r="P226" s="24">
        <v>8</v>
      </c>
      <c r="Q226" s="24">
        <v>3</v>
      </c>
      <c r="R226" s="24">
        <v>620.60351000000003</v>
      </c>
      <c r="S226" s="24">
        <v>-9.0123999999999996E-2</v>
      </c>
      <c r="T226" s="46">
        <v>1.1953</v>
      </c>
      <c r="U226" s="46">
        <v>0.95013999999999998</v>
      </c>
      <c r="V226" s="46">
        <v>0.87434000000000001</v>
      </c>
      <c r="W226" s="26" t="s">
        <v>4597</v>
      </c>
      <c r="X226" s="26">
        <v>4809</v>
      </c>
    </row>
    <row r="227" spans="1:24">
      <c r="A227" s="26" t="s">
        <v>64</v>
      </c>
      <c r="B227" s="26" t="s">
        <v>1797</v>
      </c>
      <c r="C227" s="26" t="s">
        <v>68</v>
      </c>
      <c r="D227" s="26" t="s">
        <v>65</v>
      </c>
      <c r="E227" s="26" t="s">
        <v>66</v>
      </c>
      <c r="F227" s="32" t="s">
        <v>67</v>
      </c>
      <c r="G227" s="32" t="s">
        <v>69</v>
      </c>
      <c r="H227" s="24">
        <v>0.99873500000000004</v>
      </c>
      <c r="I227" s="24" t="s">
        <v>201</v>
      </c>
      <c r="J227" s="24">
        <v>464</v>
      </c>
      <c r="K227" s="5" t="str">
        <f t="shared" si="3"/>
        <v>PIK3R2-Y-464</v>
      </c>
      <c r="L227" s="26" t="s">
        <v>1798</v>
      </c>
      <c r="M227" s="28">
        <v>3.3160500000000002E-6</v>
      </c>
      <c r="N227" s="24">
        <v>69.450999999999993</v>
      </c>
      <c r="O227" s="26" t="s">
        <v>1799</v>
      </c>
      <c r="P227" s="24">
        <v>6</v>
      </c>
      <c r="Q227" s="24">
        <v>2</v>
      </c>
      <c r="R227" s="24">
        <v>794.81379000000004</v>
      </c>
      <c r="S227" s="24">
        <v>-0.15104999999999999</v>
      </c>
      <c r="T227" s="46">
        <v>1.1619999999999999</v>
      </c>
      <c r="U227" s="46">
        <v>0.96977000000000002</v>
      </c>
      <c r="V227" s="46">
        <v>0.82208000000000003</v>
      </c>
      <c r="W227" s="26" t="s">
        <v>4599</v>
      </c>
      <c r="X227" s="26">
        <v>10591</v>
      </c>
    </row>
    <row r="228" spans="1:24">
      <c r="A228" s="26" t="s">
        <v>68</v>
      </c>
      <c r="B228" s="26">
        <v>605</v>
      </c>
      <c r="C228" s="26" t="s">
        <v>68</v>
      </c>
      <c r="D228" s="26" t="s">
        <v>65</v>
      </c>
      <c r="E228" s="26" t="s">
        <v>67</v>
      </c>
      <c r="F228" s="32" t="s">
        <v>67</v>
      </c>
      <c r="G228" s="32" t="s">
        <v>1139</v>
      </c>
      <c r="H228" s="24">
        <v>0.81799699999999997</v>
      </c>
      <c r="I228" s="24" t="s">
        <v>201</v>
      </c>
      <c r="J228" s="24">
        <v>605</v>
      </c>
      <c r="K228" s="5" t="str">
        <f t="shared" si="3"/>
        <v>PIK3R2-Y-605</v>
      </c>
      <c r="L228" s="26" t="s">
        <v>1800</v>
      </c>
      <c r="M228" s="28">
        <v>1.58186E-6</v>
      </c>
      <c r="N228" s="24">
        <v>62.683</v>
      </c>
      <c r="O228" s="26" t="s">
        <v>4658</v>
      </c>
      <c r="P228" s="24">
        <v>15</v>
      </c>
      <c r="Q228" s="24">
        <v>4</v>
      </c>
      <c r="R228" s="24">
        <v>937.90818000000002</v>
      </c>
      <c r="S228" s="24">
        <v>-0.29327999999999999</v>
      </c>
      <c r="T228" s="46">
        <v>3.1044</v>
      </c>
      <c r="U228" s="46">
        <v>0.99502999999999997</v>
      </c>
      <c r="V228" s="46">
        <v>0.32551999999999998</v>
      </c>
      <c r="W228" s="26" t="s">
        <v>4600</v>
      </c>
      <c r="X228" s="26">
        <v>9657</v>
      </c>
    </row>
    <row r="229" spans="1:24">
      <c r="A229" s="26" t="s">
        <v>4623</v>
      </c>
      <c r="B229" s="26" t="s">
        <v>4624</v>
      </c>
      <c r="C229" s="26" t="s">
        <v>4622</v>
      </c>
      <c r="D229" s="26" t="s">
        <v>4625</v>
      </c>
      <c r="E229" s="26" t="s">
        <v>4626</v>
      </c>
      <c r="F229" s="32" t="s">
        <v>5059</v>
      </c>
      <c r="G229" s="27" t="s">
        <v>4627</v>
      </c>
      <c r="H229" s="24">
        <v>0.96729699999999996</v>
      </c>
      <c r="I229" s="24" t="s">
        <v>201</v>
      </c>
      <c r="J229" s="24">
        <v>245</v>
      </c>
      <c r="K229" s="5" t="str">
        <f t="shared" si="3"/>
        <v>PIK3R3-Y-245</v>
      </c>
      <c r="L229" s="26" t="s">
        <v>4628</v>
      </c>
      <c r="M229" s="28">
        <v>4.5355900000000002E-14</v>
      </c>
      <c r="N229" s="24">
        <v>101.39</v>
      </c>
      <c r="O229" s="26" t="s">
        <v>4629</v>
      </c>
      <c r="P229" s="24">
        <v>8</v>
      </c>
      <c r="Q229" s="24">
        <v>3</v>
      </c>
      <c r="R229" s="24">
        <v>611.26813000000004</v>
      </c>
      <c r="S229" s="24">
        <v>0.11619</v>
      </c>
      <c r="T229" s="46">
        <v>1.4811000000000001</v>
      </c>
      <c r="U229" s="46">
        <v>1.1934</v>
      </c>
      <c r="V229" s="46">
        <v>0.78578999999999999</v>
      </c>
      <c r="W229" s="26" t="s">
        <v>4598</v>
      </c>
      <c r="X229" s="26">
        <v>7755</v>
      </c>
    </row>
    <row r="230" spans="1:24">
      <c r="A230" s="26" t="s">
        <v>4884</v>
      </c>
      <c r="B230" s="26" t="s">
        <v>4889</v>
      </c>
      <c r="C230" s="26" t="s">
        <v>4883</v>
      </c>
      <c r="D230" s="26" t="s">
        <v>4885</v>
      </c>
      <c r="E230" s="26" t="s">
        <v>4886</v>
      </c>
      <c r="F230" s="32" t="s">
        <v>4886</v>
      </c>
      <c r="G230" s="27" t="s">
        <v>4887</v>
      </c>
      <c r="H230" s="24">
        <v>0.92776999999999998</v>
      </c>
      <c r="I230" s="24" t="s">
        <v>201</v>
      </c>
      <c r="J230" s="24">
        <v>1214</v>
      </c>
      <c r="K230" s="5" t="str">
        <f t="shared" si="3"/>
        <v>PKD1L2-Y-1214</v>
      </c>
      <c r="L230" s="26" t="s">
        <v>4890</v>
      </c>
      <c r="M230" s="24">
        <v>2.8506500000000001E-2</v>
      </c>
      <c r="N230" s="24">
        <v>36.993000000000002</v>
      </c>
      <c r="O230" s="26" t="s">
        <v>4888</v>
      </c>
      <c r="P230" s="24">
        <v>13</v>
      </c>
      <c r="Q230" s="24">
        <v>3</v>
      </c>
      <c r="R230" s="24">
        <v>673.63900000000001</v>
      </c>
      <c r="S230" s="24">
        <v>1.4086000000000001</v>
      </c>
      <c r="T230" s="46">
        <v>0.40644000000000002</v>
      </c>
      <c r="U230" s="46">
        <v>0.15543000000000001</v>
      </c>
      <c r="V230" s="46">
        <v>0.37136000000000002</v>
      </c>
      <c r="W230" s="26" t="s">
        <v>4607</v>
      </c>
      <c r="X230" s="26">
        <v>534</v>
      </c>
    </row>
    <row r="231" spans="1:24">
      <c r="A231" s="32" t="s">
        <v>4730</v>
      </c>
      <c r="B231" s="26" t="s">
        <v>4731</v>
      </c>
      <c r="C231" s="26" t="s">
        <v>3110</v>
      </c>
      <c r="D231" s="26" t="s">
        <v>3111</v>
      </c>
      <c r="E231" s="26" t="s">
        <v>3112</v>
      </c>
      <c r="F231" s="32" t="s">
        <v>3113</v>
      </c>
      <c r="G231" s="27" t="s">
        <v>4732</v>
      </c>
      <c r="H231" s="24">
        <v>0.99771399999999999</v>
      </c>
      <c r="I231" s="24" t="s">
        <v>201</v>
      </c>
      <c r="J231" s="24">
        <v>105</v>
      </c>
      <c r="K231" s="5" t="str">
        <f t="shared" si="3"/>
        <v>PKM2-Y-105</v>
      </c>
      <c r="L231" s="26" t="s">
        <v>4130</v>
      </c>
      <c r="M231" s="28">
        <v>1.03165E-22</v>
      </c>
      <c r="N231" s="24">
        <v>78.412999999999997</v>
      </c>
      <c r="O231" s="26" t="s">
        <v>4131</v>
      </c>
      <c r="P231" s="24">
        <v>13</v>
      </c>
      <c r="Q231" s="24">
        <v>3</v>
      </c>
      <c r="R231" s="24">
        <v>849.09104000000002</v>
      </c>
      <c r="S231" s="24">
        <v>-1.1153</v>
      </c>
      <c r="T231" s="46">
        <v>0.7873</v>
      </c>
      <c r="U231" s="46">
        <v>0.84297</v>
      </c>
      <c r="V231" s="46">
        <v>1.044</v>
      </c>
      <c r="W231" s="26" t="s">
        <v>4597</v>
      </c>
      <c r="X231" s="26">
        <v>11302</v>
      </c>
    </row>
    <row r="232" spans="1:24">
      <c r="A232" s="26" t="s">
        <v>70</v>
      </c>
      <c r="B232" s="26" t="s">
        <v>426</v>
      </c>
      <c r="C232" s="26" t="s">
        <v>74</v>
      </c>
      <c r="D232" s="26" t="s">
        <v>71</v>
      </c>
      <c r="E232" s="26" t="s">
        <v>72</v>
      </c>
      <c r="F232" s="32" t="s">
        <v>73</v>
      </c>
      <c r="G232" s="27" t="s">
        <v>75</v>
      </c>
      <c r="H232" s="24">
        <v>1</v>
      </c>
      <c r="I232" s="24" t="s">
        <v>201</v>
      </c>
      <c r="J232" s="24">
        <v>176</v>
      </c>
      <c r="K232" s="5" t="str">
        <f t="shared" si="3"/>
        <v>PKP3-Y-176</v>
      </c>
      <c r="L232" s="26" t="s">
        <v>427</v>
      </c>
      <c r="M232" s="28">
        <v>1.0565299999999999E-58</v>
      </c>
      <c r="N232" s="24">
        <v>179.56</v>
      </c>
      <c r="O232" s="26" t="s">
        <v>428</v>
      </c>
      <c r="P232" s="24">
        <v>3</v>
      </c>
      <c r="Q232" s="24">
        <v>2</v>
      </c>
      <c r="R232" s="24">
        <v>567.24735999999996</v>
      </c>
      <c r="S232" s="24">
        <v>0.15977</v>
      </c>
      <c r="T232" s="46">
        <v>1.1831</v>
      </c>
      <c r="U232" s="46">
        <v>1.0518000000000001</v>
      </c>
      <c r="V232" s="46">
        <v>0.91791</v>
      </c>
      <c r="W232" s="26" t="s">
        <v>4600</v>
      </c>
      <c r="X232" s="26">
        <v>6373</v>
      </c>
    </row>
    <row r="233" spans="1:24">
      <c r="A233" s="26" t="s">
        <v>429</v>
      </c>
      <c r="B233" s="26" t="s">
        <v>430</v>
      </c>
      <c r="C233" s="26" t="s">
        <v>74</v>
      </c>
      <c r="D233" s="26" t="s">
        <v>71</v>
      </c>
      <c r="E233" s="26" t="s">
        <v>431</v>
      </c>
      <c r="F233" s="32" t="s">
        <v>73</v>
      </c>
      <c r="G233" s="32" t="s">
        <v>432</v>
      </c>
      <c r="H233" s="24">
        <v>0.99999800000000005</v>
      </c>
      <c r="I233" s="24" t="s">
        <v>201</v>
      </c>
      <c r="J233" s="24">
        <v>84</v>
      </c>
      <c r="K233" s="5" t="str">
        <f t="shared" si="3"/>
        <v>PKP3-Y-84</v>
      </c>
      <c r="L233" s="26" t="s">
        <v>433</v>
      </c>
      <c r="M233" s="28">
        <v>1.5446799999999999E-22</v>
      </c>
      <c r="N233" s="24">
        <v>134.21</v>
      </c>
      <c r="O233" s="26" t="s">
        <v>434</v>
      </c>
      <c r="P233" s="24">
        <v>3</v>
      </c>
      <c r="Q233" s="24">
        <v>2</v>
      </c>
      <c r="R233" s="24">
        <v>766.33810000000005</v>
      </c>
      <c r="S233" s="24">
        <v>0.48274</v>
      </c>
      <c r="T233" s="46">
        <v>2.8389000000000002</v>
      </c>
      <c r="U233" s="46">
        <v>1.31</v>
      </c>
      <c r="V233" s="46">
        <v>0.47494999999999998</v>
      </c>
      <c r="W233" s="26" t="s">
        <v>4600</v>
      </c>
      <c r="X233" s="26">
        <v>4426</v>
      </c>
    </row>
    <row r="234" spans="1:24">
      <c r="A234" s="26" t="s">
        <v>105</v>
      </c>
      <c r="B234" s="26" t="s">
        <v>2356</v>
      </c>
      <c r="C234" s="26" t="s">
        <v>108</v>
      </c>
      <c r="D234" s="26" t="s">
        <v>106</v>
      </c>
      <c r="E234" s="26" t="s">
        <v>107</v>
      </c>
      <c r="F234" s="32" t="s">
        <v>107</v>
      </c>
      <c r="G234" s="26" t="s">
        <v>109</v>
      </c>
      <c r="H234" s="24">
        <v>0.99693399999999999</v>
      </c>
      <c r="I234" s="24" t="s">
        <v>201</v>
      </c>
      <c r="J234" s="24">
        <v>415</v>
      </c>
      <c r="K234" s="5" t="str">
        <f t="shared" si="3"/>
        <v>PKP4-Y-415</v>
      </c>
      <c r="L234" s="26" t="s">
        <v>2357</v>
      </c>
      <c r="M234" s="28">
        <v>6.9131499999999994E-5</v>
      </c>
      <c r="N234" s="24">
        <v>68.918999999999997</v>
      </c>
      <c r="O234" s="26" t="s">
        <v>2358</v>
      </c>
      <c r="P234" s="24">
        <v>13</v>
      </c>
      <c r="Q234" s="24">
        <v>3</v>
      </c>
      <c r="R234" s="24">
        <v>612.29602</v>
      </c>
      <c r="S234" s="24">
        <v>-0.23974000000000001</v>
      </c>
      <c r="T234" s="46">
        <v>0.81742000000000004</v>
      </c>
      <c r="U234" s="46">
        <v>1.5439000000000001</v>
      </c>
      <c r="V234" s="46">
        <v>1.8142</v>
      </c>
      <c r="W234" s="26" t="s">
        <v>4599</v>
      </c>
      <c r="X234" s="26">
        <v>11655</v>
      </c>
    </row>
    <row r="235" spans="1:24">
      <c r="A235" s="26" t="s">
        <v>105</v>
      </c>
      <c r="B235" s="26" t="s">
        <v>816</v>
      </c>
      <c r="C235" s="26" t="s">
        <v>108</v>
      </c>
      <c r="D235" s="26" t="s">
        <v>106</v>
      </c>
      <c r="E235" s="26" t="s">
        <v>107</v>
      </c>
      <c r="F235" s="32" t="s">
        <v>107</v>
      </c>
      <c r="G235" s="32" t="s">
        <v>109</v>
      </c>
      <c r="H235" s="24">
        <v>0.81717300000000004</v>
      </c>
      <c r="I235" s="24" t="s">
        <v>201</v>
      </c>
      <c r="J235" s="24">
        <v>1168</v>
      </c>
      <c r="K235" s="5" t="str">
        <f t="shared" si="3"/>
        <v>PKP4-Y-1168</v>
      </c>
      <c r="L235" s="26" t="s">
        <v>817</v>
      </c>
      <c r="M235" s="28">
        <v>2.4034999999999999E-5</v>
      </c>
      <c r="N235" s="24">
        <v>56.122</v>
      </c>
      <c r="O235" s="26" t="s">
        <v>818</v>
      </c>
      <c r="P235" s="24">
        <v>5</v>
      </c>
      <c r="Q235" s="24">
        <v>2</v>
      </c>
      <c r="R235" s="24">
        <v>753.31343000000004</v>
      </c>
      <c r="S235" s="24">
        <v>0.17568</v>
      </c>
      <c r="T235" s="46">
        <v>1.0749</v>
      </c>
      <c r="U235" s="46">
        <v>0.91813</v>
      </c>
      <c r="V235" s="46">
        <v>0.85702999999999996</v>
      </c>
      <c r="W235" s="26" t="s">
        <v>4598</v>
      </c>
      <c r="X235" s="26">
        <v>10819</v>
      </c>
    </row>
    <row r="236" spans="1:24">
      <c r="A236" s="26" t="s">
        <v>105</v>
      </c>
      <c r="B236" s="26" t="s">
        <v>3021</v>
      </c>
      <c r="C236" s="26" t="s">
        <v>108</v>
      </c>
      <c r="D236" s="26" t="s">
        <v>106</v>
      </c>
      <c r="E236" s="26" t="s">
        <v>107</v>
      </c>
      <c r="F236" s="32" t="s">
        <v>107</v>
      </c>
      <c r="G236" s="32" t="s">
        <v>109</v>
      </c>
      <c r="H236" s="24">
        <v>0.91836600000000002</v>
      </c>
      <c r="I236" s="24" t="s">
        <v>201</v>
      </c>
      <c r="J236" s="24">
        <v>478</v>
      </c>
      <c r="K236" s="5" t="str">
        <f t="shared" si="3"/>
        <v>PKP4-Y-478</v>
      </c>
      <c r="L236" s="26" t="s">
        <v>3022</v>
      </c>
      <c r="M236" s="28">
        <v>2.1278E-72</v>
      </c>
      <c r="N236" s="24">
        <v>165.71</v>
      </c>
      <c r="O236" s="26" t="s">
        <v>4330</v>
      </c>
      <c r="P236" s="24">
        <v>11</v>
      </c>
      <c r="Q236" s="24">
        <v>3</v>
      </c>
      <c r="R236" s="24">
        <v>867.07074999999998</v>
      </c>
      <c r="S236" s="24">
        <v>0.14157</v>
      </c>
      <c r="T236" s="46">
        <v>0.80615000000000003</v>
      </c>
      <c r="U236" s="46">
        <v>0.63376999999999994</v>
      </c>
      <c r="V236" s="46">
        <v>0.76375999999999999</v>
      </c>
      <c r="W236" s="26" t="s">
        <v>4597</v>
      </c>
      <c r="X236" s="26">
        <v>7740</v>
      </c>
    </row>
    <row r="237" spans="1:24">
      <c r="A237" s="26" t="s">
        <v>105</v>
      </c>
      <c r="B237" s="26" t="s">
        <v>2359</v>
      </c>
      <c r="C237" s="26" t="s">
        <v>108</v>
      </c>
      <c r="D237" s="26" t="s">
        <v>106</v>
      </c>
      <c r="E237" s="26" t="s">
        <v>107</v>
      </c>
      <c r="F237" s="32" t="s">
        <v>107</v>
      </c>
      <c r="G237" s="32" t="s">
        <v>109</v>
      </c>
      <c r="H237" s="24">
        <v>0.90247299999999997</v>
      </c>
      <c r="I237" s="24" t="s">
        <v>201</v>
      </c>
      <c r="J237" s="24">
        <v>420</v>
      </c>
      <c r="K237" s="5" t="str">
        <f t="shared" si="3"/>
        <v>PKP4-Y-420</v>
      </c>
      <c r="L237" s="26" t="s">
        <v>2360</v>
      </c>
      <c r="M237" s="24">
        <v>6.7957499999999997E-3</v>
      </c>
      <c r="N237" s="24">
        <v>58.676000000000002</v>
      </c>
      <c r="O237" s="26" t="s">
        <v>2361</v>
      </c>
      <c r="P237" s="24">
        <v>2</v>
      </c>
      <c r="Q237" s="24">
        <v>2</v>
      </c>
      <c r="R237" s="24">
        <v>564.74171000000001</v>
      </c>
      <c r="S237" s="24">
        <v>0.29346</v>
      </c>
      <c r="T237" s="46">
        <v>2.0001000000000002</v>
      </c>
      <c r="U237" s="46">
        <v>1.1896</v>
      </c>
      <c r="V237" s="46">
        <v>0.53927000000000003</v>
      </c>
      <c r="W237" s="26" t="s">
        <v>4600</v>
      </c>
      <c r="X237" s="26">
        <v>5277</v>
      </c>
    </row>
    <row r="238" spans="1:24">
      <c r="A238" s="26" t="s">
        <v>2916</v>
      </c>
      <c r="B238" s="26" t="s">
        <v>4736</v>
      </c>
      <c r="C238" s="26" t="s">
        <v>2918</v>
      </c>
      <c r="D238" s="26" t="s">
        <v>2919</v>
      </c>
      <c r="E238" s="26" t="s">
        <v>2920</v>
      </c>
      <c r="F238" s="32" t="s">
        <v>2920</v>
      </c>
      <c r="G238" s="32" t="s">
        <v>2921</v>
      </c>
      <c r="H238" s="24">
        <v>0.97528800000000004</v>
      </c>
      <c r="I238" s="24" t="s">
        <v>201</v>
      </c>
      <c r="J238" s="24">
        <v>977</v>
      </c>
      <c r="K238" s="5" t="str">
        <f t="shared" si="3"/>
        <v>PLCG1-Y-977</v>
      </c>
      <c r="L238" s="26" t="s">
        <v>4737</v>
      </c>
      <c r="M238" s="24">
        <v>1.9932600000000002E-3</v>
      </c>
      <c r="N238" s="24">
        <v>36.944000000000003</v>
      </c>
      <c r="O238" s="26" t="s">
        <v>4738</v>
      </c>
      <c r="P238" s="24">
        <v>3</v>
      </c>
      <c r="Q238" s="24">
        <v>3</v>
      </c>
      <c r="R238" s="24">
        <v>557.88960999999995</v>
      </c>
      <c r="S238" s="24">
        <v>4.8225999999999998E-2</v>
      </c>
      <c r="T238" s="46">
        <v>1.0993999999999999</v>
      </c>
      <c r="U238" s="46">
        <v>0.81823999999999997</v>
      </c>
      <c r="V238" s="46">
        <v>0.70150999999999997</v>
      </c>
      <c r="W238" s="26" t="s">
        <v>4600</v>
      </c>
      <c r="X238" s="26">
        <v>4860</v>
      </c>
    </row>
    <row r="239" spans="1:24">
      <c r="A239" s="26" t="s">
        <v>738</v>
      </c>
      <c r="B239" s="26" t="s">
        <v>4824</v>
      </c>
      <c r="C239" s="26" t="s">
        <v>742</v>
      </c>
      <c r="D239" s="26" t="s">
        <v>740</v>
      </c>
      <c r="E239" s="26" t="s">
        <v>741</v>
      </c>
      <c r="F239" s="32" t="s">
        <v>741</v>
      </c>
      <c r="G239" s="32" t="s">
        <v>743</v>
      </c>
      <c r="H239" s="24">
        <v>1</v>
      </c>
      <c r="I239" s="24" t="s">
        <v>201</v>
      </c>
      <c r="J239" s="24">
        <v>405</v>
      </c>
      <c r="K239" s="5" t="str">
        <f t="shared" si="3"/>
        <v>PRKCD-Y-405</v>
      </c>
      <c r="L239" s="26" t="s">
        <v>2185</v>
      </c>
      <c r="M239" s="24">
        <v>4.0382200000000004E-3</v>
      </c>
      <c r="N239" s="24">
        <v>77.379000000000005</v>
      </c>
      <c r="O239" s="26" t="s">
        <v>2186</v>
      </c>
      <c r="P239" s="24">
        <v>5</v>
      </c>
      <c r="Q239" s="24">
        <v>2</v>
      </c>
      <c r="R239" s="24">
        <v>560.76297999999997</v>
      </c>
      <c r="S239" s="24">
        <v>-0.63378000000000001</v>
      </c>
      <c r="T239" s="46">
        <v>0.89070000000000005</v>
      </c>
      <c r="U239" s="46">
        <v>5.3502999999999998</v>
      </c>
      <c r="V239" s="46">
        <v>5.9100999999999999</v>
      </c>
      <c r="W239" s="26" t="s">
        <v>4598</v>
      </c>
      <c r="X239" s="26">
        <v>7117</v>
      </c>
    </row>
    <row r="240" spans="1:24">
      <c r="A240" s="26" t="s">
        <v>738</v>
      </c>
      <c r="B240" s="26" t="s">
        <v>739</v>
      </c>
      <c r="C240" s="26" t="s">
        <v>742</v>
      </c>
      <c r="D240" s="26" t="s">
        <v>740</v>
      </c>
      <c r="E240" s="26" t="s">
        <v>741</v>
      </c>
      <c r="F240" s="32" t="s">
        <v>741</v>
      </c>
      <c r="G240" s="32" t="s">
        <v>743</v>
      </c>
      <c r="H240" s="24">
        <v>1</v>
      </c>
      <c r="I240" s="24" t="s">
        <v>201</v>
      </c>
      <c r="J240" s="24">
        <v>313</v>
      </c>
      <c r="K240" s="5" t="str">
        <f t="shared" si="3"/>
        <v>PRKCD-Y-313</v>
      </c>
      <c r="L240" s="26" t="s">
        <v>744</v>
      </c>
      <c r="M240" s="28">
        <v>9.9099899999999993E-53</v>
      </c>
      <c r="N240" s="24">
        <v>143.46</v>
      </c>
      <c r="O240" s="26" t="s">
        <v>745</v>
      </c>
      <c r="P240" s="24">
        <v>13</v>
      </c>
      <c r="Q240" s="24">
        <v>3</v>
      </c>
      <c r="R240" s="24">
        <v>722.33519999999999</v>
      </c>
      <c r="S240" s="24">
        <v>-7.1259000000000003E-4</v>
      </c>
      <c r="T240" s="46">
        <v>0.58438000000000001</v>
      </c>
      <c r="U240" s="46">
        <v>0.91342000000000001</v>
      </c>
      <c r="V240" s="46">
        <v>1.4359</v>
      </c>
      <c r="W240" s="26" t="s">
        <v>4597</v>
      </c>
      <c r="X240" s="26">
        <v>4605</v>
      </c>
    </row>
    <row r="241" spans="1:24">
      <c r="A241" s="26" t="s">
        <v>2181</v>
      </c>
      <c r="B241" s="26" t="s">
        <v>2182</v>
      </c>
      <c r="C241" s="26" t="s">
        <v>2183</v>
      </c>
      <c r="D241" s="26" t="s">
        <v>740</v>
      </c>
      <c r="E241" s="26" t="s">
        <v>741</v>
      </c>
      <c r="F241" s="32" t="s">
        <v>741</v>
      </c>
      <c r="G241" s="32" t="s">
        <v>2184</v>
      </c>
      <c r="H241" s="24">
        <v>1</v>
      </c>
      <c r="I241" s="24" t="s">
        <v>201</v>
      </c>
      <c r="J241" s="24">
        <v>374</v>
      </c>
      <c r="K241" s="5" t="str">
        <f t="shared" si="3"/>
        <v>PRKCD-Y-374</v>
      </c>
      <c r="L241" s="26" t="s">
        <v>2185</v>
      </c>
      <c r="M241" s="24">
        <v>2.23007E-2</v>
      </c>
      <c r="N241" s="24">
        <v>42.743000000000002</v>
      </c>
      <c r="O241" s="26" t="s">
        <v>2186</v>
      </c>
      <c r="P241" s="24">
        <v>5</v>
      </c>
      <c r="Q241" s="24">
        <v>2</v>
      </c>
      <c r="R241" s="24">
        <v>560.76297999999997</v>
      </c>
      <c r="S241" s="24">
        <v>-7.1251999999999996E-2</v>
      </c>
      <c r="T241" s="46">
        <v>1.0810999999999999</v>
      </c>
      <c r="U241" s="46">
        <v>1.2923</v>
      </c>
      <c r="V241" s="46">
        <v>1.19</v>
      </c>
      <c r="W241" s="26" t="s">
        <v>4607</v>
      </c>
      <c r="X241" s="26">
        <v>1373</v>
      </c>
    </row>
    <row r="242" spans="1:24">
      <c r="A242" s="26" t="s">
        <v>2183</v>
      </c>
      <c r="B242" s="26">
        <v>334</v>
      </c>
      <c r="C242" s="26" t="s">
        <v>2183</v>
      </c>
      <c r="D242" s="26" t="s">
        <v>740</v>
      </c>
      <c r="E242" s="26" t="s">
        <v>741</v>
      </c>
      <c r="F242" s="32" t="s">
        <v>741</v>
      </c>
      <c r="G242" s="32" t="s">
        <v>2187</v>
      </c>
      <c r="H242" s="24">
        <v>0.66259999999999997</v>
      </c>
      <c r="I242" s="24" t="s">
        <v>201</v>
      </c>
      <c r="J242" s="24">
        <v>334</v>
      </c>
      <c r="K242" s="5" t="str">
        <f t="shared" si="3"/>
        <v>PRKCD-Y-334</v>
      </c>
      <c r="L242" s="26" t="s">
        <v>2188</v>
      </c>
      <c r="M242" s="24">
        <v>2.3228800000000001E-2</v>
      </c>
      <c r="N242" s="24">
        <v>32.549999999999997</v>
      </c>
      <c r="O242" s="26" t="s">
        <v>2967</v>
      </c>
      <c r="P242" s="24">
        <v>15</v>
      </c>
      <c r="Q242" s="24">
        <v>2</v>
      </c>
      <c r="R242" s="24">
        <v>905.35348999999997</v>
      </c>
      <c r="S242" s="24">
        <v>0.40878999999999999</v>
      </c>
      <c r="T242" s="46">
        <v>1.2845</v>
      </c>
      <c r="U242" s="46">
        <v>1.3505</v>
      </c>
      <c r="V242" s="46">
        <v>0.87195</v>
      </c>
      <c r="W242" s="26" t="s">
        <v>4607</v>
      </c>
      <c r="X242" s="26">
        <v>819</v>
      </c>
    </row>
    <row r="243" spans="1:24">
      <c r="A243" s="26" t="s">
        <v>452</v>
      </c>
      <c r="B243" s="26" t="s">
        <v>453</v>
      </c>
      <c r="C243" s="26" t="s">
        <v>457</v>
      </c>
      <c r="D243" s="26" t="s">
        <v>454</v>
      </c>
      <c r="E243" s="26" t="s">
        <v>455</v>
      </c>
      <c r="F243" s="32" t="s">
        <v>456</v>
      </c>
      <c r="G243" s="27" t="s">
        <v>458</v>
      </c>
      <c r="H243" s="24">
        <v>0.98707699999999998</v>
      </c>
      <c r="I243" s="24" t="s">
        <v>201</v>
      </c>
      <c r="J243" s="24">
        <v>849</v>
      </c>
      <c r="K243" s="5" t="str">
        <f t="shared" si="3"/>
        <v>PRPF4B-Y-849</v>
      </c>
      <c r="L243" s="26" t="s">
        <v>459</v>
      </c>
      <c r="M243" s="28">
        <v>9.9544399999999999E-57</v>
      </c>
      <c r="N243" s="24">
        <v>165.3</v>
      </c>
      <c r="O243" s="26" t="s">
        <v>460</v>
      </c>
      <c r="P243" s="24">
        <v>18</v>
      </c>
      <c r="Q243" s="24">
        <v>2</v>
      </c>
      <c r="R243" s="24">
        <v>1259.0594000000001</v>
      </c>
      <c r="S243" s="24">
        <v>7.8386999999999998E-2</v>
      </c>
      <c r="T243" s="46">
        <v>0.99258999999999997</v>
      </c>
      <c r="U243" s="46">
        <v>1.0552999999999999</v>
      </c>
      <c r="V243" s="46">
        <v>1.0557000000000001</v>
      </c>
      <c r="W243" s="26" t="s">
        <v>4597</v>
      </c>
      <c r="X243" s="26">
        <v>9166</v>
      </c>
    </row>
    <row r="244" spans="1:24">
      <c r="A244" s="26" t="s">
        <v>2166</v>
      </c>
      <c r="B244" s="26" t="s">
        <v>2167</v>
      </c>
      <c r="C244" s="26" t="s">
        <v>52</v>
      </c>
      <c r="D244" s="26" t="s">
        <v>49</v>
      </c>
      <c r="E244" s="26" t="s">
        <v>2168</v>
      </c>
      <c r="F244" s="32" t="s">
        <v>51</v>
      </c>
      <c r="G244" s="27" t="s">
        <v>1014</v>
      </c>
      <c r="H244" s="24">
        <v>0.99869600000000003</v>
      </c>
      <c r="I244" s="24" t="s">
        <v>201</v>
      </c>
      <c r="J244" s="24">
        <v>905</v>
      </c>
      <c r="K244" s="5" t="str">
        <f t="shared" si="3"/>
        <v>PTK2-Y-905</v>
      </c>
      <c r="L244" s="26" t="s">
        <v>2169</v>
      </c>
      <c r="M244" s="28">
        <v>7.8468299999999996E-12</v>
      </c>
      <c r="N244" s="24">
        <v>53.615000000000002</v>
      </c>
      <c r="O244" s="26" t="s">
        <v>2170</v>
      </c>
      <c r="P244" s="24">
        <v>20</v>
      </c>
      <c r="Q244" s="24">
        <v>4</v>
      </c>
      <c r="R244" s="24">
        <v>880.43205</v>
      </c>
      <c r="S244" s="24">
        <v>0.20985999999999999</v>
      </c>
      <c r="T244" s="46">
        <v>0.54893000000000003</v>
      </c>
      <c r="U244" s="46">
        <v>0.61129999999999995</v>
      </c>
      <c r="V244" s="46">
        <v>1.0014000000000001</v>
      </c>
      <c r="W244" s="26" t="s">
        <v>4597</v>
      </c>
      <c r="X244" s="26">
        <v>5859</v>
      </c>
    </row>
    <row r="245" spans="1:24">
      <c r="A245" s="26" t="s">
        <v>4606</v>
      </c>
      <c r="B245" s="26" t="s">
        <v>4610</v>
      </c>
      <c r="C245" s="26" t="s">
        <v>52</v>
      </c>
      <c r="D245" s="26" t="s">
        <v>49</v>
      </c>
      <c r="E245" s="26" t="s">
        <v>150</v>
      </c>
      <c r="F245" s="32" t="s">
        <v>51</v>
      </c>
      <c r="G245" s="27" t="s">
        <v>1014</v>
      </c>
      <c r="H245" s="24">
        <v>0.99987999999999999</v>
      </c>
      <c r="I245" s="24" t="s">
        <v>201</v>
      </c>
      <c r="J245" s="24">
        <v>441</v>
      </c>
      <c r="K245" s="5" t="str">
        <f t="shared" si="3"/>
        <v>PTK2-Y-441</v>
      </c>
      <c r="L245" s="26" t="s">
        <v>2171</v>
      </c>
      <c r="M245" s="28">
        <v>1.32893E-167</v>
      </c>
      <c r="N245" s="24">
        <v>202.46</v>
      </c>
      <c r="O245" s="26" t="s">
        <v>4530</v>
      </c>
      <c r="P245" s="24">
        <v>12</v>
      </c>
      <c r="Q245" s="24">
        <v>3</v>
      </c>
      <c r="R245" s="24">
        <v>1091.1217999999999</v>
      </c>
      <c r="S245" s="24">
        <v>0.32873999999999998</v>
      </c>
      <c r="T245" s="46">
        <v>0.90400999999999998</v>
      </c>
      <c r="U245" s="46">
        <v>0.90732999999999997</v>
      </c>
      <c r="V245" s="46">
        <v>0.99029999999999996</v>
      </c>
      <c r="W245" s="26" t="s">
        <v>4600</v>
      </c>
      <c r="X245" s="26">
        <v>8908</v>
      </c>
    </row>
    <row r="246" spans="1:24">
      <c r="A246" s="26" t="s">
        <v>4608</v>
      </c>
      <c r="B246" s="26" t="s">
        <v>4613</v>
      </c>
      <c r="C246" s="26" t="s">
        <v>52</v>
      </c>
      <c r="D246" s="26" t="s">
        <v>49</v>
      </c>
      <c r="E246" s="26" t="s">
        <v>50</v>
      </c>
      <c r="F246" s="32" t="s">
        <v>51</v>
      </c>
      <c r="G246" s="27" t="s">
        <v>1014</v>
      </c>
      <c r="H246" s="24">
        <v>0.98861299999999996</v>
      </c>
      <c r="I246" s="24" t="s">
        <v>201</v>
      </c>
      <c r="J246" s="24">
        <v>620</v>
      </c>
      <c r="K246" s="5" t="str">
        <f t="shared" si="3"/>
        <v>PTK2-Y-620</v>
      </c>
      <c r="L246" s="26" t="s">
        <v>2174</v>
      </c>
      <c r="M246" s="28">
        <v>6.2826799999999999E-52</v>
      </c>
      <c r="N246" s="24">
        <v>185.3</v>
      </c>
      <c r="O246" s="26" t="s">
        <v>4614</v>
      </c>
      <c r="P246" s="24">
        <v>7</v>
      </c>
      <c r="Q246" s="24">
        <v>3</v>
      </c>
      <c r="R246" s="24">
        <v>527.87747000000002</v>
      </c>
      <c r="S246" s="24">
        <v>-0.32765</v>
      </c>
      <c r="T246" s="46">
        <v>1.1946000000000001</v>
      </c>
      <c r="U246" s="46">
        <v>1.1059000000000001</v>
      </c>
      <c r="V246" s="46">
        <v>0.93915999999999999</v>
      </c>
      <c r="W246" s="26" t="s">
        <v>4597</v>
      </c>
      <c r="X246" s="26">
        <v>2215</v>
      </c>
    </row>
    <row r="247" spans="1:24">
      <c r="A247" s="26" t="s">
        <v>4608</v>
      </c>
      <c r="B247" s="26" t="s">
        <v>4611</v>
      </c>
      <c r="C247" s="26" t="s">
        <v>52</v>
      </c>
      <c r="D247" s="26" t="s">
        <v>49</v>
      </c>
      <c r="E247" s="26" t="s">
        <v>50</v>
      </c>
      <c r="F247" s="32" t="s">
        <v>51</v>
      </c>
      <c r="G247" s="27" t="s">
        <v>1014</v>
      </c>
      <c r="H247" s="24">
        <v>0.99999899999999997</v>
      </c>
      <c r="I247" s="24" t="s">
        <v>201</v>
      </c>
      <c r="J247" s="24">
        <v>614</v>
      </c>
      <c r="K247" s="5" t="str">
        <f t="shared" si="3"/>
        <v>PTK2-Y-614</v>
      </c>
      <c r="L247" s="26" t="s">
        <v>2173</v>
      </c>
      <c r="M247" s="24">
        <v>4.8145600000000001E-4</v>
      </c>
      <c r="N247" s="24">
        <v>101.11</v>
      </c>
      <c r="O247" s="26" t="s">
        <v>4612</v>
      </c>
      <c r="P247" s="24">
        <v>1</v>
      </c>
      <c r="Q247" s="24">
        <v>2</v>
      </c>
      <c r="R247" s="24">
        <v>680.21623</v>
      </c>
      <c r="S247" s="24">
        <v>-0.14044000000000001</v>
      </c>
      <c r="T247" s="46">
        <v>1.127</v>
      </c>
      <c r="U247" s="46">
        <v>1.0051000000000001</v>
      </c>
      <c r="V247" s="46">
        <v>0.89827000000000001</v>
      </c>
      <c r="W247" s="26" t="s">
        <v>4599</v>
      </c>
      <c r="X247" s="26">
        <v>6506</v>
      </c>
    </row>
    <row r="248" spans="1:24">
      <c r="A248" s="26" t="s">
        <v>4608</v>
      </c>
      <c r="B248" s="26" t="s">
        <v>4615</v>
      </c>
      <c r="C248" s="26" t="s">
        <v>52</v>
      </c>
      <c r="D248" s="26" t="s">
        <v>49</v>
      </c>
      <c r="E248" s="26" t="s">
        <v>50</v>
      </c>
      <c r="F248" s="32" t="s">
        <v>51</v>
      </c>
      <c r="G248" s="27" t="s">
        <v>1014</v>
      </c>
      <c r="H248" s="24">
        <v>0.994425</v>
      </c>
      <c r="I248" s="24" t="s">
        <v>201</v>
      </c>
      <c r="J248" s="24">
        <v>621</v>
      </c>
      <c r="K248" s="5" t="str">
        <f t="shared" si="3"/>
        <v>PTK2-Y-621</v>
      </c>
      <c r="L248" s="26" t="s">
        <v>398</v>
      </c>
      <c r="M248" s="28">
        <v>1.88552E-30</v>
      </c>
      <c r="N248" s="24">
        <v>160.52000000000001</v>
      </c>
      <c r="O248" s="26" t="s">
        <v>2175</v>
      </c>
      <c r="P248" s="24">
        <v>8</v>
      </c>
      <c r="Q248" s="24">
        <v>3</v>
      </c>
      <c r="R248" s="24">
        <v>549.20128</v>
      </c>
      <c r="S248" s="24">
        <v>-0.28405000000000002</v>
      </c>
      <c r="T248" s="46">
        <v>1.2856000000000001</v>
      </c>
      <c r="U248" s="46">
        <v>1.1503000000000001</v>
      </c>
      <c r="V248" s="46">
        <v>0.89432999999999996</v>
      </c>
      <c r="W248" s="26" t="s">
        <v>4597</v>
      </c>
      <c r="X248" s="26">
        <v>2495</v>
      </c>
    </row>
    <row r="249" spans="1:24">
      <c r="A249" s="26" t="s">
        <v>1504</v>
      </c>
      <c r="B249" s="26" t="s">
        <v>1505</v>
      </c>
      <c r="C249" s="26" t="s">
        <v>1506</v>
      </c>
      <c r="D249" s="26" t="s">
        <v>1507</v>
      </c>
      <c r="E249" s="26" t="s">
        <v>1508</v>
      </c>
      <c r="F249" s="32" t="s">
        <v>1509</v>
      </c>
      <c r="G249" s="27" t="s">
        <v>1510</v>
      </c>
      <c r="H249" s="24">
        <v>0.958561</v>
      </c>
      <c r="I249" s="24" t="s">
        <v>201</v>
      </c>
      <c r="J249" s="24">
        <v>579</v>
      </c>
      <c r="K249" s="5" t="str">
        <f t="shared" si="3"/>
        <v>PTK2B-Y-579</v>
      </c>
      <c r="L249" s="26" t="s">
        <v>1511</v>
      </c>
      <c r="M249" s="28">
        <v>8.1976200000000008E-12</v>
      </c>
      <c r="N249" s="24">
        <v>58.158999999999999</v>
      </c>
      <c r="O249" s="26" t="s">
        <v>1512</v>
      </c>
      <c r="P249" s="24">
        <v>7</v>
      </c>
      <c r="Q249" s="24">
        <v>3</v>
      </c>
      <c r="R249" s="24">
        <v>788.35844999999995</v>
      </c>
      <c r="S249" s="24">
        <v>-0.20533999999999999</v>
      </c>
      <c r="T249" s="46">
        <v>1.4157999999999999</v>
      </c>
      <c r="U249" s="46">
        <v>1.5914999999999999</v>
      </c>
      <c r="V249" s="46">
        <v>1.0525</v>
      </c>
      <c r="W249" s="26" t="s">
        <v>4597</v>
      </c>
      <c r="X249" s="26">
        <v>7070</v>
      </c>
    </row>
    <row r="250" spans="1:24">
      <c r="A250" s="26" t="s">
        <v>1504</v>
      </c>
      <c r="B250" s="26" t="s">
        <v>1513</v>
      </c>
      <c r="C250" s="26" t="s">
        <v>1506</v>
      </c>
      <c r="D250" s="26" t="s">
        <v>1507</v>
      </c>
      <c r="E250" s="26" t="s">
        <v>1508</v>
      </c>
      <c r="F250" s="32" t="s">
        <v>1509</v>
      </c>
      <c r="G250" s="27" t="s">
        <v>1510</v>
      </c>
      <c r="H250" s="24">
        <v>0.958561</v>
      </c>
      <c r="I250" s="24" t="s">
        <v>201</v>
      </c>
      <c r="J250" s="24">
        <v>580</v>
      </c>
      <c r="K250" s="5" t="str">
        <f t="shared" si="3"/>
        <v>PTK2B-Y-580</v>
      </c>
      <c r="L250" s="26" t="s">
        <v>1514</v>
      </c>
      <c r="M250" s="28">
        <v>8.1976200000000008E-12</v>
      </c>
      <c r="N250" s="24">
        <v>58.158999999999999</v>
      </c>
      <c r="O250" s="26" t="s">
        <v>1512</v>
      </c>
      <c r="P250" s="24">
        <v>8</v>
      </c>
      <c r="Q250" s="24">
        <v>3</v>
      </c>
      <c r="R250" s="24">
        <v>788.35844999999995</v>
      </c>
      <c r="S250" s="24">
        <v>-0.20533999999999999</v>
      </c>
      <c r="T250" s="46">
        <v>1.4157999999999999</v>
      </c>
      <c r="U250" s="46">
        <v>1.5914999999999999</v>
      </c>
      <c r="V250" s="46">
        <v>1.0525</v>
      </c>
      <c r="W250" s="26" t="s">
        <v>4597</v>
      </c>
      <c r="X250" s="26">
        <v>7070</v>
      </c>
    </row>
    <row r="251" spans="1:24">
      <c r="A251" s="26" t="s">
        <v>746</v>
      </c>
      <c r="B251" s="26" t="s">
        <v>747</v>
      </c>
      <c r="C251" s="26" t="s">
        <v>750</v>
      </c>
      <c r="D251" s="26" t="s">
        <v>748</v>
      </c>
      <c r="E251" s="26" t="s">
        <v>749</v>
      </c>
      <c r="F251" s="32" t="s">
        <v>749</v>
      </c>
      <c r="G251" s="27" t="s">
        <v>751</v>
      </c>
      <c r="H251" s="24">
        <v>0.90014700000000003</v>
      </c>
      <c r="I251" s="24" t="s">
        <v>201</v>
      </c>
      <c r="J251" s="24">
        <v>62</v>
      </c>
      <c r="K251" s="5" t="str">
        <f t="shared" si="3"/>
        <v>PTPN11-Y-62</v>
      </c>
      <c r="L251" s="26" t="s">
        <v>752</v>
      </c>
      <c r="M251" s="28">
        <v>4.6257300000000003E-26</v>
      </c>
      <c r="N251" s="24">
        <v>129.93</v>
      </c>
      <c r="O251" s="26" t="s">
        <v>753</v>
      </c>
      <c r="P251" s="24">
        <v>7</v>
      </c>
      <c r="Q251" s="24">
        <v>2</v>
      </c>
      <c r="R251" s="24">
        <v>908.37729000000002</v>
      </c>
      <c r="S251" s="24">
        <v>0.32782</v>
      </c>
      <c r="T251" s="46">
        <v>1.0704</v>
      </c>
      <c r="U251" s="46">
        <v>1.0947</v>
      </c>
      <c r="V251" s="46">
        <v>1.0367</v>
      </c>
      <c r="W251" s="26" t="s">
        <v>4600</v>
      </c>
      <c r="X251" s="26">
        <v>7241</v>
      </c>
    </row>
    <row r="252" spans="1:24">
      <c r="A252" s="26" t="s">
        <v>2195</v>
      </c>
      <c r="B252" s="26" t="s">
        <v>2196</v>
      </c>
      <c r="C252" s="26" t="s">
        <v>750</v>
      </c>
      <c r="D252" s="26" t="s">
        <v>748</v>
      </c>
      <c r="E252" s="26" t="s">
        <v>749</v>
      </c>
      <c r="F252" s="32" t="s">
        <v>749</v>
      </c>
      <c r="G252" s="32" t="s">
        <v>2197</v>
      </c>
      <c r="H252" s="24">
        <v>0.997915</v>
      </c>
      <c r="I252" s="24" t="s">
        <v>201</v>
      </c>
      <c r="J252" s="24">
        <v>584</v>
      </c>
      <c r="K252" s="5" t="str">
        <f t="shared" si="3"/>
        <v>PTPN11-Y-584</v>
      </c>
      <c r="L252" s="26" t="s">
        <v>2198</v>
      </c>
      <c r="M252" s="28">
        <v>7.4934800000000003E-25</v>
      </c>
      <c r="N252" s="24">
        <v>107.07</v>
      </c>
      <c r="O252" s="26" t="s">
        <v>4825</v>
      </c>
      <c r="P252" s="24">
        <v>7</v>
      </c>
      <c r="Q252" s="24">
        <v>3</v>
      </c>
      <c r="R252" s="24">
        <v>692.31362999999999</v>
      </c>
      <c r="S252" s="24">
        <v>-0.45429000000000003</v>
      </c>
      <c r="T252" s="46">
        <v>8.8522999999999996</v>
      </c>
      <c r="U252" s="46">
        <v>2.282</v>
      </c>
      <c r="V252" s="46">
        <v>0.28798000000000001</v>
      </c>
      <c r="W252" s="26" t="s">
        <v>4599</v>
      </c>
      <c r="X252" s="26">
        <v>8120</v>
      </c>
    </row>
    <row r="253" spans="1:24">
      <c r="A253" s="26" t="s">
        <v>287</v>
      </c>
      <c r="B253" s="26" t="s">
        <v>288</v>
      </c>
      <c r="C253" s="26" t="s">
        <v>292</v>
      </c>
      <c r="D253" s="26" t="s">
        <v>289</v>
      </c>
      <c r="E253" s="26" t="s">
        <v>290</v>
      </c>
      <c r="F253" s="32" t="s">
        <v>291</v>
      </c>
      <c r="G253" s="27" t="s">
        <v>293</v>
      </c>
      <c r="H253" s="24">
        <v>0.99929500000000004</v>
      </c>
      <c r="I253" s="24" t="s">
        <v>201</v>
      </c>
      <c r="J253" s="24">
        <v>809</v>
      </c>
      <c r="K253" s="5" t="str">
        <f t="shared" si="3"/>
        <v>PTPRA-Y-809</v>
      </c>
      <c r="L253" s="26" t="s">
        <v>294</v>
      </c>
      <c r="M253" s="28">
        <v>5.9943400000000003E-123</v>
      </c>
      <c r="N253" s="24">
        <v>220.14</v>
      </c>
      <c r="O253" s="26" t="s">
        <v>295</v>
      </c>
      <c r="P253" s="24">
        <v>12</v>
      </c>
      <c r="Q253" s="24">
        <v>3</v>
      </c>
      <c r="R253" s="24">
        <v>663.62743</v>
      </c>
      <c r="S253" s="24">
        <v>0.11564000000000001</v>
      </c>
      <c r="T253" s="46">
        <v>1.0458000000000001</v>
      </c>
      <c r="U253" s="46">
        <v>1.2870999999999999</v>
      </c>
      <c r="V253" s="46">
        <v>1.1817</v>
      </c>
      <c r="W253" s="26" t="s">
        <v>4597</v>
      </c>
      <c r="X253" s="26">
        <v>11750</v>
      </c>
    </row>
    <row r="254" spans="1:24">
      <c r="A254" s="26" t="s">
        <v>674</v>
      </c>
      <c r="B254" s="26" t="s">
        <v>675</v>
      </c>
      <c r="C254" s="26" t="s">
        <v>678</v>
      </c>
      <c r="D254" s="26" t="s">
        <v>676</v>
      </c>
      <c r="E254" s="26" t="s">
        <v>677</v>
      </c>
      <c r="F254" s="32" t="s">
        <v>677</v>
      </c>
      <c r="G254" s="27" t="s">
        <v>679</v>
      </c>
      <c r="H254" s="24">
        <v>0.98586499999999999</v>
      </c>
      <c r="I254" s="24" t="s">
        <v>201</v>
      </c>
      <c r="J254" s="24">
        <v>696</v>
      </c>
      <c r="K254" s="5" t="str">
        <f t="shared" si="3"/>
        <v>PTPRE-Y-696</v>
      </c>
      <c r="L254" s="26" t="s">
        <v>680</v>
      </c>
      <c r="M254" s="28">
        <v>1.0713400000000001E-22</v>
      </c>
      <c r="N254" s="24">
        <v>111.43</v>
      </c>
      <c r="O254" s="26" t="s">
        <v>681</v>
      </c>
      <c r="P254" s="24">
        <v>12</v>
      </c>
      <c r="Q254" s="24">
        <v>2</v>
      </c>
      <c r="R254" s="24">
        <v>1000.9557</v>
      </c>
      <c r="S254" s="24">
        <v>-1.0579000000000001</v>
      </c>
      <c r="T254" s="46">
        <v>0.88983000000000001</v>
      </c>
      <c r="U254" s="46">
        <v>1.3496999999999999</v>
      </c>
      <c r="V254" s="46">
        <v>1.4972000000000001</v>
      </c>
      <c r="W254" s="26" t="s">
        <v>4597</v>
      </c>
      <c r="X254" s="26">
        <v>14520</v>
      </c>
    </row>
    <row r="255" spans="1:24">
      <c r="A255" s="26" t="s">
        <v>219</v>
      </c>
      <c r="B255" s="26" t="s">
        <v>220</v>
      </c>
      <c r="C255" s="26" t="s">
        <v>224</v>
      </c>
      <c r="D255" s="26" t="s">
        <v>221</v>
      </c>
      <c r="E255" s="26" t="s">
        <v>222</v>
      </c>
      <c r="F255" s="32" t="s">
        <v>223</v>
      </c>
      <c r="G255" s="32" t="s">
        <v>225</v>
      </c>
      <c r="H255" s="24">
        <v>0.999996</v>
      </c>
      <c r="I255" s="24" t="s">
        <v>201</v>
      </c>
      <c r="J255" s="24">
        <v>174</v>
      </c>
      <c r="K255" s="5" t="str">
        <f t="shared" si="3"/>
        <v>PTTG1IP-Y-174</v>
      </c>
      <c r="L255" s="26" t="s">
        <v>226</v>
      </c>
      <c r="M255" s="24">
        <v>3.3066900000000001E-3</v>
      </c>
      <c r="N255" s="24">
        <v>59.198</v>
      </c>
      <c r="O255" s="26" t="s">
        <v>227</v>
      </c>
      <c r="P255" s="24">
        <v>10</v>
      </c>
      <c r="Q255" s="24">
        <v>2</v>
      </c>
      <c r="R255" s="24">
        <v>783.85306000000003</v>
      </c>
      <c r="S255" s="24">
        <v>0.62929999999999997</v>
      </c>
      <c r="T255" s="46">
        <v>1.9871000000000001</v>
      </c>
      <c r="U255" s="46">
        <v>0.99287000000000003</v>
      </c>
      <c r="V255" s="46">
        <v>0.45504</v>
      </c>
      <c r="W255" s="26" t="s">
        <v>4607</v>
      </c>
      <c r="X255" s="26">
        <v>1861</v>
      </c>
    </row>
    <row r="256" spans="1:24">
      <c r="A256" s="26" t="s">
        <v>76</v>
      </c>
      <c r="B256" s="26" t="s">
        <v>446</v>
      </c>
      <c r="C256" s="26" t="s">
        <v>80</v>
      </c>
      <c r="D256" s="26" t="s">
        <v>77</v>
      </c>
      <c r="E256" s="26" t="s">
        <v>78</v>
      </c>
      <c r="F256" s="32" t="s">
        <v>79</v>
      </c>
      <c r="G256" s="27" t="s">
        <v>81</v>
      </c>
      <c r="H256" s="24">
        <v>0.85502800000000001</v>
      </c>
      <c r="I256" s="24" t="s">
        <v>201</v>
      </c>
      <c r="J256" s="24">
        <v>118</v>
      </c>
      <c r="K256" s="5" t="str">
        <f t="shared" si="3"/>
        <v>PXN-Y-118</v>
      </c>
      <c r="L256" s="26" t="s">
        <v>447</v>
      </c>
      <c r="M256" s="28">
        <v>6.8099600000000002E-7</v>
      </c>
      <c r="N256" s="24">
        <v>99.010999999999996</v>
      </c>
      <c r="O256" s="26" t="s">
        <v>448</v>
      </c>
      <c r="P256" s="24">
        <v>8</v>
      </c>
      <c r="Q256" s="24">
        <v>3</v>
      </c>
      <c r="R256" s="24">
        <v>538.89937999999995</v>
      </c>
      <c r="S256" s="24">
        <v>0.10383000000000001</v>
      </c>
      <c r="T256" s="46">
        <v>0.55422000000000005</v>
      </c>
      <c r="U256" s="46">
        <v>0.85353999999999997</v>
      </c>
      <c r="V256" s="46">
        <v>1.5358000000000001</v>
      </c>
      <c r="W256" s="26" t="s">
        <v>4607</v>
      </c>
      <c r="X256" s="26">
        <v>1250</v>
      </c>
    </row>
    <row r="257" spans="1:24">
      <c r="A257" s="26" t="s">
        <v>76</v>
      </c>
      <c r="B257" s="26" t="s">
        <v>444</v>
      </c>
      <c r="C257" s="26" t="s">
        <v>80</v>
      </c>
      <c r="D257" s="26" t="s">
        <v>77</v>
      </c>
      <c r="E257" s="26" t="s">
        <v>78</v>
      </c>
      <c r="F257" s="32" t="s">
        <v>79</v>
      </c>
      <c r="G257" s="27" t="s">
        <v>81</v>
      </c>
      <c r="H257" s="24">
        <v>0.91962699999999997</v>
      </c>
      <c r="I257" s="24" t="s">
        <v>201</v>
      </c>
      <c r="J257" s="24">
        <v>88</v>
      </c>
      <c r="K257" s="5" t="str">
        <f t="shared" si="3"/>
        <v>PXN-Y-88</v>
      </c>
      <c r="L257" s="26" t="s">
        <v>445</v>
      </c>
      <c r="M257" s="28">
        <v>6.5045699999999997E-31</v>
      </c>
      <c r="N257" s="24">
        <v>107.62</v>
      </c>
      <c r="O257" s="26" t="s">
        <v>1643</v>
      </c>
      <c r="P257" s="24">
        <v>13</v>
      </c>
      <c r="Q257" s="24">
        <v>3</v>
      </c>
      <c r="R257" s="24">
        <v>676.64559999999994</v>
      </c>
      <c r="S257" s="24">
        <v>-0.29987999999999998</v>
      </c>
      <c r="T257" s="46">
        <v>1.0581</v>
      </c>
      <c r="U257" s="46">
        <v>0.92576999999999998</v>
      </c>
      <c r="V257" s="46">
        <v>0.86873</v>
      </c>
      <c r="W257" s="26" t="s">
        <v>4600</v>
      </c>
      <c r="X257" s="26">
        <v>3544</v>
      </c>
    </row>
    <row r="258" spans="1:24">
      <c r="A258" s="26" t="s">
        <v>1310</v>
      </c>
      <c r="B258" s="26" t="s">
        <v>1311</v>
      </c>
      <c r="C258" s="26" t="s">
        <v>1312</v>
      </c>
      <c r="D258" s="26" t="s">
        <v>1313</v>
      </c>
      <c r="E258" s="26" t="s">
        <v>1314</v>
      </c>
      <c r="F258" s="32" t="s">
        <v>1315</v>
      </c>
      <c r="G258" s="27" t="s">
        <v>1316</v>
      </c>
      <c r="H258" s="24">
        <v>0.999421</v>
      </c>
      <c r="I258" s="24" t="s">
        <v>201</v>
      </c>
      <c r="J258" s="24">
        <v>8</v>
      </c>
      <c r="K258" s="5" t="str">
        <f t="shared" si="3"/>
        <v>RAB11B-Y-8</v>
      </c>
      <c r="L258" s="26" t="s">
        <v>1317</v>
      </c>
      <c r="M258" s="28">
        <v>4.6947200000000005E-10</v>
      </c>
      <c r="N258" s="24">
        <v>114.82</v>
      </c>
      <c r="O258" s="26" t="s">
        <v>1318</v>
      </c>
      <c r="P258" s="24">
        <v>7</v>
      </c>
      <c r="Q258" s="24">
        <v>2</v>
      </c>
      <c r="R258" s="24">
        <v>822.33488999999997</v>
      </c>
      <c r="S258" s="24">
        <v>0.21071999999999999</v>
      </c>
      <c r="T258" s="46">
        <v>2.0184000000000002</v>
      </c>
      <c r="U258" s="46">
        <v>1.0921000000000001</v>
      </c>
      <c r="V258" s="46">
        <v>0.53</v>
      </c>
      <c r="W258" s="26" t="s">
        <v>4599</v>
      </c>
      <c r="X258" s="26">
        <v>13857</v>
      </c>
    </row>
    <row r="259" spans="1:24">
      <c r="A259" s="26" t="s">
        <v>4803</v>
      </c>
      <c r="B259" s="26" t="s">
        <v>3103</v>
      </c>
      <c r="C259" s="26" t="s">
        <v>3867</v>
      </c>
      <c r="D259" s="26" t="s">
        <v>4804</v>
      </c>
      <c r="E259" s="26" t="s">
        <v>4805</v>
      </c>
      <c r="F259" s="32" t="s">
        <v>3870</v>
      </c>
      <c r="G259" s="27" t="s">
        <v>4806</v>
      </c>
      <c r="H259" s="24">
        <v>0.948963</v>
      </c>
      <c r="I259" s="24" t="s">
        <v>201</v>
      </c>
      <c r="J259" s="24">
        <v>8</v>
      </c>
      <c r="K259" s="5" t="str">
        <f t="shared" ref="K259:K322" si="4">CONCATENATE(F259,"-",I259,"-",J259)</f>
        <v>RAB1A-Y-8</v>
      </c>
      <c r="L259" s="26" t="s">
        <v>3872</v>
      </c>
      <c r="M259" s="28">
        <v>6.9188700000000004E-6</v>
      </c>
      <c r="N259" s="24">
        <v>57.802</v>
      </c>
      <c r="O259" s="26" t="s">
        <v>4807</v>
      </c>
      <c r="P259" s="24">
        <v>7</v>
      </c>
      <c r="Q259" s="24">
        <v>2</v>
      </c>
      <c r="R259" s="24">
        <v>808.32294000000002</v>
      </c>
      <c r="S259" s="24">
        <v>-0.10246</v>
      </c>
      <c r="T259" s="46">
        <v>1.1162000000000001</v>
      </c>
      <c r="U259" s="46">
        <v>0.91700000000000004</v>
      </c>
      <c r="V259" s="46">
        <v>0.89371</v>
      </c>
      <c r="W259" s="26" t="s">
        <v>4598</v>
      </c>
      <c r="X259" s="26">
        <v>19606</v>
      </c>
    </row>
    <row r="260" spans="1:24">
      <c r="A260" s="26" t="s">
        <v>4945</v>
      </c>
      <c r="B260" s="26" t="s">
        <v>4946</v>
      </c>
      <c r="C260" s="26" t="s">
        <v>4944</v>
      </c>
      <c r="D260" s="26" t="s">
        <v>4947</v>
      </c>
      <c r="E260" s="26" t="s">
        <v>4948</v>
      </c>
      <c r="F260" s="32" t="s">
        <v>5281</v>
      </c>
      <c r="G260" s="32" t="s">
        <v>4949</v>
      </c>
      <c r="H260" s="24">
        <v>0.972611</v>
      </c>
      <c r="I260" s="24" t="s">
        <v>201</v>
      </c>
      <c r="J260" s="24">
        <v>5</v>
      </c>
      <c r="K260" s="5" t="str">
        <f t="shared" si="4"/>
        <v>RAB1B-Y-5</v>
      </c>
      <c r="L260" s="26" t="s">
        <v>4950</v>
      </c>
      <c r="M260" s="24">
        <v>3.0523200000000001E-4</v>
      </c>
      <c r="N260" s="24">
        <v>66.594999999999999</v>
      </c>
      <c r="O260" s="26" t="s">
        <v>3873</v>
      </c>
      <c r="P260" s="24">
        <v>5</v>
      </c>
      <c r="Q260" s="24">
        <v>2</v>
      </c>
      <c r="R260" s="24">
        <v>721.29091000000005</v>
      </c>
      <c r="S260" s="24">
        <v>-3.3094999999999999E-2</v>
      </c>
      <c r="T260" s="46">
        <v>1.0401</v>
      </c>
      <c r="U260" s="46">
        <v>0.95574999999999999</v>
      </c>
      <c r="V260" s="46">
        <v>0.88759999999999994</v>
      </c>
      <c r="W260" s="26" t="s">
        <v>4599</v>
      </c>
      <c r="X260" s="26">
        <v>19810</v>
      </c>
    </row>
    <row r="261" spans="1:24">
      <c r="A261" s="26" t="s">
        <v>4945</v>
      </c>
      <c r="B261" s="26" t="s">
        <v>2219</v>
      </c>
      <c r="C261" s="26" t="s">
        <v>4944</v>
      </c>
      <c r="D261" s="26" t="s">
        <v>4947</v>
      </c>
      <c r="E261" s="26" t="s">
        <v>4948</v>
      </c>
      <c r="F261" s="32" t="s">
        <v>5281</v>
      </c>
      <c r="G261" s="32" t="s">
        <v>4949</v>
      </c>
      <c r="H261" s="24">
        <v>0.65377600000000002</v>
      </c>
      <c r="I261" s="24" t="s">
        <v>201</v>
      </c>
      <c r="J261" s="24">
        <v>7</v>
      </c>
      <c r="K261" s="5" t="str">
        <f t="shared" si="4"/>
        <v>RAB1B-Y-7</v>
      </c>
      <c r="L261" s="26" t="s">
        <v>4951</v>
      </c>
      <c r="M261" s="24">
        <v>6.5342099999999995E-4</v>
      </c>
      <c r="N261" s="24">
        <v>62.302999999999997</v>
      </c>
      <c r="O261" s="26" t="s">
        <v>4952</v>
      </c>
      <c r="P261" s="24">
        <v>7</v>
      </c>
      <c r="Q261" s="24">
        <v>2</v>
      </c>
      <c r="R261" s="24">
        <v>721.29091000000005</v>
      </c>
      <c r="S261" s="24">
        <v>1.8357999999999999E-2</v>
      </c>
      <c r="T261" s="46">
        <v>1.0634999999999999</v>
      </c>
      <c r="U261" s="46">
        <v>0.87934999999999997</v>
      </c>
      <c r="V261" s="46">
        <v>0.86587000000000003</v>
      </c>
      <c r="W261" s="26" t="s">
        <v>4598</v>
      </c>
      <c r="X261" s="26">
        <v>20848</v>
      </c>
    </row>
    <row r="262" spans="1:24">
      <c r="A262" s="26" t="s">
        <v>1246</v>
      </c>
      <c r="B262" s="26" t="s">
        <v>1247</v>
      </c>
      <c r="C262" s="26" t="s">
        <v>1248</v>
      </c>
      <c r="D262" s="26" t="s">
        <v>1249</v>
      </c>
      <c r="E262" s="26" t="s">
        <v>1250</v>
      </c>
      <c r="F262" s="32" t="s">
        <v>1251</v>
      </c>
      <c r="G262" s="27" t="s">
        <v>1252</v>
      </c>
      <c r="H262" s="24">
        <v>0.97594599999999998</v>
      </c>
      <c r="I262" s="24" t="s">
        <v>201</v>
      </c>
      <c r="J262" s="24">
        <v>927</v>
      </c>
      <c r="K262" s="5" t="str">
        <f t="shared" si="4"/>
        <v>RASAL2-Y-927</v>
      </c>
      <c r="L262" s="26" t="s">
        <v>1253</v>
      </c>
      <c r="M262" s="28">
        <v>2.0403600000000001E-37</v>
      </c>
      <c r="N262" s="24">
        <v>93.147000000000006</v>
      </c>
      <c r="O262" s="26" t="s">
        <v>3639</v>
      </c>
      <c r="P262" s="24">
        <v>23</v>
      </c>
      <c r="Q262" s="24">
        <v>4</v>
      </c>
      <c r="R262" s="24">
        <v>959.74591999999996</v>
      </c>
      <c r="S262" s="24">
        <v>-0.32435999999999998</v>
      </c>
      <c r="T262" s="46">
        <v>0.73009999999999997</v>
      </c>
      <c r="U262" s="46">
        <v>0.73343000000000003</v>
      </c>
      <c r="V262" s="46">
        <v>0.98870999999999998</v>
      </c>
      <c r="W262" s="26" t="s">
        <v>4599</v>
      </c>
      <c r="X262" s="26">
        <v>15832</v>
      </c>
    </row>
    <row r="263" spans="1:24">
      <c r="A263" s="26" t="s">
        <v>4937</v>
      </c>
      <c r="B263" s="26" t="s">
        <v>4941</v>
      </c>
      <c r="C263" s="26" t="s">
        <v>4936</v>
      </c>
      <c r="D263" s="26" t="s">
        <v>4938</v>
      </c>
      <c r="E263" s="26" t="s">
        <v>4939</v>
      </c>
      <c r="F263" s="32" t="s">
        <v>5334</v>
      </c>
      <c r="G263" s="27" t="s">
        <v>4940</v>
      </c>
      <c r="H263" s="24">
        <v>0.63625299999999996</v>
      </c>
      <c r="I263" s="24" t="s">
        <v>201</v>
      </c>
      <c r="J263" s="24">
        <v>330</v>
      </c>
      <c r="K263" s="5" t="str">
        <f t="shared" si="4"/>
        <v>RBCK1-Y-330</v>
      </c>
      <c r="L263" s="26" t="s">
        <v>4942</v>
      </c>
      <c r="M263" s="28">
        <v>5.7659799999999996E-17</v>
      </c>
      <c r="N263" s="24">
        <v>96.55</v>
      </c>
      <c r="O263" s="26" t="s">
        <v>4943</v>
      </c>
      <c r="P263" s="24">
        <v>16</v>
      </c>
      <c r="Q263" s="24">
        <v>3</v>
      </c>
      <c r="R263" s="24">
        <v>824.99429999999995</v>
      </c>
      <c r="S263" s="24">
        <v>-0.23610999999999999</v>
      </c>
      <c r="T263" s="46">
        <v>9.7781000000000002</v>
      </c>
      <c r="U263" s="46">
        <v>1.9861</v>
      </c>
      <c r="V263" s="46">
        <v>0.19974</v>
      </c>
      <c r="W263" s="26" t="s">
        <v>4597</v>
      </c>
      <c r="X263" s="26">
        <v>7328</v>
      </c>
    </row>
    <row r="264" spans="1:24">
      <c r="A264" s="26" t="s">
        <v>1835</v>
      </c>
      <c r="B264" s="26" t="s">
        <v>1836</v>
      </c>
      <c r="C264" s="26" t="s">
        <v>1837</v>
      </c>
      <c r="D264" s="26" t="s">
        <v>1838</v>
      </c>
      <c r="E264" s="26" t="s">
        <v>1839</v>
      </c>
      <c r="F264" s="32" t="s">
        <v>1839</v>
      </c>
      <c r="G264" s="32" t="s">
        <v>1840</v>
      </c>
      <c r="H264" s="24">
        <v>1</v>
      </c>
      <c r="I264" s="24" t="s">
        <v>201</v>
      </c>
      <c r="J264" s="24">
        <v>381</v>
      </c>
      <c r="K264" s="5" t="str">
        <f t="shared" si="4"/>
        <v>RIPK2-Y-381</v>
      </c>
      <c r="L264" s="26" t="s">
        <v>1841</v>
      </c>
      <c r="M264" s="28">
        <v>1.63645E-6</v>
      </c>
      <c r="N264" s="24">
        <v>113.47</v>
      </c>
      <c r="O264" s="26" t="s">
        <v>1842</v>
      </c>
      <c r="P264" s="24">
        <v>6</v>
      </c>
      <c r="Q264" s="24">
        <v>2</v>
      </c>
      <c r="R264" s="24">
        <v>635.75343999999996</v>
      </c>
      <c r="S264" s="24">
        <v>-0.40042</v>
      </c>
      <c r="T264" s="46">
        <v>1.2473000000000001</v>
      </c>
      <c r="U264" s="46">
        <v>1.0476000000000001</v>
      </c>
      <c r="V264" s="46">
        <v>0.86285000000000001</v>
      </c>
      <c r="W264" s="26" t="s">
        <v>4600</v>
      </c>
      <c r="X264" s="26">
        <v>3713</v>
      </c>
    </row>
    <row r="265" spans="1:24">
      <c r="A265" s="26" t="s">
        <v>4693</v>
      </c>
      <c r="B265" s="26" t="s">
        <v>136</v>
      </c>
      <c r="C265" s="26" t="s">
        <v>1691</v>
      </c>
      <c r="D265" s="26" t="s">
        <v>1692</v>
      </c>
      <c r="E265" s="26" t="s">
        <v>4694</v>
      </c>
      <c r="F265" s="32" t="s">
        <v>1693</v>
      </c>
      <c r="G265" s="27" t="s">
        <v>1694</v>
      </c>
      <c r="H265" s="24">
        <v>1</v>
      </c>
      <c r="I265" s="24" t="s">
        <v>201</v>
      </c>
      <c r="J265" s="24">
        <v>24</v>
      </c>
      <c r="K265" s="5" t="str">
        <f t="shared" si="4"/>
        <v>RPLP0-Y-24</v>
      </c>
      <c r="L265" s="26" t="s">
        <v>1695</v>
      </c>
      <c r="M265" s="28">
        <v>2.65634E-12</v>
      </c>
      <c r="N265" s="24">
        <v>143.88999999999999</v>
      </c>
      <c r="O265" s="26" t="s">
        <v>1696</v>
      </c>
      <c r="P265" s="24">
        <v>8</v>
      </c>
      <c r="Q265" s="24">
        <v>2</v>
      </c>
      <c r="R265" s="24">
        <v>649.32560999999998</v>
      </c>
      <c r="S265" s="24">
        <v>5.4039999999999998E-2</v>
      </c>
      <c r="T265" s="46">
        <v>0.91442000000000001</v>
      </c>
      <c r="U265" s="46">
        <v>0.93139000000000005</v>
      </c>
      <c r="V265" s="46">
        <v>0.95047000000000004</v>
      </c>
      <c r="W265" s="26" t="s">
        <v>4597</v>
      </c>
      <c r="X265" s="26">
        <v>9014</v>
      </c>
    </row>
    <row r="266" spans="1:24">
      <c r="A266" s="26" t="s">
        <v>494</v>
      </c>
      <c r="B266" s="26" t="s">
        <v>495</v>
      </c>
      <c r="C266" s="26" t="s">
        <v>499</v>
      </c>
      <c r="D266" s="26" t="s">
        <v>496</v>
      </c>
      <c r="E266" s="26" t="s">
        <v>497</v>
      </c>
      <c r="F266" s="32" t="s">
        <v>498</v>
      </c>
      <c r="G266" s="32" t="s">
        <v>500</v>
      </c>
      <c r="H266" s="24">
        <v>1</v>
      </c>
      <c r="I266" s="24" t="s">
        <v>201</v>
      </c>
      <c r="J266" s="24">
        <v>12</v>
      </c>
      <c r="K266" s="5" t="str">
        <f t="shared" si="4"/>
        <v>RPS10-Y-12</v>
      </c>
      <c r="L266" s="26" t="s">
        <v>501</v>
      </c>
      <c r="M266" s="28">
        <v>4.8452199999999998E-13</v>
      </c>
      <c r="N266" s="24">
        <v>145.16999999999999</v>
      </c>
      <c r="O266" s="26" t="s">
        <v>502</v>
      </c>
      <c r="P266" s="24">
        <v>4</v>
      </c>
      <c r="Q266" s="24">
        <v>2</v>
      </c>
      <c r="R266" s="24">
        <v>595.31705999999997</v>
      </c>
      <c r="S266" s="24">
        <v>0.23766000000000001</v>
      </c>
      <c r="T266" s="46">
        <v>0.94647999999999999</v>
      </c>
      <c r="U266" s="46">
        <v>1.0543</v>
      </c>
      <c r="V266" s="46">
        <v>1.111</v>
      </c>
      <c r="W266" s="26" t="s">
        <v>4597</v>
      </c>
      <c r="X266" s="26">
        <v>14069</v>
      </c>
    </row>
    <row r="267" spans="1:24">
      <c r="A267" s="26" t="s">
        <v>3988</v>
      </c>
      <c r="B267" s="26" t="s">
        <v>3989</v>
      </c>
      <c r="C267" s="26" t="s">
        <v>3990</v>
      </c>
      <c r="D267" s="26" t="s">
        <v>3991</v>
      </c>
      <c r="E267" s="26" t="s">
        <v>3992</v>
      </c>
      <c r="F267" s="32" t="s">
        <v>3993</v>
      </c>
      <c r="G267" s="27" t="s">
        <v>3994</v>
      </c>
      <c r="H267" s="24">
        <v>1</v>
      </c>
      <c r="I267" s="24" t="s">
        <v>201</v>
      </c>
      <c r="J267" s="24">
        <v>133</v>
      </c>
      <c r="K267" s="5" t="str">
        <f t="shared" si="4"/>
        <v>RPS2-Y-133</v>
      </c>
      <c r="L267" s="26" t="s">
        <v>3995</v>
      </c>
      <c r="M267" s="28">
        <v>8.0080399999999998E-18</v>
      </c>
      <c r="N267" s="24">
        <v>80.632000000000005</v>
      </c>
      <c r="O267" s="26" t="s">
        <v>3996</v>
      </c>
      <c r="P267" s="24">
        <v>8</v>
      </c>
      <c r="Q267" s="24">
        <v>3</v>
      </c>
      <c r="R267" s="24">
        <v>599.62922000000003</v>
      </c>
      <c r="S267" s="24">
        <v>-5.7639999999999997E-2</v>
      </c>
      <c r="T267" s="46">
        <v>1.0333000000000001</v>
      </c>
      <c r="U267" s="46">
        <v>1.0348999999999999</v>
      </c>
      <c r="V267" s="46">
        <v>0.98363999999999996</v>
      </c>
      <c r="W267" s="26" t="s">
        <v>4599</v>
      </c>
      <c r="X267" s="26">
        <v>12791</v>
      </c>
    </row>
    <row r="268" spans="1:24">
      <c r="A268" s="26" t="s">
        <v>960</v>
      </c>
      <c r="B268" s="26" t="s">
        <v>324</v>
      </c>
      <c r="C268" s="26" t="s">
        <v>328</v>
      </c>
      <c r="D268" s="26" t="s">
        <v>961</v>
      </c>
      <c r="E268" s="26" t="s">
        <v>962</v>
      </c>
      <c r="F268" s="32" t="s">
        <v>327</v>
      </c>
      <c r="G268" s="27" t="s">
        <v>963</v>
      </c>
      <c r="H268" s="24">
        <v>0.88289600000000001</v>
      </c>
      <c r="I268" s="24" t="s">
        <v>201</v>
      </c>
      <c r="J268" s="24">
        <v>47</v>
      </c>
      <c r="K268" s="5" t="str">
        <f t="shared" si="4"/>
        <v>RPS27L-Y-47</v>
      </c>
      <c r="L268" s="26" t="s">
        <v>330</v>
      </c>
      <c r="M268" s="28">
        <v>8.09045E-18</v>
      </c>
      <c r="N268" s="24">
        <v>121.28</v>
      </c>
      <c r="O268" s="26" t="s">
        <v>331</v>
      </c>
      <c r="P268" s="24">
        <v>8</v>
      </c>
      <c r="Q268" s="24">
        <v>2</v>
      </c>
      <c r="R268" s="24">
        <v>804.36239999999998</v>
      </c>
      <c r="S268" s="24">
        <v>-6.7853999999999998E-2</v>
      </c>
      <c r="T268" s="46">
        <v>1.0046999999999999</v>
      </c>
      <c r="U268" s="46">
        <v>0.89166000000000001</v>
      </c>
      <c r="V268" s="46">
        <v>0.90968000000000004</v>
      </c>
      <c r="W268" s="26" t="s">
        <v>4600</v>
      </c>
      <c r="X268" s="26">
        <v>8600</v>
      </c>
    </row>
    <row r="269" spans="1:24">
      <c r="A269" s="32" t="s">
        <v>895</v>
      </c>
      <c r="B269" s="26" t="s">
        <v>1420</v>
      </c>
      <c r="C269" s="26" t="s">
        <v>897</v>
      </c>
      <c r="D269" s="26" t="s">
        <v>898</v>
      </c>
      <c r="E269" s="26" t="s">
        <v>899</v>
      </c>
      <c r="F269" s="32" t="s">
        <v>900</v>
      </c>
      <c r="G269" s="32" t="s">
        <v>901</v>
      </c>
      <c r="H269" s="24">
        <v>0.84662999999999999</v>
      </c>
      <c r="I269" s="24" t="s">
        <v>201</v>
      </c>
      <c r="J269" s="24">
        <v>139</v>
      </c>
      <c r="K269" s="5" t="str">
        <f t="shared" si="4"/>
        <v>RPSA-Y-139</v>
      </c>
      <c r="L269" s="26" t="s">
        <v>1421</v>
      </c>
      <c r="M269" s="28">
        <v>3.2371700000000001E-23</v>
      </c>
      <c r="N269" s="24">
        <v>78.201999999999998</v>
      </c>
      <c r="O269" s="26" t="s">
        <v>1422</v>
      </c>
      <c r="P269" s="24">
        <v>11</v>
      </c>
      <c r="Q269" s="24">
        <v>3</v>
      </c>
      <c r="R269" s="24">
        <v>1026.153</v>
      </c>
      <c r="S269" s="24">
        <v>0.56618000000000002</v>
      </c>
      <c r="T269" s="46">
        <v>0.69528999999999996</v>
      </c>
      <c r="U269" s="46">
        <v>0.28893000000000002</v>
      </c>
      <c r="V269" s="46">
        <v>1.2535000000000001</v>
      </c>
      <c r="W269" s="26" t="s">
        <v>4600</v>
      </c>
      <c r="X269" s="26">
        <v>11821</v>
      </c>
    </row>
    <row r="270" spans="1:24">
      <c r="A270" s="26" t="s">
        <v>4532</v>
      </c>
      <c r="B270" s="26" t="s">
        <v>4533</v>
      </c>
      <c r="C270" s="26" t="s">
        <v>4534</v>
      </c>
      <c r="D270" s="26" t="s">
        <v>4535</v>
      </c>
      <c r="E270" s="26" t="s">
        <v>4536</v>
      </c>
      <c r="F270" s="32" t="s">
        <v>4536</v>
      </c>
      <c r="G270" s="32" t="s">
        <v>4537</v>
      </c>
      <c r="H270" s="24">
        <v>0.70061200000000001</v>
      </c>
      <c r="I270" s="24" t="s">
        <v>201</v>
      </c>
      <c r="J270" s="24">
        <v>86</v>
      </c>
      <c r="K270" s="5" t="str">
        <f t="shared" si="4"/>
        <v>SCAMP3-Y-86</v>
      </c>
      <c r="L270" s="26" t="s">
        <v>4538</v>
      </c>
      <c r="M270" s="28">
        <v>1.43844E-10</v>
      </c>
      <c r="N270" s="24">
        <v>75.55</v>
      </c>
      <c r="O270" s="26" t="s">
        <v>4539</v>
      </c>
      <c r="P270" s="24">
        <v>5</v>
      </c>
      <c r="Q270" s="24">
        <v>2</v>
      </c>
      <c r="R270" s="24">
        <v>1048.9803999999999</v>
      </c>
      <c r="S270" s="24">
        <v>-5.8108E-2</v>
      </c>
      <c r="T270" s="46">
        <v>6.5590999999999999</v>
      </c>
      <c r="U270" s="46">
        <v>1.1452</v>
      </c>
      <c r="V270" s="46">
        <v>0.17216999999999999</v>
      </c>
      <c r="W270" s="26" t="s">
        <v>4599</v>
      </c>
      <c r="X270" s="26">
        <v>15361</v>
      </c>
    </row>
    <row r="271" spans="1:24">
      <c r="A271" s="26" t="s">
        <v>1282</v>
      </c>
      <c r="B271" s="26" t="s">
        <v>1283</v>
      </c>
      <c r="C271" s="26" t="s">
        <v>1277</v>
      </c>
      <c r="D271" s="26" t="s">
        <v>1278</v>
      </c>
      <c r="E271" s="26" t="s">
        <v>1279</v>
      </c>
      <c r="F271" s="32" t="s">
        <v>1280</v>
      </c>
      <c r="G271" s="27" t="s">
        <v>1281</v>
      </c>
      <c r="H271" s="24">
        <v>0.87706499999999998</v>
      </c>
      <c r="I271" s="24" t="s">
        <v>201</v>
      </c>
      <c r="J271" s="24">
        <v>67</v>
      </c>
      <c r="K271" s="5" t="str">
        <f t="shared" si="4"/>
        <v>SDCBP-Y-67</v>
      </c>
      <c r="L271" s="26" t="s">
        <v>1284</v>
      </c>
      <c r="M271" s="28">
        <v>3.9427500000000002E-5</v>
      </c>
      <c r="N271" s="24">
        <v>30.113</v>
      </c>
      <c r="O271" s="26" t="s">
        <v>1285</v>
      </c>
      <c r="P271" s="24">
        <v>35</v>
      </c>
      <c r="Q271" s="24">
        <v>4</v>
      </c>
      <c r="R271" s="24">
        <v>988.99527999999998</v>
      </c>
      <c r="S271" s="24">
        <v>-4.9036999999999997E-2</v>
      </c>
      <c r="T271" s="46">
        <v>0.77754000000000001</v>
      </c>
      <c r="U271" s="46">
        <v>0.82645000000000002</v>
      </c>
      <c r="V271" s="46">
        <v>0.94550000000000001</v>
      </c>
      <c r="W271" s="26" t="s">
        <v>4598</v>
      </c>
      <c r="X271" s="26">
        <v>15861</v>
      </c>
    </row>
    <row r="272" spans="1:24">
      <c r="A272" s="26" t="s">
        <v>5011</v>
      </c>
      <c r="B272" s="26" t="s">
        <v>5012</v>
      </c>
      <c r="C272" s="26" t="s">
        <v>5010</v>
      </c>
      <c r="D272" s="26" t="s">
        <v>5013</v>
      </c>
      <c r="E272" s="26" t="s">
        <v>5014</v>
      </c>
      <c r="F272" s="32" t="s">
        <v>5014</v>
      </c>
      <c r="G272" s="32" t="s">
        <v>5015</v>
      </c>
      <c r="H272" s="24">
        <v>1</v>
      </c>
      <c r="I272" s="24" t="s">
        <v>201</v>
      </c>
      <c r="J272" s="24">
        <v>80</v>
      </c>
      <c r="K272" s="5" t="str">
        <f t="shared" si="4"/>
        <v>SH3GLB1-Y-80</v>
      </c>
      <c r="L272" s="26" t="s">
        <v>5016</v>
      </c>
      <c r="M272" s="24">
        <v>1.4674600000000001E-4</v>
      </c>
      <c r="N272" s="24">
        <v>51.841000000000001</v>
      </c>
      <c r="O272" s="26" t="s">
        <v>5017</v>
      </c>
      <c r="P272" s="24">
        <v>6</v>
      </c>
      <c r="Q272" s="24">
        <v>3</v>
      </c>
      <c r="R272" s="24">
        <v>507.57260000000002</v>
      </c>
      <c r="S272" s="24">
        <v>-0.81145999999999996</v>
      </c>
      <c r="T272" s="46">
        <v>2.8908</v>
      </c>
      <c r="U272" s="46">
        <v>1.0504</v>
      </c>
      <c r="V272" s="46">
        <v>0.59057999999999999</v>
      </c>
      <c r="W272" s="26" t="s">
        <v>4598</v>
      </c>
      <c r="X272" s="26">
        <v>10435</v>
      </c>
    </row>
    <row r="273" spans="1:24">
      <c r="A273" s="26" t="s">
        <v>765</v>
      </c>
      <c r="B273" s="26" t="s">
        <v>2256</v>
      </c>
      <c r="C273" s="26" t="s">
        <v>769</v>
      </c>
      <c r="D273" s="26" t="s">
        <v>767</v>
      </c>
      <c r="E273" s="26" t="s">
        <v>768</v>
      </c>
      <c r="F273" s="32" t="s">
        <v>768</v>
      </c>
      <c r="G273" s="32" t="s">
        <v>770</v>
      </c>
      <c r="H273" s="24">
        <v>1</v>
      </c>
      <c r="I273" s="24" t="s">
        <v>201</v>
      </c>
      <c r="J273" s="24">
        <v>114</v>
      </c>
      <c r="K273" s="5" t="str">
        <f t="shared" si="4"/>
        <v>SHB-Y-114</v>
      </c>
      <c r="L273" s="26" t="s">
        <v>2257</v>
      </c>
      <c r="M273" s="28">
        <v>4.3221600000000004E-22</v>
      </c>
      <c r="N273" s="24">
        <v>110.77</v>
      </c>
      <c r="O273" s="26" t="s">
        <v>2258</v>
      </c>
      <c r="P273" s="24">
        <v>3</v>
      </c>
      <c r="Q273" s="24">
        <v>2</v>
      </c>
      <c r="R273" s="24">
        <v>816.32961999999998</v>
      </c>
      <c r="S273" s="24">
        <v>-7.0003000000000001E-3</v>
      </c>
      <c r="T273" s="46">
        <v>0.95691999999999999</v>
      </c>
      <c r="U273" s="46">
        <v>0.95731999999999995</v>
      </c>
      <c r="V273" s="46">
        <v>0.99531999999999998</v>
      </c>
      <c r="W273" s="26" t="s">
        <v>4597</v>
      </c>
      <c r="X273" s="26">
        <v>3459</v>
      </c>
    </row>
    <row r="274" spans="1:24">
      <c r="A274" s="26" t="s">
        <v>765</v>
      </c>
      <c r="B274" s="26" t="s">
        <v>766</v>
      </c>
      <c r="C274" s="26" t="s">
        <v>769</v>
      </c>
      <c r="D274" s="26" t="s">
        <v>767</v>
      </c>
      <c r="E274" s="26" t="s">
        <v>768</v>
      </c>
      <c r="F274" s="32" t="s">
        <v>768</v>
      </c>
      <c r="G274" s="32" t="s">
        <v>770</v>
      </c>
      <c r="H274" s="24">
        <v>0.99999800000000005</v>
      </c>
      <c r="I274" s="24" t="s">
        <v>201</v>
      </c>
      <c r="J274" s="24">
        <v>268</v>
      </c>
      <c r="K274" s="5" t="str">
        <f t="shared" si="4"/>
        <v>SHB-Y-268</v>
      </c>
      <c r="L274" s="26" t="s">
        <v>771</v>
      </c>
      <c r="M274" s="28">
        <v>1.11718E-48</v>
      </c>
      <c r="N274" s="24">
        <v>152.71</v>
      </c>
      <c r="O274" s="26" t="s">
        <v>772</v>
      </c>
      <c r="P274" s="24">
        <v>9</v>
      </c>
      <c r="Q274" s="24">
        <v>2</v>
      </c>
      <c r="R274" s="24">
        <v>962.40076999999997</v>
      </c>
      <c r="S274" s="24">
        <v>-7.4075000000000002E-2</v>
      </c>
      <c r="T274" s="46">
        <v>1.2055</v>
      </c>
      <c r="U274" s="46">
        <v>1.1536999999999999</v>
      </c>
      <c r="V274" s="46">
        <v>0.94069999999999998</v>
      </c>
      <c r="W274" s="26" t="s">
        <v>4600</v>
      </c>
      <c r="X274" s="26">
        <v>4195</v>
      </c>
    </row>
    <row r="275" spans="1:24">
      <c r="A275" s="26" t="s">
        <v>765</v>
      </c>
      <c r="B275" s="26" t="s">
        <v>773</v>
      </c>
      <c r="C275" s="26" t="s">
        <v>769</v>
      </c>
      <c r="D275" s="26" t="s">
        <v>767</v>
      </c>
      <c r="E275" s="26" t="s">
        <v>768</v>
      </c>
      <c r="F275" s="32" t="s">
        <v>768</v>
      </c>
      <c r="G275" s="32" t="s">
        <v>770</v>
      </c>
      <c r="H275" s="24">
        <v>0.96935099999999996</v>
      </c>
      <c r="I275" s="24" t="s">
        <v>201</v>
      </c>
      <c r="J275" s="24">
        <v>246</v>
      </c>
      <c r="K275" s="5" t="str">
        <f t="shared" si="4"/>
        <v>SHB-Y-246</v>
      </c>
      <c r="L275" s="26" t="s">
        <v>774</v>
      </c>
      <c r="M275" s="28">
        <v>1.4760900000000001E-52</v>
      </c>
      <c r="N275" s="24">
        <v>146.30000000000001</v>
      </c>
      <c r="O275" s="26" t="s">
        <v>2981</v>
      </c>
      <c r="P275" s="24">
        <v>9</v>
      </c>
      <c r="Q275" s="24">
        <v>3</v>
      </c>
      <c r="R275" s="24">
        <v>627.27143000000001</v>
      </c>
      <c r="S275" s="24">
        <v>-7.8404000000000001E-2</v>
      </c>
      <c r="T275" s="46">
        <v>1.3509</v>
      </c>
      <c r="U275" s="46">
        <v>1.2336</v>
      </c>
      <c r="V275" s="46">
        <v>0.85682000000000003</v>
      </c>
      <c r="W275" s="26" t="s">
        <v>4597</v>
      </c>
      <c r="X275" s="26">
        <v>7368</v>
      </c>
    </row>
    <row r="276" spans="1:24">
      <c r="A276" s="26" t="s">
        <v>769</v>
      </c>
      <c r="B276" s="26">
        <v>336</v>
      </c>
      <c r="C276" s="26" t="s">
        <v>769</v>
      </c>
      <c r="D276" s="26" t="s">
        <v>767</v>
      </c>
      <c r="E276" s="26" t="s">
        <v>768</v>
      </c>
      <c r="F276" s="32" t="s">
        <v>768</v>
      </c>
      <c r="G276" s="32" t="s">
        <v>2253</v>
      </c>
      <c r="H276" s="24">
        <v>1</v>
      </c>
      <c r="I276" s="24" t="s">
        <v>201</v>
      </c>
      <c r="J276" s="24">
        <v>336</v>
      </c>
      <c r="K276" s="5" t="str">
        <f t="shared" si="4"/>
        <v>SHB-Y-336</v>
      </c>
      <c r="L276" s="26" t="s">
        <v>2254</v>
      </c>
      <c r="M276" s="28">
        <v>4.5251600000000002E-10</v>
      </c>
      <c r="N276" s="24">
        <v>53.277999999999999</v>
      </c>
      <c r="O276" s="26" t="s">
        <v>2255</v>
      </c>
      <c r="P276" s="24">
        <v>12</v>
      </c>
      <c r="Q276" s="24">
        <v>3</v>
      </c>
      <c r="R276" s="24">
        <v>875.69412</v>
      </c>
      <c r="S276" s="24">
        <v>1.5942999999999999E-2</v>
      </c>
      <c r="T276" s="46">
        <v>1.1106</v>
      </c>
      <c r="U276" s="46">
        <v>0.75927999999999995</v>
      </c>
      <c r="V276" s="46">
        <v>0.64246000000000003</v>
      </c>
      <c r="W276" s="26" t="s">
        <v>4597</v>
      </c>
      <c r="X276" s="26">
        <v>8543</v>
      </c>
    </row>
    <row r="277" spans="1:24">
      <c r="A277" s="26" t="s">
        <v>4751</v>
      </c>
      <c r="B277" s="26" t="s">
        <v>4754</v>
      </c>
      <c r="C277" s="26" t="s">
        <v>999</v>
      </c>
      <c r="D277" s="26" t="s">
        <v>100</v>
      </c>
      <c r="E277" s="26" t="s">
        <v>698</v>
      </c>
      <c r="F277" s="32" t="s">
        <v>102</v>
      </c>
      <c r="G277" s="27" t="s">
        <v>1000</v>
      </c>
      <c r="H277" s="24">
        <v>0.92563399999999996</v>
      </c>
      <c r="I277" s="24" t="s">
        <v>201</v>
      </c>
      <c r="J277" s="24">
        <v>349</v>
      </c>
      <c r="K277" s="5" t="str">
        <f t="shared" si="4"/>
        <v>SHC1-Y-349</v>
      </c>
      <c r="L277" s="26" t="s">
        <v>699</v>
      </c>
      <c r="M277" s="28">
        <v>4.4376999999999999E-13</v>
      </c>
      <c r="N277" s="24">
        <v>49.192999999999998</v>
      </c>
      <c r="O277" s="26" t="s">
        <v>4755</v>
      </c>
      <c r="P277" s="24">
        <v>21</v>
      </c>
      <c r="Q277" s="24">
        <v>4</v>
      </c>
      <c r="R277" s="24">
        <v>1151.4576999999999</v>
      </c>
      <c r="S277" s="24">
        <v>-0.30055999999999999</v>
      </c>
      <c r="T277" s="46">
        <v>10.295</v>
      </c>
      <c r="U277" s="46">
        <v>5.8368000000000002</v>
      </c>
      <c r="V277" s="46">
        <v>0.54745999999999995</v>
      </c>
      <c r="W277" s="26" t="s">
        <v>4600</v>
      </c>
      <c r="X277" s="26">
        <v>10657</v>
      </c>
    </row>
    <row r="278" spans="1:24">
      <c r="A278" s="26" t="s">
        <v>4751</v>
      </c>
      <c r="B278" s="26" t="s">
        <v>4756</v>
      </c>
      <c r="C278" s="26" t="s">
        <v>999</v>
      </c>
      <c r="D278" s="26" t="s">
        <v>100</v>
      </c>
      <c r="E278" s="26" t="s">
        <v>698</v>
      </c>
      <c r="F278" s="32" t="s">
        <v>102</v>
      </c>
      <c r="G278" s="27" t="s">
        <v>1000</v>
      </c>
      <c r="H278" s="24">
        <v>0.92563399999999996</v>
      </c>
      <c r="I278" s="24" t="s">
        <v>201</v>
      </c>
      <c r="J278" s="24">
        <v>350</v>
      </c>
      <c r="K278" s="5" t="str">
        <f t="shared" si="4"/>
        <v>SHC1-Y-350</v>
      </c>
      <c r="L278" s="26" t="s">
        <v>702</v>
      </c>
      <c r="M278" s="28">
        <v>4.4376999999999999E-13</v>
      </c>
      <c r="N278" s="24">
        <v>49.192999999999998</v>
      </c>
      <c r="O278" s="26" t="s">
        <v>4755</v>
      </c>
      <c r="P278" s="24">
        <v>22</v>
      </c>
      <c r="Q278" s="24">
        <v>4</v>
      </c>
      <c r="R278" s="24">
        <v>1151.4576999999999</v>
      </c>
      <c r="S278" s="24">
        <v>-0.30055999999999999</v>
      </c>
      <c r="T278" s="46">
        <v>10.295</v>
      </c>
      <c r="U278" s="46">
        <v>5.8368000000000002</v>
      </c>
      <c r="V278" s="46">
        <v>0.54745999999999995</v>
      </c>
      <c r="W278" s="26" t="s">
        <v>4600</v>
      </c>
      <c r="X278" s="26">
        <v>10657</v>
      </c>
    </row>
    <row r="279" spans="1:24">
      <c r="A279" s="26" t="s">
        <v>4410</v>
      </c>
      <c r="B279" s="26" t="s">
        <v>4529</v>
      </c>
      <c r="C279" s="26" t="s">
        <v>103</v>
      </c>
      <c r="D279" s="26" t="s">
        <v>100</v>
      </c>
      <c r="E279" s="26" t="s">
        <v>101</v>
      </c>
      <c r="F279" s="32" t="s">
        <v>102</v>
      </c>
      <c r="G279" s="27" t="s">
        <v>104</v>
      </c>
      <c r="H279" s="24">
        <v>0.80791100000000005</v>
      </c>
      <c r="I279" s="24" t="s">
        <v>201</v>
      </c>
      <c r="J279" s="24">
        <v>428</v>
      </c>
      <c r="K279" s="5" t="str">
        <f t="shared" si="4"/>
        <v>SHC1-Y-428</v>
      </c>
      <c r="L279" s="26" t="s">
        <v>694</v>
      </c>
      <c r="M279" s="28">
        <v>1.76243E-7</v>
      </c>
      <c r="N279" s="24">
        <v>88.768000000000001</v>
      </c>
      <c r="O279" s="26" t="s">
        <v>695</v>
      </c>
      <c r="P279" s="24">
        <v>8</v>
      </c>
      <c r="Q279" s="24">
        <v>2</v>
      </c>
      <c r="R279" s="24">
        <v>988.43787999999995</v>
      </c>
      <c r="S279" s="24">
        <v>-0.15866</v>
      </c>
      <c r="T279" s="46">
        <v>9.1481999999999992</v>
      </c>
      <c r="U279" s="46">
        <v>4.3479000000000001</v>
      </c>
      <c r="V279" s="46">
        <v>0.46450999999999998</v>
      </c>
      <c r="W279" s="26" t="s">
        <v>4607</v>
      </c>
      <c r="X279" s="26">
        <v>3899</v>
      </c>
    </row>
    <row r="280" spans="1:24">
      <c r="A280" s="26" t="s">
        <v>4750</v>
      </c>
      <c r="B280" s="26" t="s">
        <v>4753</v>
      </c>
      <c r="C280" s="26" t="s">
        <v>999</v>
      </c>
      <c r="D280" s="26" t="s">
        <v>100</v>
      </c>
      <c r="E280" s="26" t="s">
        <v>101</v>
      </c>
      <c r="F280" s="32" t="s">
        <v>102</v>
      </c>
      <c r="G280" s="27" t="s">
        <v>1000</v>
      </c>
      <c r="H280" s="24">
        <v>0.99974499999999999</v>
      </c>
      <c r="I280" s="24" t="s">
        <v>201</v>
      </c>
      <c r="J280" s="24">
        <v>427</v>
      </c>
      <c r="K280" s="5" t="str">
        <f t="shared" si="4"/>
        <v>SHC1-Y-427</v>
      </c>
      <c r="L280" s="26" t="s">
        <v>2031</v>
      </c>
      <c r="M280" s="28">
        <v>1.34729E-58</v>
      </c>
      <c r="N280" s="24">
        <v>159.22</v>
      </c>
      <c r="O280" s="26" t="s">
        <v>695</v>
      </c>
      <c r="P280" s="24">
        <v>8</v>
      </c>
      <c r="Q280" s="24">
        <v>3</v>
      </c>
      <c r="R280" s="24">
        <v>659.29434000000003</v>
      </c>
      <c r="S280" s="24">
        <v>-0.27876000000000001</v>
      </c>
      <c r="T280" s="46">
        <v>7.8795000000000002</v>
      </c>
      <c r="U280" s="46">
        <v>2.7130999999999998</v>
      </c>
      <c r="V280" s="46">
        <v>0.29574</v>
      </c>
      <c r="W280" s="26" t="s">
        <v>4597</v>
      </c>
      <c r="X280" s="26">
        <v>10290</v>
      </c>
    </row>
    <row r="281" spans="1:24">
      <c r="A281" s="26" t="s">
        <v>4826</v>
      </c>
      <c r="B281" s="26">
        <v>351</v>
      </c>
      <c r="C281" s="26" t="s">
        <v>4826</v>
      </c>
      <c r="D281" s="26" t="s">
        <v>4827</v>
      </c>
      <c r="E281" s="26" t="s">
        <v>4828</v>
      </c>
      <c r="F281" s="32" t="s">
        <v>4828</v>
      </c>
      <c r="G281" s="32" t="s">
        <v>4829</v>
      </c>
      <c r="H281" s="24">
        <v>0.82041200000000003</v>
      </c>
      <c r="I281" s="24" t="s">
        <v>201</v>
      </c>
      <c r="J281" s="24">
        <v>351</v>
      </c>
      <c r="K281" s="5" t="str">
        <f t="shared" si="4"/>
        <v>SLC10A7-Y-351</v>
      </c>
      <c r="L281" s="26" t="s">
        <v>4830</v>
      </c>
      <c r="M281" s="28">
        <v>1.92745E-5</v>
      </c>
      <c r="N281" s="24">
        <v>34.094000000000001</v>
      </c>
      <c r="O281" s="26" t="s">
        <v>4831</v>
      </c>
      <c r="P281" s="24">
        <v>14</v>
      </c>
      <c r="Q281" s="24">
        <v>2</v>
      </c>
      <c r="R281" s="24">
        <v>1011.5008</v>
      </c>
      <c r="S281" s="24">
        <v>-0.12451</v>
      </c>
      <c r="T281" s="46">
        <v>0.83370999999999995</v>
      </c>
      <c r="U281" s="46">
        <v>0.64076</v>
      </c>
      <c r="V281" s="46">
        <v>0.94338</v>
      </c>
      <c r="W281" s="26" t="s">
        <v>4598</v>
      </c>
      <c r="X281" s="26">
        <v>18252</v>
      </c>
    </row>
    <row r="282" spans="1:24">
      <c r="A282" s="26" t="s">
        <v>4419</v>
      </c>
      <c r="B282" s="26" t="s">
        <v>4839</v>
      </c>
      <c r="C282" s="26" t="s">
        <v>4420</v>
      </c>
      <c r="D282" s="26" t="s">
        <v>4421</v>
      </c>
      <c r="E282" s="26" t="s">
        <v>4422</v>
      </c>
      <c r="F282" s="32" t="s">
        <v>4422</v>
      </c>
      <c r="G282" s="32" t="s">
        <v>4423</v>
      </c>
      <c r="H282" s="24">
        <v>0.90407400000000004</v>
      </c>
      <c r="I282" s="24" t="s">
        <v>201</v>
      </c>
      <c r="J282" s="24">
        <v>899</v>
      </c>
      <c r="K282" s="5" t="str">
        <f t="shared" si="4"/>
        <v>SLC14A2-Y-899</v>
      </c>
      <c r="L282" s="26" t="s">
        <v>4840</v>
      </c>
      <c r="M282" s="24">
        <v>2.3281199999999999E-3</v>
      </c>
      <c r="N282" s="24">
        <v>69.998000000000005</v>
      </c>
      <c r="O282" s="26" t="s">
        <v>4841</v>
      </c>
      <c r="P282" s="24">
        <v>3</v>
      </c>
      <c r="Q282" s="24">
        <v>2</v>
      </c>
      <c r="R282" s="24">
        <v>576.26026999999999</v>
      </c>
      <c r="S282" s="24">
        <v>0.12684000000000001</v>
      </c>
      <c r="T282" s="46">
        <v>1.0729</v>
      </c>
      <c r="U282" s="46">
        <v>1.0584</v>
      </c>
      <c r="V282" s="46">
        <v>1.0096000000000001</v>
      </c>
      <c r="W282" s="26" t="s">
        <v>4598</v>
      </c>
      <c r="X282" s="26">
        <v>7346</v>
      </c>
    </row>
    <row r="283" spans="1:24">
      <c r="A283" s="26" t="s">
        <v>4990</v>
      </c>
      <c r="B283" s="26">
        <v>15</v>
      </c>
      <c r="C283" s="26" t="s">
        <v>4990</v>
      </c>
      <c r="D283" s="26" t="s">
        <v>4991</v>
      </c>
      <c r="E283" s="26" t="s">
        <v>4992</v>
      </c>
      <c r="F283" s="32" t="s">
        <v>4992</v>
      </c>
      <c r="G283" s="32" t="s">
        <v>4993</v>
      </c>
      <c r="H283" s="24">
        <v>1</v>
      </c>
      <c r="I283" s="24" t="s">
        <v>201</v>
      </c>
      <c r="J283" s="24">
        <v>15</v>
      </c>
      <c r="K283" s="5" t="str">
        <f t="shared" si="4"/>
        <v>SLC7A11-Y-15</v>
      </c>
      <c r="L283" s="26" t="s">
        <v>4994</v>
      </c>
      <c r="M283" s="24">
        <v>2.9986999999999999E-4</v>
      </c>
      <c r="N283" s="24">
        <v>74.162000000000006</v>
      </c>
      <c r="O283" s="26" t="s">
        <v>4995</v>
      </c>
      <c r="P283" s="24">
        <v>3</v>
      </c>
      <c r="Q283" s="24">
        <v>2</v>
      </c>
      <c r="R283" s="24">
        <v>607.76932999999997</v>
      </c>
      <c r="S283" s="24">
        <v>6.7438999999999999E-2</v>
      </c>
      <c r="T283" s="46">
        <v>1.1756</v>
      </c>
      <c r="U283" s="46">
        <v>1.0562</v>
      </c>
      <c r="V283" s="46">
        <v>0.88619000000000003</v>
      </c>
      <c r="W283" s="26" t="s">
        <v>4599</v>
      </c>
      <c r="X283" s="26">
        <v>4482</v>
      </c>
    </row>
    <row r="284" spans="1:24">
      <c r="A284" s="26" t="s">
        <v>838</v>
      </c>
      <c r="B284" s="26">
        <v>820</v>
      </c>
      <c r="C284" s="26" t="s">
        <v>838</v>
      </c>
      <c r="D284" s="26" t="s">
        <v>839</v>
      </c>
      <c r="E284" s="26" t="s">
        <v>840</v>
      </c>
      <c r="F284" s="32" t="s">
        <v>840</v>
      </c>
      <c r="G284" s="32" t="s">
        <v>841</v>
      </c>
      <c r="H284" s="24">
        <v>0.98575400000000002</v>
      </c>
      <c r="I284" s="24" t="s">
        <v>201</v>
      </c>
      <c r="J284" s="24">
        <v>820</v>
      </c>
      <c r="K284" s="5" t="str">
        <f t="shared" si="4"/>
        <v>SLITRK6-Y-820</v>
      </c>
      <c r="L284" s="26" t="s">
        <v>2383</v>
      </c>
      <c r="M284" s="28">
        <v>3.0910800000000002E-5</v>
      </c>
      <c r="N284" s="24">
        <v>45.613999999999997</v>
      </c>
      <c r="O284" s="26" t="s">
        <v>2384</v>
      </c>
      <c r="P284" s="24">
        <v>11</v>
      </c>
      <c r="Q284" s="24">
        <v>3</v>
      </c>
      <c r="R284" s="24">
        <v>649.99909000000002</v>
      </c>
      <c r="S284" s="24">
        <v>-0.13356999999999999</v>
      </c>
      <c r="T284" s="46">
        <v>7.0605000000000002</v>
      </c>
      <c r="U284" s="46">
        <v>1.9513</v>
      </c>
      <c r="V284" s="46">
        <v>0.2392</v>
      </c>
      <c r="W284" s="26" t="s">
        <v>4597</v>
      </c>
      <c r="X284" s="26">
        <v>5586</v>
      </c>
    </row>
    <row r="285" spans="1:24">
      <c r="A285" s="26" t="s">
        <v>2527</v>
      </c>
      <c r="B285" s="26" t="s">
        <v>2742</v>
      </c>
      <c r="C285" s="26" t="s">
        <v>2528</v>
      </c>
      <c r="D285" s="26" t="s">
        <v>2529</v>
      </c>
      <c r="E285" s="26" t="s">
        <v>2530</v>
      </c>
      <c r="F285" s="32" t="s">
        <v>2531</v>
      </c>
      <c r="G285" s="27" t="s">
        <v>2532</v>
      </c>
      <c r="H285" s="24">
        <v>0.99246699999999999</v>
      </c>
      <c r="I285" s="24" t="s">
        <v>201</v>
      </c>
      <c r="J285" s="24">
        <v>53</v>
      </c>
      <c r="K285" s="5" t="str">
        <f t="shared" si="4"/>
        <v>SPRY1-Y-53</v>
      </c>
      <c r="L285" s="26" t="s">
        <v>2743</v>
      </c>
      <c r="M285" s="28">
        <v>1.0389E-7</v>
      </c>
      <c r="N285" s="24">
        <v>89.46</v>
      </c>
      <c r="O285" s="26" t="s">
        <v>2744</v>
      </c>
      <c r="P285" s="24">
        <v>5</v>
      </c>
      <c r="Q285" s="24">
        <v>2</v>
      </c>
      <c r="R285" s="24">
        <v>723.81105000000002</v>
      </c>
      <c r="S285" s="24">
        <v>0.23648</v>
      </c>
      <c r="T285" s="46">
        <v>17.516999999999999</v>
      </c>
      <c r="U285" s="46">
        <v>0.40450999999999998</v>
      </c>
      <c r="V285" s="46">
        <v>2.4546999999999999E-2</v>
      </c>
      <c r="W285" s="26" t="s">
        <v>4597</v>
      </c>
      <c r="X285" s="26">
        <v>3460</v>
      </c>
    </row>
    <row r="286" spans="1:24">
      <c r="A286" s="26" t="s">
        <v>2549</v>
      </c>
      <c r="B286" s="26">
        <v>55</v>
      </c>
      <c r="C286" s="26" t="s">
        <v>2549</v>
      </c>
      <c r="D286" s="26" t="s">
        <v>2550</v>
      </c>
      <c r="E286" s="26" t="s">
        <v>2551</v>
      </c>
      <c r="F286" s="32" t="s">
        <v>2551</v>
      </c>
      <c r="G286" s="32" t="s">
        <v>2552</v>
      </c>
      <c r="H286" s="24">
        <v>0.847908</v>
      </c>
      <c r="I286" s="24" t="s">
        <v>201</v>
      </c>
      <c r="J286" s="24">
        <v>55</v>
      </c>
      <c r="K286" s="5" t="str">
        <f t="shared" si="4"/>
        <v>SPRY2-Y-55</v>
      </c>
      <c r="L286" s="26" t="s">
        <v>2868</v>
      </c>
      <c r="M286" s="28">
        <v>1.9663600000000001E-17</v>
      </c>
      <c r="N286" s="24">
        <v>95.665999999999997</v>
      </c>
      <c r="O286" s="26" t="s">
        <v>2869</v>
      </c>
      <c r="P286" s="24">
        <v>5</v>
      </c>
      <c r="Q286" s="24">
        <v>3</v>
      </c>
      <c r="R286" s="24">
        <v>825.07935999999995</v>
      </c>
      <c r="S286" s="24">
        <v>0.81647000000000003</v>
      </c>
      <c r="T286" s="46">
        <v>9.5243000000000002</v>
      </c>
      <c r="U286" s="46">
        <v>1.7604</v>
      </c>
      <c r="V286" s="46">
        <v>0.19181000000000001</v>
      </c>
      <c r="W286" s="26" t="s">
        <v>4600</v>
      </c>
      <c r="X286" s="26">
        <v>5212</v>
      </c>
    </row>
    <row r="287" spans="1:24">
      <c r="A287" s="26" t="s">
        <v>3413</v>
      </c>
      <c r="B287" s="26">
        <v>27</v>
      </c>
      <c r="C287" s="26" t="s">
        <v>3413</v>
      </c>
      <c r="D287" s="26" t="s">
        <v>3414</v>
      </c>
      <c r="E287" s="26" t="s">
        <v>3415</v>
      </c>
      <c r="F287" s="32" t="s">
        <v>3415</v>
      </c>
      <c r="G287" s="32" t="s">
        <v>3416</v>
      </c>
      <c r="H287" s="24">
        <v>0.98443000000000003</v>
      </c>
      <c r="I287" s="24" t="s">
        <v>201</v>
      </c>
      <c r="J287" s="24">
        <v>27</v>
      </c>
      <c r="K287" s="5" t="str">
        <f t="shared" si="4"/>
        <v>SPRY3-Y-27</v>
      </c>
      <c r="L287" s="26" t="s">
        <v>3417</v>
      </c>
      <c r="M287" s="28">
        <v>5.8486099999999994E-14</v>
      </c>
      <c r="N287" s="24">
        <v>100.41</v>
      </c>
      <c r="O287" s="26" t="s">
        <v>3418</v>
      </c>
      <c r="P287" s="24">
        <v>8</v>
      </c>
      <c r="Q287" s="24">
        <v>3</v>
      </c>
      <c r="R287" s="24">
        <v>670.29093999999998</v>
      </c>
      <c r="S287" s="24">
        <v>-0.30181999999999998</v>
      </c>
      <c r="T287" s="46">
        <v>13.308</v>
      </c>
      <c r="U287" s="46">
        <v>1.2588999999999999</v>
      </c>
      <c r="V287" s="46">
        <v>9.6073000000000006E-2</v>
      </c>
      <c r="W287" s="26" t="s">
        <v>4600</v>
      </c>
      <c r="X287" s="26">
        <v>2799</v>
      </c>
    </row>
    <row r="288" spans="1:24">
      <c r="A288" s="26" t="s">
        <v>2373</v>
      </c>
      <c r="B288" s="26" t="s">
        <v>2374</v>
      </c>
      <c r="C288" s="26" t="s">
        <v>2375</v>
      </c>
      <c r="D288" s="26" t="s">
        <v>2376</v>
      </c>
      <c r="E288" s="26" t="s">
        <v>2377</v>
      </c>
      <c r="F288" s="32" t="s">
        <v>2377</v>
      </c>
      <c r="G288" s="32" t="s">
        <v>2378</v>
      </c>
      <c r="H288" s="24">
        <v>0.999996</v>
      </c>
      <c r="I288" s="24" t="s">
        <v>201</v>
      </c>
      <c r="J288" s="24">
        <v>52</v>
      </c>
      <c r="K288" s="5" t="str">
        <f t="shared" si="4"/>
        <v>SPRY4-Y-52</v>
      </c>
      <c r="L288" s="26" t="s">
        <v>2379</v>
      </c>
      <c r="M288" s="28">
        <v>4.5745100000000002E-45</v>
      </c>
      <c r="N288" s="24">
        <v>139</v>
      </c>
      <c r="O288" s="26" t="s">
        <v>3034</v>
      </c>
      <c r="P288" s="24">
        <v>8</v>
      </c>
      <c r="Q288" s="24">
        <v>3</v>
      </c>
      <c r="R288" s="24">
        <v>836.73039000000006</v>
      </c>
      <c r="S288" s="24">
        <v>2.5833999999999999E-2</v>
      </c>
      <c r="T288" s="46">
        <v>8.4286999999999992</v>
      </c>
      <c r="U288" s="46">
        <v>1.4551000000000001</v>
      </c>
      <c r="V288" s="46">
        <v>0.15787000000000001</v>
      </c>
      <c r="W288" s="26" t="s">
        <v>4600</v>
      </c>
      <c r="X288" s="26">
        <v>6796</v>
      </c>
    </row>
    <row r="289" spans="1:24">
      <c r="A289" s="26" t="s">
        <v>461</v>
      </c>
      <c r="B289" s="26" t="s">
        <v>462</v>
      </c>
      <c r="C289" s="26" t="s">
        <v>466</v>
      </c>
      <c r="D289" s="26" t="s">
        <v>463</v>
      </c>
      <c r="E289" s="26" t="s">
        <v>464</v>
      </c>
      <c r="F289" s="32" t="s">
        <v>465</v>
      </c>
      <c r="G289" s="27" t="s">
        <v>467</v>
      </c>
      <c r="H289" s="24">
        <v>0.99996700000000005</v>
      </c>
      <c r="I289" s="24" t="s">
        <v>201</v>
      </c>
      <c r="J289" s="24">
        <v>430</v>
      </c>
      <c r="K289" s="5" t="str">
        <f t="shared" si="4"/>
        <v>SRCIN1-Y-430</v>
      </c>
      <c r="L289" s="26" t="s">
        <v>468</v>
      </c>
      <c r="M289" s="28">
        <v>3.8602899999999999E-20</v>
      </c>
      <c r="N289" s="24">
        <v>83.965999999999994</v>
      </c>
      <c r="O289" s="26" t="s">
        <v>469</v>
      </c>
      <c r="P289" s="24">
        <v>5</v>
      </c>
      <c r="Q289" s="24">
        <v>2</v>
      </c>
      <c r="R289" s="24">
        <v>913.90908999999999</v>
      </c>
      <c r="S289" s="24">
        <v>-0.34494999999999998</v>
      </c>
      <c r="T289" s="46">
        <v>0.79635999999999996</v>
      </c>
      <c r="U289" s="46">
        <v>0.64392000000000005</v>
      </c>
      <c r="V289" s="46">
        <v>0.76083999999999996</v>
      </c>
      <c r="W289" s="26" t="s">
        <v>4600</v>
      </c>
      <c r="X289" s="26">
        <v>9678</v>
      </c>
    </row>
    <row r="290" spans="1:24">
      <c r="A290" s="26" t="s">
        <v>4670</v>
      </c>
      <c r="B290" s="26">
        <v>371</v>
      </c>
      <c r="C290" s="26" t="s">
        <v>4670</v>
      </c>
      <c r="D290" s="26" t="s">
        <v>4671</v>
      </c>
      <c r="E290" s="26" t="s">
        <v>4672</v>
      </c>
      <c r="F290" s="32" t="s">
        <v>4672</v>
      </c>
      <c r="G290" s="32" t="s">
        <v>4673</v>
      </c>
      <c r="H290" s="24">
        <v>0.70079000000000002</v>
      </c>
      <c r="I290" s="24" t="s">
        <v>201</v>
      </c>
      <c r="J290" s="24">
        <v>371</v>
      </c>
      <c r="K290" s="5" t="str">
        <f t="shared" si="4"/>
        <v>STAM2-Y-371</v>
      </c>
      <c r="L290" s="26" t="s">
        <v>4674</v>
      </c>
      <c r="M290" s="24">
        <v>1.3747500000000001E-3</v>
      </c>
      <c r="N290" s="24">
        <v>58.32</v>
      </c>
      <c r="O290" s="26" t="s">
        <v>4675</v>
      </c>
      <c r="P290" s="24">
        <v>8</v>
      </c>
      <c r="Q290" s="24">
        <v>2</v>
      </c>
      <c r="R290" s="24">
        <v>774.87090999999998</v>
      </c>
      <c r="S290" s="24">
        <v>-1.2411000000000001</v>
      </c>
      <c r="T290" s="46">
        <v>1.1224000000000001</v>
      </c>
      <c r="U290" s="46">
        <v>0.15214</v>
      </c>
      <c r="V290" s="46">
        <v>0.13502</v>
      </c>
      <c r="W290" s="26" t="s">
        <v>4599</v>
      </c>
      <c r="X290" s="26">
        <v>9902</v>
      </c>
    </row>
    <row r="291" spans="1:24">
      <c r="A291" s="26" t="s">
        <v>4676</v>
      </c>
      <c r="B291" s="26" t="s">
        <v>1068</v>
      </c>
      <c r="C291" s="26" t="s">
        <v>4670</v>
      </c>
      <c r="D291" s="26" t="s">
        <v>4671</v>
      </c>
      <c r="E291" s="26" t="s">
        <v>4672</v>
      </c>
      <c r="F291" s="32" t="s">
        <v>4672</v>
      </c>
      <c r="G291" s="32" t="s">
        <v>4677</v>
      </c>
      <c r="H291" s="24">
        <v>0.99987499999999996</v>
      </c>
      <c r="I291" s="24" t="s">
        <v>201</v>
      </c>
      <c r="J291" s="24">
        <v>192</v>
      </c>
      <c r="K291" s="5" t="str">
        <f t="shared" si="4"/>
        <v>STAM2-Y-192</v>
      </c>
      <c r="L291" s="26" t="s">
        <v>4678</v>
      </c>
      <c r="M291" s="28">
        <v>4.3678299999999998E-20</v>
      </c>
      <c r="N291" s="24">
        <v>123.84</v>
      </c>
      <c r="O291" s="26" t="s">
        <v>4679</v>
      </c>
      <c r="P291" s="24">
        <v>3</v>
      </c>
      <c r="Q291" s="24">
        <v>2</v>
      </c>
      <c r="R291" s="24">
        <v>786.86890000000005</v>
      </c>
      <c r="S291" s="24">
        <v>-0.2036</v>
      </c>
      <c r="T291" s="46">
        <v>15.878</v>
      </c>
      <c r="U291" s="46">
        <v>0.82443</v>
      </c>
      <c r="V291" s="46">
        <v>4.7571000000000002E-2</v>
      </c>
      <c r="W291" s="26" t="s">
        <v>4599</v>
      </c>
      <c r="X291" s="26">
        <v>10257</v>
      </c>
    </row>
    <row r="292" spans="1:24">
      <c r="A292" s="32" t="s">
        <v>529</v>
      </c>
      <c r="B292" s="26" t="s">
        <v>530</v>
      </c>
      <c r="C292" s="26" t="s">
        <v>534</v>
      </c>
      <c r="D292" s="26" t="s">
        <v>531</v>
      </c>
      <c r="E292" s="26" t="s">
        <v>532</v>
      </c>
      <c r="F292" s="32" t="s">
        <v>533</v>
      </c>
      <c r="G292" s="32" t="s">
        <v>535</v>
      </c>
      <c r="H292" s="24">
        <v>1</v>
      </c>
      <c r="I292" s="24" t="s">
        <v>201</v>
      </c>
      <c r="J292" s="24">
        <v>705</v>
      </c>
      <c r="K292" s="5" t="str">
        <f t="shared" si="4"/>
        <v>STAT3-Y-705</v>
      </c>
      <c r="L292" s="26" t="s">
        <v>536</v>
      </c>
      <c r="M292" s="28">
        <v>2.79312E-65</v>
      </c>
      <c r="N292" s="24">
        <v>134.07</v>
      </c>
      <c r="O292" s="26" t="s">
        <v>537</v>
      </c>
      <c r="P292" s="24">
        <v>20</v>
      </c>
      <c r="Q292" s="24">
        <v>3</v>
      </c>
      <c r="R292" s="24">
        <v>861.37210000000005</v>
      </c>
      <c r="S292" s="24">
        <v>0.17252999999999999</v>
      </c>
      <c r="T292" s="46">
        <v>0.92659000000000002</v>
      </c>
      <c r="U292" s="46">
        <v>0.87316000000000005</v>
      </c>
      <c r="V292" s="46">
        <v>0.92784</v>
      </c>
      <c r="W292" s="26" t="s">
        <v>4597</v>
      </c>
      <c r="X292" s="26">
        <v>4301</v>
      </c>
    </row>
    <row r="293" spans="1:24">
      <c r="A293" s="26" t="s">
        <v>2811</v>
      </c>
      <c r="B293" s="26" t="s">
        <v>2812</v>
      </c>
      <c r="C293" s="26" t="s">
        <v>534</v>
      </c>
      <c r="D293" s="26" t="s">
        <v>531</v>
      </c>
      <c r="E293" s="26" t="s">
        <v>532</v>
      </c>
      <c r="F293" s="32" t="s">
        <v>533</v>
      </c>
      <c r="G293" s="27" t="s">
        <v>2813</v>
      </c>
      <c r="H293" s="24">
        <v>0.74923700000000004</v>
      </c>
      <c r="I293" s="24" t="s">
        <v>201</v>
      </c>
      <c r="J293" s="24">
        <v>539</v>
      </c>
      <c r="K293" s="5" t="str">
        <f t="shared" si="4"/>
        <v>STAT3-Y-539</v>
      </c>
      <c r="L293" s="26" t="s">
        <v>2814</v>
      </c>
      <c r="M293" s="28">
        <v>7.6666599999999995E-6</v>
      </c>
      <c r="N293" s="24">
        <v>41.871000000000002</v>
      </c>
      <c r="O293" s="26" t="s">
        <v>2815</v>
      </c>
      <c r="P293" s="24">
        <v>8</v>
      </c>
      <c r="Q293" s="24">
        <v>2</v>
      </c>
      <c r="R293" s="24">
        <v>972.45789000000002</v>
      </c>
      <c r="S293" s="24">
        <v>0.22664000000000001</v>
      </c>
      <c r="T293" s="46">
        <v>2.1286</v>
      </c>
      <c r="U293" s="46">
        <v>1.0213000000000001</v>
      </c>
      <c r="V293" s="46">
        <v>0.45355000000000001</v>
      </c>
      <c r="W293" s="26" t="s">
        <v>4600</v>
      </c>
      <c r="X293" s="26">
        <v>9807</v>
      </c>
    </row>
    <row r="294" spans="1:24">
      <c r="A294" s="26" t="s">
        <v>852</v>
      </c>
      <c r="B294" s="26">
        <v>27</v>
      </c>
      <c r="C294" s="26" t="s">
        <v>852</v>
      </c>
      <c r="D294" s="26" t="s">
        <v>853</v>
      </c>
      <c r="E294" s="26" t="s">
        <v>854</v>
      </c>
      <c r="F294" s="32" t="s">
        <v>854</v>
      </c>
      <c r="G294" s="32" t="s">
        <v>855</v>
      </c>
      <c r="H294" s="24">
        <v>0.98863599999999996</v>
      </c>
      <c r="I294" s="24" t="s">
        <v>201</v>
      </c>
      <c r="J294" s="24">
        <v>27</v>
      </c>
      <c r="K294" s="5" t="str">
        <f t="shared" si="4"/>
        <v>STEAP1-Y-27</v>
      </c>
      <c r="L294" s="26" t="s">
        <v>856</v>
      </c>
      <c r="M294" s="28">
        <v>8.7989500000000001E-7</v>
      </c>
      <c r="N294" s="24">
        <v>63.578000000000003</v>
      </c>
      <c r="O294" s="26" t="s">
        <v>857</v>
      </c>
      <c r="P294" s="24">
        <v>8</v>
      </c>
      <c r="Q294" s="24">
        <v>4</v>
      </c>
      <c r="R294" s="24">
        <v>619.27808000000005</v>
      </c>
      <c r="S294" s="24">
        <v>-0.46847</v>
      </c>
      <c r="T294" s="46">
        <v>4.2464000000000004</v>
      </c>
      <c r="U294" s="46">
        <v>1.2244999999999999</v>
      </c>
      <c r="V294" s="46">
        <v>0.26473999999999998</v>
      </c>
      <c r="W294" s="26" t="s">
        <v>4600</v>
      </c>
      <c r="X294" s="26">
        <v>5258</v>
      </c>
    </row>
    <row r="295" spans="1:24">
      <c r="A295" s="26" t="s">
        <v>4900</v>
      </c>
      <c r="B295" s="26" t="s">
        <v>4047</v>
      </c>
      <c r="C295" s="26" t="s">
        <v>4899</v>
      </c>
      <c r="D295" s="26" t="s">
        <v>4901</v>
      </c>
      <c r="E295" s="26" t="s">
        <v>4902</v>
      </c>
      <c r="F295" s="32" t="s">
        <v>5335</v>
      </c>
      <c r="G295" s="32" t="s">
        <v>4903</v>
      </c>
      <c r="H295" s="24">
        <v>0.87692099999999995</v>
      </c>
      <c r="I295" s="24" t="s">
        <v>201</v>
      </c>
      <c r="J295" s="24">
        <v>3</v>
      </c>
      <c r="K295" s="5" t="str">
        <f t="shared" si="4"/>
        <v>STX12-Y-3</v>
      </c>
      <c r="L295" s="26" t="s">
        <v>4904</v>
      </c>
      <c r="M295" s="28">
        <v>8.9214899999999997E-15</v>
      </c>
      <c r="N295" s="24">
        <v>63.337000000000003</v>
      </c>
      <c r="O295" s="26" t="s">
        <v>4905</v>
      </c>
      <c r="P295" s="24">
        <v>2</v>
      </c>
      <c r="Q295" s="24">
        <v>3</v>
      </c>
      <c r="R295" s="24">
        <v>743.00491</v>
      </c>
      <c r="S295" s="24">
        <v>2.8894E-2</v>
      </c>
      <c r="T295" s="46">
        <v>5.8204000000000002</v>
      </c>
      <c r="U295" s="46">
        <v>1.0047999999999999</v>
      </c>
      <c r="V295" s="46">
        <v>0.1973</v>
      </c>
      <c r="W295" s="26" t="s">
        <v>4599</v>
      </c>
      <c r="X295" s="26">
        <v>15385</v>
      </c>
    </row>
    <row r="296" spans="1:24">
      <c r="A296" s="26" t="s">
        <v>2047</v>
      </c>
      <c r="B296" s="26" t="s">
        <v>2048</v>
      </c>
      <c r="C296" s="26" t="s">
        <v>2041</v>
      </c>
      <c r="D296" s="26" t="s">
        <v>2049</v>
      </c>
      <c r="E296" s="26" t="s">
        <v>2050</v>
      </c>
      <c r="F296" s="32" t="s">
        <v>2043</v>
      </c>
      <c r="G296" s="32" t="s">
        <v>2051</v>
      </c>
      <c r="H296" s="24">
        <v>0.98664200000000002</v>
      </c>
      <c r="I296" s="24" t="s">
        <v>201</v>
      </c>
      <c r="J296" s="24">
        <v>192</v>
      </c>
      <c r="K296" s="5" t="str">
        <f t="shared" si="4"/>
        <v>TAGLN2-Y-192</v>
      </c>
      <c r="L296" s="26" t="s">
        <v>2052</v>
      </c>
      <c r="M296" s="28">
        <v>4.0923000000000002E-12</v>
      </c>
      <c r="N296" s="24">
        <v>79.632999999999996</v>
      </c>
      <c r="O296" s="26" t="s">
        <v>2053</v>
      </c>
      <c r="P296" s="24">
        <v>10</v>
      </c>
      <c r="Q296" s="24">
        <v>2</v>
      </c>
      <c r="R296" s="24">
        <v>732.29399000000001</v>
      </c>
      <c r="S296" s="24">
        <v>-0.31341999999999998</v>
      </c>
      <c r="T296" s="46">
        <v>1.8360000000000001</v>
      </c>
      <c r="U296" s="46">
        <v>0.80684</v>
      </c>
      <c r="V296" s="46">
        <v>0.45691999999999999</v>
      </c>
      <c r="W296" s="26" t="s">
        <v>4597</v>
      </c>
      <c r="X296" s="26">
        <v>4540</v>
      </c>
    </row>
    <row r="297" spans="1:24">
      <c r="A297" s="26" t="s">
        <v>520</v>
      </c>
      <c r="B297" s="26" t="s">
        <v>521</v>
      </c>
      <c r="C297" s="26" t="s">
        <v>525</v>
      </c>
      <c r="D297" s="26" t="s">
        <v>522</v>
      </c>
      <c r="E297" s="26" t="s">
        <v>523</v>
      </c>
      <c r="F297" s="32" t="s">
        <v>524</v>
      </c>
      <c r="G297" s="32" t="s">
        <v>526</v>
      </c>
      <c r="H297" s="24">
        <v>0.58723499999999995</v>
      </c>
      <c r="I297" s="24" t="s">
        <v>201</v>
      </c>
      <c r="J297" s="24">
        <v>20</v>
      </c>
      <c r="K297" s="5" t="str">
        <f t="shared" si="4"/>
        <v>TFRC-Y-20</v>
      </c>
      <c r="L297" s="26" t="s">
        <v>527</v>
      </c>
      <c r="M297" s="28">
        <v>1.35696E-31</v>
      </c>
      <c r="N297" s="24">
        <v>139.34</v>
      </c>
      <c r="O297" s="26" t="s">
        <v>528</v>
      </c>
      <c r="P297" s="24">
        <v>14</v>
      </c>
      <c r="Q297" s="24">
        <v>2</v>
      </c>
      <c r="R297" s="24">
        <v>913.41147000000001</v>
      </c>
      <c r="S297" s="24">
        <v>-6.8071000000000007E-2</v>
      </c>
      <c r="T297" s="46">
        <v>1.8086</v>
      </c>
      <c r="U297" s="46">
        <v>1.0108999999999999</v>
      </c>
      <c r="V297" s="46">
        <v>0.53695999999999999</v>
      </c>
      <c r="W297" s="26" t="s">
        <v>4600</v>
      </c>
      <c r="X297" s="26">
        <v>12554</v>
      </c>
    </row>
    <row r="298" spans="1:24">
      <c r="A298" s="26" t="s">
        <v>1667</v>
      </c>
      <c r="B298" s="26" t="s">
        <v>3895</v>
      </c>
      <c r="C298" s="26" t="s">
        <v>1660</v>
      </c>
      <c r="D298" s="26" t="s">
        <v>1661</v>
      </c>
      <c r="E298" s="26" t="s">
        <v>1662</v>
      </c>
      <c r="F298" s="32" t="s">
        <v>1663</v>
      </c>
      <c r="G298" s="27" t="s">
        <v>1664</v>
      </c>
      <c r="H298" s="24">
        <v>0.99983500000000003</v>
      </c>
      <c r="I298" s="24" t="s">
        <v>201</v>
      </c>
      <c r="J298" s="24">
        <v>292</v>
      </c>
      <c r="K298" s="5" t="str">
        <f t="shared" si="4"/>
        <v>TJP2-Y-292</v>
      </c>
      <c r="L298" s="26" t="s">
        <v>3896</v>
      </c>
      <c r="M298" s="24">
        <v>2.3747000000000001E-2</v>
      </c>
      <c r="N298" s="24">
        <v>40.351999999999997</v>
      </c>
      <c r="O298" s="26" t="s">
        <v>3897</v>
      </c>
      <c r="P298" s="24">
        <v>6</v>
      </c>
      <c r="Q298" s="24">
        <v>2</v>
      </c>
      <c r="R298" s="24">
        <v>554.70279000000005</v>
      </c>
      <c r="S298" s="24">
        <v>0.18915000000000001</v>
      </c>
      <c r="T298" s="46">
        <v>2.1749999999999998</v>
      </c>
      <c r="U298" s="46">
        <v>1.4340999999999999</v>
      </c>
      <c r="V298" s="46">
        <v>0.64263000000000003</v>
      </c>
      <c r="W298" s="26" t="s">
        <v>4600</v>
      </c>
      <c r="X298" s="26">
        <v>2914</v>
      </c>
    </row>
    <row r="299" spans="1:24">
      <c r="A299" s="26" t="s">
        <v>3597</v>
      </c>
      <c r="B299" s="26" t="s">
        <v>4621</v>
      </c>
      <c r="C299" s="26" t="s">
        <v>1660</v>
      </c>
      <c r="D299" s="26" t="s">
        <v>1661</v>
      </c>
      <c r="E299" s="26" t="s">
        <v>1662</v>
      </c>
      <c r="F299" s="32" t="s">
        <v>1663</v>
      </c>
      <c r="G299" s="27" t="s">
        <v>1664</v>
      </c>
      <c r="H299" s="24">
        <v>1</v>
      </c>
      <c r="I299" s="24" t="s">
        <v>201</v>
      </c>
      <c r="J299" s="24">
        <v>1149</v>
      </c>
      <c r="K299" s="5" t="str">
        <f t="shared" si="4"/>
        <v>TJP2-Y-1149</v>
      </c>
      <c r="L299" s="26" t="s">
        <v>1665</v>
      </c>
      <c r="M299" s="24">
        <v>1.1353800000000001E-3</v>
      </c>
      <c r="N299" s="24">
        <v>59.606999999999999</v>
      </c>
      <c r="O299" s="26" t="s">
        <v>1666</v>
      </c>
      <c r="P299" s="24">
        <v>11</v>
      </c>
      <c r="Q299" s="24">
        <v>3</v>
      </c>
      <c r="R299" s="24">
        <v>639.00780999999995</v>
      </c>
      <c r="S299" s="24">
        <v>-0.44445000000000001</v>
      </c>
      <c r="T299" s="46">
        <v>2.0632999999999999</v>
      </c>
      <c r="U299" s="46">
        <v>0.99294000000000004</v>
      </c>
      <c r="V299" s="46">
        <v>0.42466999999999999</v>
      </c>
      <c r="W299" s="26" t="s">
        <v>4607</v>
      </c>
      <c r="X299" s="26">
        <v>2243</v>
      </c>
    </row>
    <row r="300" spans="1:24">
      <c r="A300" s="26" t="s">
        <v>785</v>
      </c>
      <c r="B300" s="26" t="s">
        <v>2293</v>
      </c>
      <c r="C300" s="26" t="s">
        <v>790</v>
      </c>
      <c r="D300" s="26" t="s">
        <v>787</v>
      </c>
      <c r="E300" s="26" t="s">
        <v>788</v>
      </c>
      <c r="F300" s="32" t="s">
        <v>789</v>
      </c>
      <c r="G300" s="32" t="s">
        <v>791</v>
      </c>
      <c r="H300" s="24">
        <v>0.99993299999999996</v>
      </c>
      <c r="I300" s="24" t="s">
        <v>201</v>
      </c>
      <c r="J300" s="24">
        <v>26</v>
      </c>
      <c r="K300" s="5" t="str">
        <f t="shared" si="4"/>
        <v>TLN1-Y-26</v>
      </c>
      <c r="L300" s="26" t="s">
        <v>2294</v>
      </c>
      <c r="M300" s="28">
        <v>1.14242E-30</v>
      </c>
      <c r="N300" s="24">
        <v>132.44</v>
      </c>
      <c r="O300" s="26" t="s">
        <v>2993</v>
      </c>
      <c r="P300" s="24">
        <v>11</v>
      </c>
      <c r="Q300" s="24">
        <v>3</v>
      </c>
      <c r="R300" s="24">
        <v>639.25233000000003</v>
      </c>
      <c r="S300" s="24">
        <v>-0.27459</v>
      </c>
      <c r="T300" s="46">
        <v>1.054</v>
      </c>
      <c r="U300" s="46">
        <v>0.97497</v>
      </c>
      <c r="V300" s="46">
        <v>1.0227999999999999</v>
      </c>
      <c r="W300" s="26" t="s">
        <v>4599</v>
      </c>
      <c r="X300" s="26">
        <v>14418</v>
      </c>
    </row>
    <row r="301" spans="1:24">
      <c r="A301" s="26" t="s">
        <v>785</v>
      </c>
      <c r="B301" s="26" t="s">
        <v>786</v>
      </c>
      <c r="C301" s="26" t="s">
        <v>790</v>
      </c>
      <c r="D301" s="26" t="s">
        <v>787</v>
      </c>
      <c r="E301" s="26" t="s">
        <v>788</v>
      </c>
      <c r="F301" s="32" t="s">
        <v>789</v>
      </c>
      <c r="G301" s="32" t="s">
        <v>791</v>
      </c>
      <c r="H301" s="24">
        <v>0.99720900000000001</v>
      </c>
      <c r="I301" s="24" t="s">
        <v>201</v>
      </c>
      <c r="J301" s="24">
        <v>70</v>
      </c>
      <c r="K301" s="5" t="str">
        <f t="shared" si="4"/>
        <v>TLN1-Y-70</v>
      </c>
      <c r="L301" s="26" t="s">
        <v>792</v>
      </c>
      <c r="M301" s="28">
        <v>4.3199499999999999E-11</v>
      </c>
      <c r="N301" s="24">
        <v>147.52000000000001</v>
      </c>
      <c r="O301" s="26" t="s">
        <v>793</v>
      </c>
      <c r="P301" s="24">
        <v>4</v>
      </c>
      <c r="Q301" s="24">
        <v>2</v>
      </c>
      <c r="R301" s="24">
        <v>562.74594000000002</v>
      </c>
      <c r="S301" s="24">
        <v>1.6154999999999999E-2</v>
      </c>
      <c r="T301" s="46">
        <v>1.137</v>
      </c>
      <c r="U301" s="46">
        <v>1.091</v>
      </c>
      <c r="V301" s="46">
        <v>0.93606</v>
      </c>
      <c r="W301" s="26" t="s">
        <v>4600</v>
      </c>
      <c r="X301" s="26">
        <v>8964</v>
      </c>
    </row>
    <row r="302" spans="1:24">
      <c r="A302" s="26" t="s">
        <v>1634</v>
      </c>
      <c r="B302" s="26" t="s">
        <v>4866</v>
      </c>
      <c r="C302" s="26" t="s">
        <v>1636</v>
      </c>
      <c r="D302" s="26" t="s">
        <v>1637</v>
      </c>
      <c r="E302" s="26" t="s">
        <v>1638</v>
      </c>
      <c r="F302" s="32" t="s">
        <v>1639</v>
      </c>
      <c r="G302" s="27" t="s">
        <v>1640</v>
      </c>
      <c r="H302" s="24">
        <v>0.83621400000000001</v>
      </c>
      <c r="I302" s="24" t="s">
        <v>201</v>
      </c>
      <c r="J302" s="24">
        <v>55</v>
      </c>
      <c r="K302" s="5" t="str">
        <f t="shared" si="4"/>
        <v>TMC5-Y-55</v>
      </c>
      <c r="L302" s="26" t="s">
        <v>4867</v>
      </c>
      <c r="M302" s="24">
        <v>1.94545E-2</v>
      </c>
      <c r="N302" s="24">
        <v>34.692</v>
      </c>
      <c r="O302" s="26" t="s">
        <v>4868</v>
      </c>
      <c r="P302" s="24">
        <v>4</v>
      </c>
      <c r="Q302" s="24">
        <v>2</v>
      </c>
      <c r="R302" s="24">
        <v>530.72659999999996</v>
      </c>
      <c r="S302" s="24">
        <v>0.72965999999999998</v>
      </c>
      <c r="T302" s="46">
        <v>0.69098999999999999</v>
      </c>
      <c r="U302" s="46">
        <v>0.75327999999999995</v>
      </c>
      <c r="V302" s="46">
        <v>1.2766</v>
      </c>
      <c r="W302" s="26" t="s">
        <v>4600</v>
      </c>
      <c r="X302" s="26">
        <v>2288</v>
      </c>
    </row>
    <row r="303" spans="1:24">
      <c r="A303" s="26" t="s">
        <v>1634</v>
      </c>
      <c r="B303" s="26" t="s">
        <v>3891</v>
      </c>
      <c r="C303" s="26" t="s">
        <v>1636</v>
      </c>
      <c r="D303" s="26" t="s">
        <v>1637</v>
      </c>
      <c r="E303" s="26" t="s">
        <v>1638</v>
      </c>
      <c r="F303" s="32" t="s">
        <v>1639</v>
      </c>
      <c r="G303" s="27" t="s">
        <v>1640</v>
      </c>
      <c r="H303" s="24">
        <v>0.79680200000000001</v>
      </c>
      <c r="I303" s="24" t="s">
        <v>201</v>
      </c>
      <c r="J303" s="24">
        <v>83</v>
      </c>
      <c r="K303" s="5" t="str">
        <f t="shared" si="4"/>
        <v>TMC5-Y-83</v>
      </c>
      <c r="L303" s="26" t="s">
        <v>3892</v>
      </c>
      <c r="M303" s="28">
        <v>1.64604E-6</v>
      </c>
      <c r="N303" s="24">
        <v>78.691999999999993</v>
      </c>
      <c r="O303" s="26" t="s">
        <v>3893</v>
      </c>
      <c r="P303" s="24">
        <v>7</v>
      </c>
      <c r="Q303" s="24">
        <v>2</v>
      </c>
      <c r="R303" s="24">
        <v>638.76391000000001</v>
      </c>
      <c r="S303" s="24">
        <v>-0.15978000000000001</v>
      </c>
      <c r="T303" s="46">
        <v>0.82454000000000005</v>
      </c>
      <c r="U303" s="46">
        <v>0.80008999999999997</v>
      </c>
      <c r="V303" s="46">
        <v>0.83560999999999996</v>
      </c>
      <c r="W303" s="26" t="s">
        <v>4600</v>
      </c>
      <c r="X303" s="26">
        <v>2954</v>
      </c>
    </row>
    <row r="304" spans="1:24">
      <c r="A304" s="26" t="s">
        <v>2712</v>
      </c>
      <c r="B304" s="26" t="s">
        <v>2713</v>
      </c>
      <c r="C304" s="26" t="s">
        <v>2714</v>
      </c>
      <c r="D304" s="26" t="s">
        <v>2715</v>
      </c>
      <c r="E304" s="26" t="s">
        <v>2716</v>
      </c>
      <c r="F304" s="32" t="s">
        <v>2717</v>
      </c>
      <c r="G304" s="27" t="s">
        <v>2718</v>
      </c>
      <c r="H304" s="24">
        <v>0.99851000000000001</v>
      </c>
      <c r="I304" s="24" t="s">
        <v>201</v>
      </c>
      <c r="J304" s="24">
        <v>50</v>
      </c>
      <c r="K304" s="5" t="str">
        <f t="shared" si="4"/>
        <v>TMEM106B-Y-50</v>
      </c>
      <c r="L304" s="26" t="s">
        <v>2719</v>
      </c>
      <c r="M304" s="28">
        <v>1.22466E-25</v>
      </c>
      <c r="N304" s="24">
        <v>125.97</v>
      </c>
      <c r="O304" s="26" t="s">
        <v>2720</v>
      </c>
      <c r="P304" s="24">
        <v>9</v>
      </c>
      <c r="Q304" s="24">
        <v>2</v>
      </c>
      <c r="R304" s="24">
        <v>898.38798999999995</v>
      </c>
      <c r="S304" s="24">
        <v>-0.27731</v>
      </c>
      <c r="T304" s="46">
        <v>1.286</v>
      </c>
      <c r="U304" s="46">
        <v>1.0006999999999999</v>
      </c>
      <c r="V304" s="46">
        <v>0.81147000000000002</v>
      </c>
      <c r="W304" s="26" t="s">
        <v>4597</v>
      </c>
      <c r="X304" s="26">
        <v>9840</v>
      </c>
    </row>
    <row r="305" spans="1:24">
      <c r="A305" s="26" t="s">
        <v>1397</v>
      </c>
      <c r="B305" s="26" t="s">
        <v>1398</v>
      </c>
      <c r="C305" s="26" t="s">
        <v>1101</v>
      </c>
      <c r="D305" s="26" t="s">
        <v>1102</v>
      </c>
      <c r="E305" s="26" t="s">
        <v>1399</v>
      </c>
      <c r="F305" s="32" t="s">
        <v>1104</v>
      </c>
      <c r="G305" s="27" t="s">
        <v>1400</v>
      </c>
      <c r="H305" s="24">
        <v>1</v>
      </c>
      <c r="I305" s="24" t="s">
        <v>201</v>
      </c>
      <c r="J305" s="24">
        <v>347</v>
      </c>
      <c r="K305" s="5" t="str">
        <f t="shared" si="4"/>
        <v>TNK2-Y-347</v>
      </c>
      <c r="L305" s="26" t="s">
        <v>1401</v>
      </c>
      <c r="M305" s="28">
        <v>4.28254E-13</v>
      </c>
      <c r="N305" s="24">
        <v>70.260000000000005</v>
      </c>
      <c r="O305" s="26" t="s">
        <v>1402</v>
      </c>
      <c r="P305" s="24">
        <v>9</v>
      </c>
      <c r="Q305" s="24">
        <v>3</v>
      </c>
      <c r="R305" s="24">
        <v>644.94012999999995</v>
      </c>
      <c r="S305" s="24">
        <v>-0.27456000000000003</v>
      </c>
      <c r="T305" s="46">
        <v>1.4864999999999999</v>
      </c>
      <c r="U305" s="46">
        <v>1.9701</v>
      </c>
      <c r="V305" s="46">
        <v>1.4061999999999999</v>
      </c>
      <c r="W305" s="26" t="s">
        <v>4597</v>
      </c>
      <c r="X305" s="26">
        <v>3644</v>
      </c>
    </row>
    <row r="306" spans="1:24">
      <c r="A306" s="26" t="s">
        <v>1403</v>
      </c>
      <c r="B306" s="26" t="s">
        <v>1404</v>
      </c>
      <c r="C306" s="26" t="s">
        <v>1101</v>
      </c>
      <c r="D306" s="26" t="s">
        <v>1102</v>
      </c>
      <c r="E306" s="26" t="s">
        <v>1399</v>
      </c>
      <c r="F306" s="32" t="s">
        <v>1104</v>
      </c>
      <c r="G306" s="27" t="s">
        <v>1105</v>
      </c>
      <c r="H306" s="24">
        <v>0.98944200000000004</v>
      </c>
      <c r="I306" s="24" t="s">
        <v>201</v>
      </c>
      <c r="J306" s="24">
        <v>937</v>
      </c>
      <c r="K306" s="5" t="str">
        <f t="shared" si="4"/>
        <v>TNK2-Y-937</v>
      </c>
      <c r="L306" s="26" t="s">
        <v>1405</v>
      </c>
      <c r="M306" s="28">
        <v>3.1314699999999999E-49</v>
      </c>
      <c r="N306" s="24">
        <v>153.94999999999999</v>
      </c>
      <c r="O306" s="26" t="s">
        <v>3722</v>
      </c>
      <c r="P306" s="24">
        <v>6</v>
      </c>
      <c r="Q306" s="24">
        <v>3</v>
      </c>
      <c r="R306" s="24">
        <v>790.69042000000002</v>
      </c>
      <c r="S306" s="24">
        <v>-6.9537000000000002E-2</v>
      </c>
      <c r="T306" s="46">
        <v>7.8320999999999996</v>
      </c>
      <c r="U306" s="46">
        <v>1.7726</v>
      </c>
      <c r="V306" s="46">
        <v>0.22117999999999999</v>
      </c>
      <c r="W306" s="26" t="s">
        <v>4600</v>
      </c>
      <c r="X306" s="26">
        <v>8343</v>
      </c>
    </row>
    <row r="307" spans="1:24">
      <c r="A307" s="26" t="s">
        <v>1403</v>
      </c>
      <c r="B307" s="26" t="s">
        <v>2710</v>
      </c>
      <c r="C307" s="26" t="s">
        <v>1101</v>
      </c>
      <c r="D307" s="26" t="s">
        <v>1102</v>
      </c>
      <c r="E307" s="26" t="s">
        <v>1399</v>
      </c>
      <c r="F307" s="32" t="s">
        <v>1104</v>
      </c>
      <c r="G307" s="27" t="s">
        <v>1105</v>
      </c>
      <c r="H307" s="24">
        <v>0.99141000000000001</v>
      </c>
      <c r="I307" s="24" t="s">
        <v>201</v>
      </c>
      <c r="J307" s="24">
        <v>938</v>
      </c>
      <c r="K307" s="5" t="str">
        <f t="shared" si="4"/>
        <v>TNK2-Y-938</v>
      </c>
      <c r="L307" s="26" t="s">
        <v>2711</v>
      </c>
      <c r="M307" s="28">
        <v>9.4191399999999998E-41</v>
      </c>
      <c r="N307" s="24">
        <v>142.38999999999999</v>
      </c>
      <c r="O307" s="26" t="s">
        <v>3722</v>
      </c>
      <c r="P307" s="24">
        <v>7</v>
      </c>
      <c r="Q307" s="24">
        <v>3</v>
      </c>
      <c r="R307" s="24">
        <v>790.69042000000002</v>
      </c>
      <c r="S307" s="24">
        <v>1.221E-2</v>
      </c>
      <c r="T307" s="46">
        <v>25.859000000000002</v>
      </c>
      <c r="U307" s="46">
        <v>1.6347</v>
      </c>
      <c r="V307" s="46">
        <v>6.5435999999999994E-2</v>
      </c>
      <c r="W307" s="26" t="s">
        <v>4599</v>
      </c>
      <c r="X307" s="26">
        <v>12190</v>
      </c>
    </row>
    <row r="308" spans="1:24">
      <c r="A308" s="26" t="s">
        <v>914</v>
      </c>
      <c r="B308" s="26" t="s">
        <v>1555</v>
      </c>
      <c r="C308" s="26" t="s">
        <v>916</v>
      </c>
      <c r="D308" s="26" t="s">
        <v>917</v>
      </c>
      <c r="E308" s="26" t="s">
        <v>918</v>
      </c>
      <c r="F308" s="32" t="s">
        <v>919</v>
      </c>
      <c r="G308" s="27" t="s">
        <v>920</v>
      </c>
      <c r="H308" s="24">
        <v>0.99834599999999996</v>
      </c>
      <c r="I308" s="24" t="s">
        <v>201</v>
      </c>
      <c r="J308" s="24">
        <v>354</v>
      </c>
      <c r="K308" s="5" t="str">
        <f t="shared" si="4"/>
        <v>TNS3-Y-354</v>
      </c>
      <c r="L308" s="26" t="s">
        <v>1556</v>
      </c>
      <c r="M308" s="28">
        <v>9.5430099999999999E-90</v>
      </c>
      <c r="N308" s="24">
        <v>149.4</v>
      </c>
      <c r="O308" s="26" t="s">
        <v>921</v>
      </c>
      <c r="P308" s="24">
        <v>25</v>
      </c>
      <c r="Q308" s="24">
        <v>3</v>
      </c>
      <c r="R308" s="24">
        <v>1037.7722000000001</v>
      </c>
      <c r="S308" s="24">
        <v>-0.13405</v>
      </c>
      <c r="T308" s="46">
        <v>0.86634</v>
      </c>
      <c r="U308" s="46">
        <v>0.95567999999999997</v>
      </c>
      <c r="V308" s="46">
        <v>1.0448</v>
      </c>
      <c r="W308" s="26" t="s">
        <v>4599</v>
      </c>
      <c r="X308" s="26">
        <v>16179</v>
      </c>
    </row>
    <row r="309" spans="1:24">
      <c r="A309" s="26" t="s">
        <v>1544</v>
      </c>
      <c r="B309" s="26" t="s">
        <v>1545</v>
      </c>
      <c r="C309" s="26" t="s">
        <v>916</v>
      </c>
      <c r="D309" s="26" t="s">
        <v>917</v>
      </c>
      <c r="E309" s="26" t="s">
        <v>918</v>
      </c>
      <c r="F309" s="32" t="s">
        <v>919</v>
      </c>
      <c r="G309" s="27" t="s">
        <v>1546</v>
      </c>
      <c r="H309" s="24">
        <v>0.84787999999999997</v>
      </c>
      <c r="I309" s="24" t="s">
        <v>201</v>
      </c>
      <c r="J309" s="24">
        <v>855</v>
      </c>
      <c r="K309" s="5" t="str">
        <f t="shared" si="4"/>
        <v>TNS3-Y-855</v>
      </c>
      <c r="L309" s="26" t="s">
        <v>1547</v>
      </c>
      <c r="M309" s="28">
        <v>1.1105399999999999E-8</v>
      </c>
      <c r="N309" s="24">
        <v>53.779000000000003</v>
      </c>
      <c r="O309" s="26" t="s">
        <v>1548</v>
      </c>
      <c r="P309" s="24">
        <v>17</v>
      </c>
      <c r="Q309" s="24">
        <v>2</v>
      </c>
      <c r="R309" s="24">
        <v>1103.9755</v>
      </c>
      <c r="S309" s="24">
        <v>8.0545000000000005E-2</v>
      </c>
      <c r="T309" s="46">
        <v>0.88939000000000001</v>
      </c>
      <c r="U309" s="46">
        <v>0.68416999999999994</v>
      </c>
      <c r="V309" s="46">
        <v>1.0125999999999999</v>
      </c>
      <c r="W309" s="26" t="s">
        <v>4597</v>
      </c>
      <c r="X309" s="26">
        <v>9265</v>
      </c>
    </row>
    <row r="310" spans="1:24">
      <c r="A310" s="26" t="s">
        <v>1544</v>
      </c>
      <c r="B310" s="26" t="s">
        <v>1552</v>
      </c>
      <c r="C310" s="26" t="s">
        <v>916</v>
      </c>
      <c r="D310" s="26" t="s">
        <v>917</v>
      </c>
      <c r="E310" s="26" t="s">
        <v>918</v>
      </c>
      <c r="F310" s="32" t="s">
        <v>919</v>
      </c>
      <c r="G310" s="27" t="s">
        <v>1546</v>
      </c>
      <c r="H310" s="24">
        <v>0.84484999999999999</v>
      </c>
      <c r="I310" s="24" t="s">
        <v>201</v>
      </c>
      <c r="J310" s="24">
        <v>601</v>
      </c>
      <c r="K310" s="5" t="str">
        <f t="shared" si="4"/>
        <v>TNS3-Y-601</v>
      </c>
      <c r="L310" s="26" t="s">
        <v>1553</v>
      </c>
      <c r="M310" s="28">
        <v>4.3000699999999997E-15</v>
      </c>
      <c r="N310" s="24">
        <v>62.765000000000001</v>
      </c>
      <c r="O310" s="26" t="s">
        <v>1554</v>
      </c>
      <c r="P310" s="24">
        <v>10</v>
      </c>
      <c r="Q310" s="24">
        <v>3</v>
      </c>
      <c r="R310" s="24">
        <v>747.99641999999994</v>
      </c>
      <c r="S310" s="24">
        <v>-0.28832000000000002</v>
      </c>
      <c r="T310" s="46">
        <v>1.5189999999999999</v>
      </c>
      <c r="U310" s="46">
        <v>0.90856999999999999</v>
      </c>
      <c r="V310" s="46">
        <v>0.63461000000000001</v>
      </c>
      <c r="W310" s="26" t="s">
        <v>4600</v>
      </c>
      <c r="X310" s="26">
        <v>6059</v>
      </c>
    </row>
    <row r="311" spans="1:24">
      <c r="A311" s="26" t="s">
        <v>1544</v>
      </c>
      <c r="B311" s="26" t="s">
        <v>1549</v>
      </c>
      <c r="C311" s="26" t="s">
        <v>916</v>
      </c>
      <c r="D311" s="26" t="s">
        <v>917</v>
      </c>
      <c r="E311" s="26" t="s">
        <v>918</v>
      </c>
      <c r="F311" s="32" t="s">
        <v>919</v>
      </c>
      <c r="G311" s="27" t="s">
        <v>1546</v>
      </c>
      <c r="H311" s="24">
        <v>0.98824100000000004</v>
      </c>
      <c r="I311" s="24" t="s">
        <v>201</v>
      </c>
      <c r="J311" s="24">
        <v>780</v>
      </c>
      <c r="K311" s="5" t="str">
        <f t="shared" si="4"/>
        <v>TNS3-Y-780</v>
      </c>
      <c r="L311" s="26" t="s">
        <v>1550</v>
      </c>
      <c r="M311" s="28">
        <v>4.8925800000000003E-13</v>
      </c>
      <c r="N311" s="24">
        <v>108.71</v>
      </c>
      <c r="O311" s="26" t="s">
        <v>1551</v>
      </c>
      <c r="P311" s="24">
        <v>7</v>
      </c>
      <c r="Q311" s="24">
        <v>2</v>
      </c>
      <c r="R311" s="24">
        <v>1059.4988000000001</v>
      </c>
      <c r="S311" s="24">
        <v>0.59275999999999995</v>
      </c>
      <c r="T311" s="46">
        <v>3.0771999999999999</v>
      </c>
      <c r="U311" s="46">
        <v>0.95698000000000005</v>
      </c>
      <c r="V311" s="46">
        <v>0.3458</v>
      </c>
      <c r="W311" s="26" t="s">
        <v>4607</v>
      </c>
      <c r="X311" s="26">
        <v>2876</v>
      </c>
    </row>
    <row r="312" spans="1:24">
      <c r="A312" s="26" t="s">
        <v>4663</v>
      </c>
      <c r="B312" s="26" t="s">
        <v>4664</v>
      </c>
      <c r="C312" s="26" t="s">
        <v>4662</v>
      </c>
      <c r="D312" s="26" t="s">
        <v>4665</v>
      </c>
      <c r="E312" s="26" t="s">
        <v>4666</v>
      </c>
      <c r="F312" s="32" t="s">
        <v>5336</v>
      </c>
      <c r="G312" s="27" t="s">
        <v>4667</v>
      </c>
      <c r="H312" s="24">
        <v>1</v>
      </c>
      <c r="I312" s="24" t="s">
        <v>201</v>
      </c>
      <c r="J312" s="24">
        <v>386</v>
      </c>
      <c r="K312" s="5" t="str">
        <f t="shared" si="4"/>
        <v>TOM1-Y-386</v>
      </c>
      <c r="L312" s="26" t="s">
        <v>4668</v>
      </c>
      <c r="M312" s="28">
        <v>1.15703E-35</v>
      </c>
      <c r="N312" s="24">
        <v>136.96</v>
      </c>
      <c r="O312" s="26" t="s">
        <v>4669</v>
      </c>
      <c r="P312" s="24">
        <v>5</v>
      </c>
      <c r="Q312" s="24">
        <v>3</v>
      </c>
      <c r="R312" s="24">
        <v>761.70541000000003</v>
      </c>
      <c r="S312" s="24">
        <v>-0.16877</v>
      </c>
      <c r="T312" s="46">
        <v>6.9051</v>
      </c>
      <c r="U312" s="46">
        <v>0.54679</v>
      </c>
      <c r="V312" s="46">
        <v>7.4340000000000003E-2</v>
      </c>
      <c r="W312" s="26" t="s">
        <v>4600</v>
      </c>
      <c r="X312" s="26">
        <v>6531</v>
      </c>
    </row>
    <row r="313" spans="1:24">
      <c r="A313" s="26" t="s">
        <v>4870</v>
      </c>
      <c r="B313" s="26" t="s">
        <v>3060</v>
      </c>
      <c r="C313" s="26" t="s">
        <v>4869</v>
      </c>
      <c r="D313" s="26"/>
      <c r="E313" s="26" t="s">
        <v>4871</v>
      </c>
      <c r="F313" s="32" t="s">
        <v>5337</v>
      </c>
      <c r="G313" s="27" t="s">
        <v>4872</v>
      </c>
      <c r="H313" s="24">
        <v>0.99952200000000002</v>
      </c>
      <c r="I313" s="24" t="s">
        <v>201</v>
      </c>
      <c r="J313" s="24">
        <v>7</v>
      </c>
      <c r="K313" s="5" t="str">
        <f t="shared" si="4"/>
        <v>TPK1-Y-7</v>
      </c>
      <c r="L313" s="26" t="s">
        <v>4874</v>
      </c>
      <c r="M313" s="24">
        <v>1.30974E-2</v>
      </c>
      <c r="N313" s="24">
        <v>62.890999999999998</v>
      </c>
      <c r="O313" s="26" t="s">
        <v>4873</v>
      </c>
      <c r="P313" s="24">
        <v>7</v>
      </c>
      <c r="Q313" s="24">
        <v>2</v>
      </c>
      <c r="R313" s="24">
        <v>927.38436000000002</v>
      </c>
      <c r="S313" s="24">
        <v>0.70972999999999997</v>
      </c>
      <c r="T313" s="46">
        <v>8.6185999999999999E-2</v>
      </c>
      <c r="U313" s="46">
        <v>2.18E-2</v>
      </c>
      <c r="V313" s="46">
        <v>0.24893000000000001</v>
      </c>
      <c r="W313" s="26" t="s">
        <v>4607</v>
      </c>
      <c r="X313" s="26">
        <v>3057</v>
      </c>
    </row>
    <row r="314" spans="1:24">
      <c r="A314" s="26" t="s">
        <v>4844</v>
      </c>
      <c r="B314" s="26" t="s">
        <v>4845</v>
      </c>
      <c r="C314" s="26" t="s">
        <v>4843</v>
      </c>
      <c r="D314" s="26" t="s">
        <v>4846</v>
      </c>
      <c r="E314" s="26" t="s">
        <v>4847</v>
      </c>
      <c r="F314" s="32" t="s">
        <v>5229</v>
      </c>
      <c r="G314" s="27" t="s">
        <v>4848</v>
      </c>
      <c r="H314" s="24">
        <v>0.99999899999999997</v>
      </c>
      <c r="I314" s="24" t="s">
        <v>201</v>
      </c>
      <c r="J314" s="24">
        <v>281</v>
      </c>
      <c r="K314" s="5" t="str">
        <f t="shared" si="4"/>
        <v>TXNRD1-Y-281</v>
      </c>
      <c r="L314" s="26" t="s">
        <v>4849</v>
      </c>
      <c r="M314" s="28">
        <v>2.6857700000000001E-59</v>
      </c>
      <c r="N314" s="24">
        <v>177.84</v>
      </c>
      <c r="O314" s="26" t="s">
        <v>4850</v>
      </c>
      <c r="P314" s="24">
        <v>8</v>
      </c>
      <c r="Q314" s="24">
        <v>3</v>
      </c>
      <c r="R314" s="24">
        <v>653.31552999999997</v>
      </c>
      <c r="S314" s="24">
        <v>0.23985000000000001</v>
      </c>
      <c r="T314" s="46">
        <v>0.92537999999999998</v>
      </c>
      <c r="U314" s="46">
        <v>1.0152000000000001</v>
      </c>
      <c r="V314" s="46">
        <v>1.0895999999999999</v>
      </c>
      <c r="W314" s="26" t="s">
        <v>4597</v>
      </c>
      <c r="X314" s="26">
        <v>5437</v>
      </c>
    </row>
    <row r="315" spans="1:24">
      <c r="A315" s="26" t="s">
        <v>4851</v>
      </c>
      <c r="B315" s="26" t="s">
        <v>4852</v>
      </c>
      <c r="C315" s="26" t="s">
        <v>4843</v>
      </c>
      <c r="D315" s="26" t="s">
        <v>4846</v>
      </c>
      <c r="E315" s="26" t="s">
        <v>4853</v>
      </c>
      <c r="F315" s="32" t="s">
        <v>5229</v>
      </c>
      <c r="G315" s="27" t="s">
        <v>4848</v>
      </c>
      <c r="H315" s="24">
        <v>0.96048699999999998</v>
      </c>
      <c r="I315" s="24" t="s">
        <v>201</v>
      </c>
      <c r="J315" s="24">
        <v>163</v>
      </c>
      <c r="K315" s="5" t="str">
        <f t="shared" si="4"/>
        <v>TXNRD1-Y-163</v>
      </c>
      <c r="L315" s="26" t="s">
        <v>4854</v>
      </c>
      <c r="M315" s="28">
        <v>3.4536600000000002E-15</v>
      </c>
      <c r="N315" s="24">
        <v>69.736999999999995</v>
      </c>
      <c r="O315" s="26" t="s">
        <v>4855</v>
      </c>
      <c r="P315" s="24">
        <v>4</v>
      </c>
      <c r="Q315" s="24">
        <v>2</v>
      </c>
      <c r="R315" s="24">
        <v>1010.985</v>
      </c>
      <c r="S315" s="24">
        <v>-1.5713999999999999</v>
      </c>
      <c r="T315" s="46">
        <v>1.0026999999999999</v>
      </c>
      <c r="U315" s="46">
        <v>1.0234000000000001</v>
      </c>
      <c r="V315" s="46">
        <v>0.98006000000000004</v>
      </c>
      <c r="W315" s="26" t="s">
        <v>4598</v>
      </c>
      <c r="X315" s="26">
        <v>18305</v>
      </c>
    </row>
    <row r="316" spans="1:24">
      <c r="A316" s="26" t="s">
        <v>435</v>
      </c>
      <c r="B316" s="26" t="s">
        <v>436</v>
      </c>
      <c r="C316" s="26" t="s">
        <v>440</v>
      </c>
      <c r="D316" s="26" t="s">
        <v>437</v>
      </c>
      <c r="E316" s="26" t="s">
        <v>438</v>
      </c>
      <c r="F316" s="32" t="s">
        <v>439</v>
      </c>
      <c r="G316" s="27" t="s">
        <v>441</v>
      </c>
      <c r="H316" s="24">
        <v>1</v>
      </c>
      <c r="I316" s="24" t="s">
        <v>201</v>
      </c>
      <c r="J316" s="24">
        <v>292</v>
      </c>
      <c r="K316" s="5" t="str">
        <f t="shared" si="4"/>
        <v>TYK2-Y-292</v>
      </c>
      <c r="L316" s="26" t="s">
        <v>442</v>
      </c>
      <c r="M316" s="28">
        <v>4.9702500000000002E-18</v>
      </c>
      <c r="N316" s="24">
        <v>125.54</v>
      </c>
      <c r="O316" s="26" t="s">
        <v>443</v>
      </c>
      <c r="P316" s="24">
        <v>11</v>
      </c>
      <c r="Q316" s="24">
        <v>2</v>
      </c>
      <c r="R316" s="24">
        <v>800.36546999999996</v>
      </c>
      <c r="S316" s="24">
        <v>0.26619999999999999</v>
      </c>
      <c r="T316" s="46">
        <v>0.98972000000000004</v>
      </c>
      <c r="U316" s="46">
        <v>0.93362999999999996</v>
      </c>
      <c r="V316" s="46">
        <v>0.86026000000000002</v>
      </c>
      <c r="W316" s="26" t="s">
        <v>4597</v>
      </c>
      <c r="X316" s="26">
        <v>6392</v>
      </c>
    </row>
    <row r="317" spans="1:24">
      <c r="A317" s="26" t="s">
        <v>2322</v>
      </c>
      <c r="B317" s="26">
        <v>19</v>
      </c>
      <c r="C317" s="26" t="s">
        <v>2322</v>
      </c>
      <c r="D317" s="26" t="s">
        <v>2323</v>
      </c>
      <c r="E317" s="26" t="s">
        <v>2324</v>
      </c>
      <c r="F317" s="32" t="s">
        <v>2324</v>
      </c>
      <c r="G317" s="32" t="s">
        <v>2325</v>
      </c>
      <c r="H317" s="24">
        <v>0.99999700000000002</v>
      </c>
      <c r="I317" s="24" t="s">
        <v>201</v>
      </c>
      <c r="J317" s="24">
        <v>19</v>
      </c>
      <c r="K317" s="5" t="str">
        <f t="shared" si="4"/>
        <v>UBASH3B-Y-19</v>
      </c>
      <c r="L317" s="26" t="s">
        <v>2326</v>
      </c>
      <c r="M317" s="28">
        <v>2.73652E-35</v>
      </c>
      <c r="N317" s="24">
        <v>163.84</v>
      </c>
      <c r="O317" s="26" t="s">
        <v>2327</v>
      </c>
      <c r="P317" s="24">
        <v>4</v>
      </c>
      <c r="Q317" s="24">
        <v>2</v>
      </c>
      <c r="R317" s="24">
        <v>651.31048999999996</v>
      </c>
      <c r="S317" s="24">
        <v>-7.1628999999999998E-3</v>
      </c>
      <c r="T317" s="46">
        <v>20.370999999999999</v>
      </c>
      <c r="U317" s="46">
        <v>0.76602000000000003</v>
      </c>
      <c r="V317" s="46">
        <v>4.2421E-2</v>
      </c>
      <c r="W317" s="26" t="s">
        <v>4598</v>
      </c>
      <c r="X317" s="26">
        <v>5181</v>
      </c>
    </row>
    <row r="318" spans="1:24">
      <c r="A318" s="26" t="s">
        <v>4195</v>
      </c>
      <c r="B318" s="26">
        <v>39</v>
      </c>
      <c r="C318" s="26" t="s">
        <v>4195</v>
      </c>
      <c r="D318" s="26" t="s">
        <v>4196</v>
      </c>
      <c r="E318" s="26" t="s">
        <v>4197</v>
      </c>
      <c r="F318" s="32" t="s">
        <v>4197</v>
      </c>
      <c r="G318" s="32" t="s">
        <v>4198</v>
      </c>
      <c r="H318" s="24">
        <v>0.99983</v>
      </c>
      <c r="I318" s="24" t="s">
        <v>201</v>
      </c>
      <c r="J318" s="24">
        <v>39</v>
      </c>
      <c r="K318" s="5" t="str">
        <f t="shared" si="4"/>
        <v>VASP-Y-39</v>
      </c>
      <c r="L318" s="26" t="s">
        <v>4199</v>
      </c>
      <c r="M318" s="28">
        <v>6.3835E-7</v>
      </c>
      <c r="N318" s="24">
        <v>62.527999999999999</v>
      </c>
      <c r="O318" s="26" t="s">
        <v>4200</v>
      </c>
      <c r="P318" s="24">
        <v>4</v>
      </c>
      <c r="Q318" s="24">
        <v>3</v>
      </c>
      <c r="R318" s="24">
        <v>542.91899000000001</v>
      </c>
      <c r="S318" s="24">
        <v>0.57181999999999999</v>
      </c>
      <c r="T318" s="46">
        <v>0.81816999999999995</v>
      </c>
      <c r="U318" s="46">
        <v>0.90822000000000003</v>
      </c>
      <c r="V318" s="46">
        <v>1.1647000000000001</v>
      </c>
      <c r="W318" s="26" t="s">
        <v>4597</v>
      </c>
      <c r="X318" s="26">
        <v>4749</v>
      </c>
    </row>
    <row r="319" spans="1:24">
      <c r="A319" s="26" t="s">
        <v>89</v>
      </c>
      <c r="B319" s="26" t="s">
        <v>1989</v>
      </c>
      <c r="C319" s="26" t="s">
        <v>93</v>
      </c>
      <c r="D319" s="26" t="s">
        <v>90</v>
      </c>
      <c r="E319" s="26" t="s">
        <v>91</v>
      </c>
      <c r="F319" s="32" t="s">
        <v>92</v>
      </c>
      <c r="G319" s="32" t="s">
        <v>94</v>
      </c>
      <c r="H319" s="24">
        <v>0.99997800000000003</v>
      </c>
      <c r="I319" s="24" t="s">
        <v>201</v>
      </c>
      <c r="J319" s="24">
        <v>822</v>
      </c>
      <c r="K319" s="5" t="str">
        <f t="shared" si="4"/>
        <v>VCL-Y-822</v>
      </c>
      <c r="L319" s="26" t="s">
        <v>1990</v>
      </c>
      <c r="M319" s="28">
        <v>2.08444E-11</v>
      </c>
      <c r="N319" s="24">
        <v>152.63</v>
      </c>
      <c r="O319" s="26" t="s">
        <v>1991</v>
      </c>
      <c r="P319" s="24">
        <v>7</v>
      </c>
      <c r="Q319" s="24">
        <v>2</v>
      </c>
      <c r="R319" s="24">
        <v>512.71041000000002</v>
      </c>
      <c r="S319" s="24">
        <v>0.13481000000000001</v>
      </c>
      <c r="T319" s="46">
        <v>0.94291999999999998</v>
      </c>
      <c r="U319" s="46">
        <v>0.99280000000000002</v>
      </c>
      <c r="V319" s="46">
        <v>1.0691999999999999</v>
      </c>
      <c r="W319" s="26" t="s">
        <v>4600</v>
      </c>
      <c r="X319" s="26">
        <v>6064</v>
      </c>
    </row>
    <row r="320" spans="1:24">
      <c r="A320" s="26" t="s">
        <v>585</v>
      </c>
      <c r="B320" s="26">
        <v>256</v>
      </c>
      <c r="C320" s="26" t="s">
        <v>585</v>
      </c>
      <c r="D320" s="26" t="s">
        <v>586</v>
      </c>
      <c r="E320" s="26" t="s">
        <v>587</v>
      </c>
      <c r="F320" s="32" t="s">
        <v>587</v>
      </c>
      <c r="G320" s="32" t="s">
        <v>588</v>
      </c>
      <c r="H320" s="24">
        <v>1</v>
      </c>
      <c r="I320" s="24" t="s">
        <v>201</v>
      </c>
      <c r="J320" s="24">
        <v>256</v>
      </c>
      <c r="K320" s="5" t="str">
        <f t="shared" si="4"/>
        <v>WASL-Y-256</v>
      </c>
      <c r="L320" s="26" t="s">
        <v>589</v>
      </c>
      <c r="M320" s="28">
        <v>3.2642499999999998E-19</v>
      </c>
      <c r="N320" s="24">
        <v>131.24</v>
      </c>
      <c r="O320" s="26" t="s">
        <v>590</v>
      </c>
      <c r="P320" s="24">
        <v>3</v>
      </c>
      <c r="Q320" s="24">
        <v>2</v>
      </c>
      <c r="R320" s="24">
        <v>553.76211999999998</v>
      </c>
      <c r="S320" s="24">
        <v>7.5256000000000003E-2</v>
      </c>
      <c r="T320" s="46">
        <v>0.71865000000000001</v>
      </c>
      <c r="U320" s="46">
        <v>1.784</v>
      </c>
      <c r="V320" s="46">
        <v>2.6823999999999999</v>
      </c>
      <c r="W320" s="26" t="s">
        <v>4597</v>
      </c>
      <c r="X320" s="26">
        <v>7777</v>
      </c>
    </row>
    <row r="321" spans="1:24">
      <c r="A321" s="26" t="s">
        <v>4917</v>
      </c>
      <c r="B321" s="26" t="s">
        <v>4918</v>
      </c>
      <c r="C321" s="26" t="s">
        <v>4916</v>
      </c>
      <c r="D321" s="26" t="s">
        <v>4919</v>
      </c>
      <c r="E321" s="26" t="s">
        <v>4920</v>
      </c>
      <c r="F321" s="32" t="s">
        <v>4920</v>
      </c>
      <c r="G321" s="32" t="s">
        <v>4921</v>
      </c>
      <c r="H321" s="24">
        <v>0.666045</v>
      </c>
      <c r="I321" s="24" t="s">
        <v>201</v>
      </c>
      <c r="J321" s="24">
        <v>1646</v>
      </c>
      <c r="K321" s="5" t="str">
        <f t="shared" si="4"/>
        <v>WDFY3-Y-1646</v>
      </c>
      <c r="L321" s="26" t="s">
        <v>4922</v>
      </c>
      <c r="M321" s="24">
        <v>3.54224E-2</v>
      </c>
      <c r="N321" s="24">
        <v>33.262999999999998</v>
      </c>
      <c r="O321" s="26" t="s">
        <v>4923</v>
      </c>
      <c r="P321" s="24">
        <v>3</v>
      </c>
      <c r="Q321" s="24">
        <v>2</v>
      </c>
      <c r="R321" s="24">
        <v>531.26756999999998</v>
      </c>
      <c r="S321" s="24">
        <v>8.7540999999999994E-2</v>
      </c>
      <c r="T321" s="46">
        <v>1.1545000000000001</v>
      </c>
      <c r="U321" s="46">
        <v>1.1306</v>
      </c>
      <c r="V321" s="46">
        <v>0.94979999999999998</v>
      </c>
      <c r="W321" s="26" t="s">
        <v>4600</v>
      </c>
      <c r="X321" s="26">
        <v>2843</v>
      </c>
    </row>
    <row r="322" spans="1:24">
      <c r="A322" s="26" t="s">
        <v>4644</v>
      </c>
      <c r="B322" s="26" t="s">
        <v>4645</v>
      </c>
      <c r="C322" s="26" t="s">
        <v>233</v>
      </c>
      <c r="D322" s="26" t="s">
        <v>4646</v>
      </c>
      <c r="E322" s="26" t="s">
        <v>4647</v>
      </c>
      <c r="F322" s="32" t="s">
        <v>232</v>
      </c>
      <c r="G322" s="27" t="s">
        <v>234</v>
      </c>
      <c r="H322" s="24">
        <v>1</v>
      </c>
      <c r="I322" s="24" t="s">
        <v>201</v>
      </c>
      <c r="J322" s="24">
        <v>451</v>
      </c>
      <c r="K322" s="5" t="str">
        <f t="shared" si="4"/>
        <v>YES1-Y-451</v>
      </c>
      <c r="L322" s="26" t="s">
        <v>4648</v>
      </c>
      <c r="M322" s="28">
        <v>1.64962E-6</v>
      </c>
      <c r="N322" s="24">
        <v>78.653000000000006</v>
      </c>
      <c r="O322" s="26" t="s">
        <v>4649</v>
      </c>
      <c r="P322" s="24">
        <v>9</v>
      </c>
      <c r="Q322" s="24">
        <v>2</v>
      </c>
      <c r="R322" s="24">
        <v>657.79755</v>
      </c>
      <c r="S322" s="24">
        <v>-0.18279000000000001</v>
      </c>
      <c r="T322" s="46">
        <v>0.85962000000000005</v>
      </c>
      <c r="U322" s="46">
        <v>0.97638999999999998</v>
      </c>
      <c r="V322" s="46">
        <v>1.0922000000000001</v>
      </c>
      <c r="W322" s="26" t="s">
        <v>4599</v>
      </c>
      <c r="X322" s="26">
        <v>11172</v>
      </c>
    </row>
    <row r="323" spans="1:24">
      <c r="A323" s="26" t="s">
        <v>228</v>
      </c>
      <c r="B323" s="26" t="s">
        <v>229</v>
      </c>
      <c r="C323" s="26" t="s">
        <v>233</v>
      </c>
      <c r="D323" s="26" t="s">
        <v>230</v>
      </c>
      <c r="E323" s="26" t="s">
        <v>231</v>
      </c>
      <c r="F323" s="32" t="s">
        <v>232</v>
      </c>
      <c r="G323" s="27" t="s">
        <v>234</v>
      </c>
      <c r="H323" s="24">
        <v>0.99984300000000004</v>
      </c>
      <c r="I323" s="24" t="s">
        <v>201</v>
      </c>
      <c r="J323" s="24">
        <v>227</v>
      </c>
      <c r="K323" s="5" t="str">
        <f t="shared" ref="K323:K328" si="5">CONCATENATE(F323,"-",I323,"-",J323)</f>
        <v>YES1-Y-227</v>
      </c>
      <c r="L323" s="26" t="s">
        <v>235</v>
      </c>
      <c r="M323" s="28">
        <v>1.2989600000000001E-81</v>
      </c>
      <c r="N323" s="24">
        <v>208.82</v>
      </c>
      <c r="O323" s="26" t="s">
        <v>236</v>
      </c>
      <c r="P323" s="24">
        <v>7</v>
      </c>
      <c r="Q323" s="24">
        <v>3</v>
      </c>
      <c r="R323" s="24">
        <v>494.23257999999998</v>
      </c>
      <c r="S323" s="24">
        <v>-1.4211E-2</v>
      </c>
      <c r="T323" s="46">
        <v>1.1176999999999999</v>
      </c>
      <c r="U323" s="46">
        <v>1.2084999999999999</v>
      </c>
      <c r="V323" s="46">
        <v>1.0824</v>
      </c>
      <c r="W323" s="26" t="s">
        <v>4598</v>
      </c>
      <c r="X323" s="26">
        <v>7149</v>
      </c>
    </row>
    <row r="324" spans="1:24">
      <c r="A324" s="26" t="s">
        <v>1257</v>
      </c>
      <c r="B324" s="26" t="s">
        <v>1258</v>
      </c>
      <c r="C324" s="26" t="s">
        <v>233</v>
      </c>
      <c r="D324" s="26" t="s">
        <v>1259</v>
      </c>
      <c r="E324" s="26" t="s">
        <v>1260</v>
      </c>
      <c r="F324" s="32" t="s">
        <v>232</v>
      </c>
      <c r="G324" s="27" t="s">
        <v>234</v>
      </c>
      <c r="H324" s="24">
        <v>0.99926499999999996</v>
      </c>
      <c r="I324" s="24" t="s">
        <v>201</v>
      </c>
      <c r="J324" s="24">
        <v>199</v>
      </c>
      <c r="K324" s="5" t="str">
        <f t="shared" si="5"/>
        <v>YES1-Y-199</v>
      </c>
      <c r="L324" s="26" t="s">
        <v>1261</v>
      </c>
      <c r="M324" s="28">
        <v>9.0528300000000005E-9</v>
      </c>
      <c r="N324" s="24">
        <v>69.825000000000003</v>
      </c>
      <c r="O324" s="26" t="s">
        <v>1262</v>
      </c>
      <c r="P324" s="24">
        <v>3</v>
      </c>
      <c r="Q324" s="24">
        <v>2</v>
      </c>
      <c r="R324" s="24">
        <v>473.72332</v>
      </c>
      <c r="S324" s="24">
        <v>0.15065999999999999</v>
      </c>
      <c r="T324" s="46">
        <v>0.84541999999999995</v>
      </c>
      <c r="U324" s="46">
        <v>1.0807</v>
      </c>
      <c r="V324" s="46">
        <v>1.0568</v>
      </c>
      <c r="W324" s="26" t="s">
        <v>4599</v>
      </c>
      <c r="X324" s="26">
        <v>7530</v>
      </c>
    </row>
    <row r="325" spans="1:24">
      <c r="A325" s="26" t="s">
        <v>1263</v>
      </c>
      <c r="B325" s="26" t="s">
        <v>1264</v>
      </c>
      <c r="C325" s="26" t="s">
        <v>233</v>
      </c>
      <c r="D325" s="26" t="s">
        <v>1265</v>
      </c>
      <c r="E325" s="26" t="s">
        <v>1266</v>
      </c>
      <c r="F325" s="32" t="s">
        <v>232</v>
      </c>
      <c r="G325" s="27" t="s">
        <v>234</v>
      </c>
      <c r="H325" s="24">
        <v>0.98871900000000001</v>
      </c>
      <c r="I325" s="24" t="s">
        <v>201</v>
      </c>
      <c r="J325" s="24">
        <v>431</v>
      </c>
      <c r="K325" s="5" t="str">
        <f t="shared" si="5"/>
        <v>YES1-Y-431</v>
      </c>
      <c r="L325" s="26" t="s">
        <v>4643</v>
      </c>
      <c r="M325" s="28">
        <v>3.2979300000000002E-11</v>
      </c>
      <c r="N325" s="24">
        <v>132.78</v>
      </c>
      <c r="O325" s="26" t="s">
        <v>242</v>
      </c>
      <c r="P325" s="24">
        <v>7</v>
      </c>
      <c r="Q325" s="24">
        <v>2</v>
      </c>
      <c r="R325" s="24">
        <v>652.28192999999999</v>
      </c>
      <c r="S325" s="24">
        <v>-0.18196000000000001</v>
      </c>
      <c r="T325" s="46">
        <v>0.96052000000000004</v>
      </c>
      <c r="U325" s="46">
        <v>0.97372000000000003</v>
      </c>
      <c r="V325" s="46">
        <v>1.0149999999999999</v>
      </c>
      <c r="W325" s="26" t="s">
        <v>4598</v>
      </c>
      <c r="X325" s="26">
        <v>5489</v>
      </c>
    </row>
    <row r="326" spans="1:24">
      <c r="A326" s="26" t="s">
        <v>3360</v>
      </c>
      <c r="B326" s="26" t="s">
        <v>3361</v>
      </c>
      <c r="C326" s="26" t="s">
        <v>1062</v>
      </c>
      <c r="D326" s="26" t="s">
        <v>1063</v>
      </c>
      <c r="E326" s="26" t="s">
        <v>3362</v>
      </c>
      <c r="F326" s="32" t="s">
        <v>1064</v>
      </c>
      <c r="G326" s="27" t="s">
        <v>3363</v>
      </c>
      <c r="H326" s="24">
        <v>1</v>
      </c>
      <c r="I326" s="24" t="s">
        <v>201</v>
      </c>
      <c r="J326" s="24">
        <v>91</v>
      </c>
      <c r="K326" s="5" t="str">
        <f t="shared" si="5"/>
        <v>ZDHHC5-Y-91</v>
      </c>
      <c r="L326" s="26" t="s">
        <v>3364</v>
      </c>
      <c r="M326" s="28">
        <v>6.2498200000000006E-8</v>
      </c>
      <c r="N326" s="24">
        <v>46.926000000000002</v>
      </c>
      <c r="O326" s="26" t="s">
        <v>3365</v>
      </c>
      <c r="P326" s="24">
        <v>16</v>
      </c>
      <c r="Q326" s="24">
        <v>3</v>
      </c>
      <c r="R326" s="24">
        <v>717.30357000000004</v>
      </c>
      <c r="S326" s="24">
        <v>-0.40550000000000003</v>
      </c>
      <c r="T326" s="46">
        <v>1.0407999999999999</v>
      </c>
      <c r="U326" s="46">
        <v>1.0161</v>
      </c>
      <c r="V326" s="46">
        <v>1.0532999999999999</v>
      </c>
      <c r="W326" s="26" t="s">
        <v>4600</v>
      </c>
      <c r="X326" s="26">
        <v>5342</v>
      </c>
    </row>
    <row r="327" spans="1:24">
      <c r="A327" s="26" t="s">
        <v>1061</v>
      </c>
      <c r="B327" s="26" t="s">
        <v>2381</v>
      </c>
      <c r="C327" s="26" t="s">
        <v>1062</v>
      </c>
      <c r="D327" s="26" t="s">
        <v>1063</v>
      </c>
      <c r="E327" s="26" t="s">
        <v>1064</v>
      </c>
      <c r="F327" s="32" t="s">
        <v>1064</v>
      </c>
      <c r="G327" s="32" t="s">
        <v>1065</v>
      </c>
      <c r="H327" s="24">
        <v>0.97921100000000005</v>
      </c>
      <c r="I327" s="24" t="s">
        <v>201</v>
      </c>
      <c r="J327" s="24">
        <v>533</v>
      </c>
      <c r="K327" s="5" t="str">
        <f t="shared" si="5"/>
        <v>ZDHHC5-Y-533</v>
      </c>
      <c r="L327" s="26" t="s">
        <v>2382</v>
      </c>
      <c r="M327" s="28">
        <v>1.7546000000000001E-21</v>
      </c>
      <c r="N327" s="24">
        <v>72.033000000000001</v>
      </c>
      <c r="O327" s="26" t="s">
        <v>1066</v>
      </c>
      <c r="P327" s="24">
        <v>16</v>
      </c>
      <c r="Q327" s="24">
        <v>4</v>
      </c>
      <c r="R327" s="24">
        <v>638.55181000000005</v>
      </c>
      <c r="S327" s="24">
        <v>-8.6870999999999997E-3</v>
      </c>
      <c r="T327" s="46">
        <v>0.82672999999999996</v>
      </c>
      <c r="U327" s="46">
        <v>0.65747</v>
      </c>
      <c r="V327" s="46">
        <v>0.85470000000000002</v>
      </c>
      <c r="W327" s="26" t="s">
        <v>4600</v>
      </c>
      <c r="X327" s="26">
        <v>4898</v>
      </c>
    </row>
    <row r="328" spans="1:24">
      <c r="A328" s="26" t="s">
        <v>3050</v>
      </c>
      <c r="B328" s="26">
        <v>48</v>
      </c>
      <c r="C328" s="26" t="s">
        <v>3050</v>
      </c>
      <c r="D328" s="26" t="s">
        <v>3051</v>
      </c>
      <c r="E328" s="26" t="s">
        <v>3052</v>
      </c>
      <c r="F328" s="32" t="s">
        <v>3052</v>
      </c>
      <c r="G328" s="32" t="s">
        <v>3053</v>
      </c>
      <c r="H328" s="24">
        <v>1</v>
      </c>
      <c r="I328" s="24" t="s">
        <v>201</v>
      </c>
      <c r="J328" s="24">
        <v>48</v>
      </c>
      <c r="K328" s="5" t="str">
        <f t="shared" si="5"/>
        <v>ZNF70-Y-48</v>
      </c>
      <c r="L328" s="26" t="s">
        <v>3054</v>
      </c>
      <c r="M328" s="24">
        <v>1.08293E-2</v>
      </c>
      <c r="N328" s="24">
        <v>34.563000000000002</v>
      </c>
      <c r="O328" s="26" t="s">
        <v>3055</v>
      </c>
      <c r="P328" s="24">
        <v>9</v>
      </c>
      <c r="Q328" s="24">
        <v>2</v>
      </c>
      <c r="R328" s="24">
        <v>624.29070999999999</v>
      </c>
      <c r="S328" s="24">
        <v>-1.7325999999999999</v>
      </c>
      <c r="T328" s="46">
        <v>1.1479999999999999</v>
      </c>
      <c r="U328" s="46">
        <v>1.3904000000000001</v>
      </c>
      <c r="V328" s="46">
        <v>0.64958000000000005</v>
      </c>
      <c r="W328" s="26" t="s">
        <v>4597</v>
      </c>
      <c r="X328" s="26">
        <v>5396</v>
      </c>
    </row>
  </sheetData>
  <sortState ref="A2:X327">
    <sortCondition ref="F288"/>
  </sortState>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45"/>
  <sheetViews>
    <sheetView workbookViewId="0"/>
  </sheetViews>
  <sheetFormatPr baseColWidth="10" defaultColWidth="8.83203125" defaultRowHeight="14" x14ac:dyDescent="0"/>
  <cols>
    <col min="4" max="4" width="16.5" customWidth="1"/>
    <col min="5" max="5" width="14.33203125" customWidth="1"/>
    <col min="6" max="6" width="9.5" customWidth="1"/>
    <col min="7" max="7" width="26.5" customWidth="1"/>
    <col min="8" max="8" width="14.1640625" style="7" customWidth="1"/>
    <col min="9" max="10" width="8.83203125" style="7"/>
    <col min="11" max="11" width="14" style="7" customWidth="1"/>
    <col min="12" max="12" width="19.6640625" customWidth="1"/>
    <col min="13" max="14" width="8.83203125" style="7"/>
    <col min="15" max="15" width="23.5" customWidth="1"/>
    <col min="16" max="18" width="8.83203125" style="7"/>
    <col min="19" max="21" width="14.5" style="44" customWidth="1"/>
    <col min="22" max="22" width="19" customWidth="1"/>
    <col min="23" max="23" width="17" customWidth="1"/>
  </cols>
  <sheetData>
    <row r="1" spans="1:16384">
      <c r="A1" s="48" t="s">
        <v>7318</v>
      </c>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48"/>
      <c r="CP1" s="48"/>
      <c r="CQ1" s="48"/>
      <c r="CR1" s="48"/>
      <c r="CS1" s="48"/>
      <c r="CT1" s="48"/>
      <c r="CU1" s="48"/>
      <c r="CV1" s="48"/>
      <c r="CW1" s="48"/>
      <c r="CX1" s="48"/>
      <c r="CY1" s="48"/>
      <c r="CZ1" s="48"/>
      <c r="DA1" s="48"/>
      <c r="DB1" s="48"/>
      <c r="DC1" s="48"/>
      <c r="DD1" s="48"/>
      <c r="DE1" s="48"/>
      <c r="DF1" s="48"/>
      <c r="DG1" s="48"/>
      <c r="DH1" s="48"/>
      <c r="DI1" s="48"/>
      <c r="DJ1" s="48"/>
      <c r="DK1" s="48"/>
      <c r="DL1" s="48"/>
      <c r="DM1" s="48"/>
      <c r="DN1" s="48"/>
      <c r="DO1" s="48"/>
      <c r="DP1" s="48"/>
      <c r="DQ1" s="48"/>
      <c r="DR1" s="48"/>
      <c r="DS1" s="48"/>
      <c r="DT1" s="48"/>
      <c r="DU1" s="48"/>
      <c r="DV1" s="48"/>
      <c r="DW1" s="48"/>
      <c r="DX1" s="48"/>
      <c r="DY1" s="48"/>
      <c r="DZ1" s="48"/>
      <c r="EA1" s="48"/>
      <c r="EB1" s="48"/>
      <c r="EC1" s="48"/>
      <c r="ED1" s="48"/>
      <c r="EE1" s="48"/>
      <c r="EF1" s="48"/>
      <c r="EG1" s="48"/>
      <c r="EH1" s="48"/>
      <c r="EI1" s="48"/>
      <c r="EJ1" s="48"/>
      <c r="EK1" s="48"/>
      <c r="EL1" s="48"/>
      <c r="EM1" s="48"/>
      <c r="EN1" s="48"/>
      <c r="EO1" s="48"/>
      <c r="EP1" s="48"/>
      <c r="EQ1" s="48"/>
      <c r="ER1" s="48"/>
      <c r="ES1" s="48"/>
      <c r="ET1" s="48"/>
      <c r="EU1" s="48"/>
      <c r="EV1" s="48"/>
      <c r="EW1" s="48"/>
      <c r="EX1" s="48"/>
      <c r="EY1" s="48"/>
      <c r="EZ1" s="48"/>
      <c r="FA1" s="48"/>
      <c r="FB1" s="48"/>
      <c r="FC1" s="48"/>
      <c r="FD1" s="48"/>
      <c r="FE1" s="48"/>
      <c r="FF1" s="48"/>
      <c r="FG1" s="48"/>
      <c r="FH1" s="48"/>
      <c r="FI1" s="48"/>
      <c r="FJ1" s="48"/>
      <c r="FK1" s="48"/>
      <c r="FL1" s="48"/>
      <c r="FM1" s="48"/>
      <c r="FN1" s="48"/>
      <c r="FO1" s="48"/>
      <c r="FP1" s="48"/>
      <c r="FQ1" s="48"/>
      <c r="FR1" s="48"/>
      <c r="FS1" s="48"/>
      <c r="FT1" s="48"/>
      <c r="FU1" s="48"/>
      <c r="FV1" s="48"/>
      <c r="FW1" s="48"/>
      <c r="FX1" s="48"/>
      <c r="FY1" s="48"/>
      <c r="FZ1" s="48"/>
      <c r="GA1" s="48"/>
      <c r="GB1" s="48"/>
      <c r="GC1" s="48"/>
      <c r="GD1" s="48"/>
      <c r="GE1" s="48"/>
      <c r="GF1" s="48"/>
      <c r="GG1" s="48"/>
      <c r="GH1" s="48"/>
      <c r="GI1" s="48"/>
      <c r="GJ1" s="48"/>
      <c r="GK1" s="48"/>
      <c r="GL1" s="48"/>
      <c r="GM1" s="48"/>
      <c r="GN1" s="48"/>
      <c r="GO1" s="48"/>
      <c r="GP1" s="48"/>
      <c r="GQ1" s="48"/>
      <c r="GR1" s="48"/>
      <c r="GS1" s="48"/>
      <c r="GT1" s="48"/>
      <c r="GU1" s="48"/>
      <c r="GV1" s="48"/>
      <c r="GW1" s="48"/>
      <c r="GX1" s="48"/>
      <c r="GY1" s="48"/>
      <c r="GZ1" s="48"/>
      <c r="HA1" s="48"/>
      <c r="HB1" s="48"/>
      <c r="HC1" s="48"/>
      <c r="HD1" s="48"/>
      <c r="HE1" s="48"/>
      <c r="HF1" s="48"/>
      <c r="HG1" s="48"/>
      <c r="HH1" s="48"/>
      <c r="HI1" s="48"/>
      <c r="HJ1" s="48"/>
      <c r="HK1" s="48"/>
      <c r="HL1" s="48"/>
      <c r="HM1" s="48"/>
      <c r="HN1" s="48"/>
      <c r="HO1" s="48"/>
      <c r="HP1" s="48"/>
      <c r="HQ1" s="48"/>
      <c r="HR1" s="48"/>
      <c r="HS1" s="48"/>
      <c r="HT1" s="48"/>
      <c r="HU1" s="48"/>
      <c r="HV1" s="48"/>
      <c r="HW1" s="48"/>
      <c r="HX1" s="48"/>
      <c r="HY1" s="48"/>
      <c r="HZ1" s="48"/>
      <c r="IA1" s="48"/>
      <c r="IB1" s="48"/>
      <c r="IC1" s="48"/>
      <c r="ID1" s="48"/>
      <c r="IE1" s="48"/>
      <c r="IF1" s="48"/>
      <c r="IG1" s="48"/>
      <c r="IH1" s="48"/>
      <c r="II1" s="48"/>
      <c r="IJ1" s="48"/>
      <c r="IK1" s="48"/>
      <c r="IL1" s="48"/>
      <c r="IM1" s="48"/>
      <c r="IN1" s="48"/>
      <c r="IO1" s="48"/>
      <c r="IP1" s="48"/>
      <c r="IQ1" s="48"/>
      <c r="IR1" s="48"/>
      <c r="IS1" s="48"/>
      <c r="IT1" s="48"/>
      <c r="IU1" s="48"/>
      <c r="IV1" s="48"/>
      <c r="IW1" s="48"/>
      <c r="IX1" s="48"/>
      <c r="IY1" s="48"/>
      <c r="IZ1" s="48"/>
      <c r="JA1" s="48"/>
      <c r="JB1" s="48"/>
      <c r="JC1" s="48"/>
      <c r="JD1" s="48"/>
      <c r="JE1" s="48"/>
      <c r="JF1" s="48"/>
      <c r="JG1" s="48"/>
      <c r="JH1" s="48"/>
      <c r="JI1" s="48"/>
      <c r="JJ1" s="48"/>
      <c r="JK1" s="48"/>
      <c r="JL1" s="48"/>
      <c r="JM1" s="48"/>
      <c r="JN1" s="48"/>
      <c r="JO1" s="48"/>
      <c r="JP1" s="48"/>
      <c r="JQ1" s="48"/>
      <c r="JR1" s="48"/>
      <c r="JS1" s="48"/>
      <c r="JT1" s="48"/>
      <c r="JU1" s="48"/>
      <c r="JV1" s="48"/>
      <c r="JW1" s="48"/>
      <c r="JX1" s="48"/>
      <c r="JY1" s="48"/>
      <c r="JZ1" s="48"/>
      <c r="KA1" s="48"/>
      <c r="KB1" s="48"/>
      <c r="KC1" s="48"/>
      <c r="KD1" s="48"/>
      <c r="KE1" s="48"/>
      <c r="KF1" s="48"/>
      <c r="KG1" s="48"/>
      <c r="KH1" s="48"/>
      <c r="KI1" s="48"/>
      <c r="KJ1" s="48"/>
      <c r="KK1" s="48"/>
      <c r="KL1" s="48"/>
      <c r="KM1" s="48"/>
      <c r="KN1" s="48"/>
      <c r="KO1" s="48"/>
      <c r="KP1" s="48"/>
      <c r="KQ1" s="48"/>
      <c r="KR1" s="48"/>
      <c r="KS1" s="48"/>
      <c r="KT1" s="48"/>
      <c r="KU1" s="48"/>
      <c r="KV1" s="48"/>
      <c r="KW1" s="48"/>
      <c r="KX1" s="48"/>
      <c r="KY1" s="48"/>
      <c r="KZ1" s="48"/>
      <c r="LA1" s="48"/>
      <c r="LB1" s="48"/>
      <c r="LC1" s="48"/>
      <c r="LD1" s="48"/>
      <c r="LE1" s="48"/>
      <c r="LF1" s="48"/>
      <c r="LG1" s="48"/>
      <c r="LH1" s="48"/>
      <c r="LI1" s="48"/>
      <c r="LJ1" s="48"/>
      <c r="LK1" s="48"/>
      <c r="LL1" s="48"/>
      <c r="LM1" s="48"/>
      <c r="LN1" s="48"/>
      <c r="LO1" s="48"/>
      <c r="LP1" s="48"/>
      <c r="LQ1" s="48"/>
      <c r="LR1" s="48"/>
      <c r="LS1" s="48"/>
      <c r="LT1" s="48"/>
      <c r="LU1" s="48"/>
      <c r="LV1" s="48"/>
      <c r="LW1" s="48"/>
      <c r="LX1" s="48"/>
      <c r="LY1" s="48"/>
      <c r="LZ1" s="48"/>
      <c r="MA1" s="48"/>
      <c r="MB1" s="48"/>
      <c r="MC1" s="48"/>
      <c r="MD1" s="48"/>
      <c r="ME1" s="48"/>
      <c r="MF1" s="48"/>
      <c r="MG1" s="48"/>
      <c r="MH1" s="48"/>
      <c r="MI1" s="48"/>
      <c r="MJ1" s="48"/>
      <c r="MK1" s="48"/>
      <c r="ML1" s="48"/>
      <c r="MM1" s="48"/>
      <c r="MN1" s="48"/>
      <c r="MO1" s="48"/>
      <c r="MP1" s="48"/>
      <c r="MQ1" s="48"/>
      <c r="MR1" s="48"/>
      <c r="MS1" s="48"/>
      <c r="MT1" s="48"/>
      <c r="MU1" s="48"/>
      <c r="MV1" s="48"/>
      <c r="MW1" s="48"/>
      <c r="MX1" s="48"/>
      <c r="MY1" s="48"/>
      <c r="MZ1" s="48"/>
      <c r="NA1" s="48"/>
      <c r="NB1" s="48"/>
      <c r="NC1" s="48"/>
      <c r="ND1" s="48"/>
      <c r="NE1" s="48"/>
      <c r="NF1" s="48"/>
      <c r="NG1" s="48"/>
      <c r="NH1" s="48"/>
      <c r="NI1" s="48"/>
      <c r="NJ1" s="48"/>
      <c r="NK1" s="48"/>
      <c r="NL1" s="48"/>
      <c r="NM1" s="48"/>
      <c r="NN1" s="48"/>
      <c r="NO1" s="48"/>
      <c r="NP1" s="48"/>
      <c r="NQ1" s="48"/>
      <c r="NR1" s="48"/>
      <c r="NS1" s="48"/>
      <c r="NT1" s="48"/>
      <c r="NU1" s="48"/>
      <c r="NV1" s="48"/>
      <c r="NW1" s="48"/>
      <c r="NX1" s="48"/>
      <c r="NY1" s="48"/>
      <c r="NZ1" s="48"/>
      <c r="OA1" s="48"/>
      <c r="OB1" s="48"/>
      <c r="OC1" s="48"/>
      <c r="OD1" s="48"/>
      <c r="OE1" s="48"/>
      <c r="OF1" s="48"/>
      <c r="OG1" s="48"/>
      <c r="OH1" s="48"/>
      <c r="OI1" s="48"/>
      <c r="OJ1" s="48"/>
      <c r="OK1" s="48"/>
      <c r="OL1" s="48"/>
      <c r="OM1" s="48"/>
      <c r="ON1" s="48"/>
      <c r="OO1" s="48"/>
      <c r="OP1" s="48"/>
      <c r="OQ1" s="48"/>
      <c r="OR1" s="48"/>
      <c r="OS1" s="48"/>
      <c r="OT1" s="48"/>
      <c r="OU1" s="48"/>
      <c r="OV1" s="48"/>
      <c r="OW1" s="48"/>
      <c r="OX1" s="48"/>
      <c r="OY1" s="48"/>
      <c r="OZ1" s="48"/>
      <c r="PA1" s="48"/>
      <c r="PB1" s="48"/>
      <c r="PC1" s="48"/>
      <c r="PD1" s="48"/>
      <c r="PE1" s="48"/>
      <c r="PF1" s="48"/>
      <c r="PG1" s="48"/>
      <c r="PH1" s="48"/>
      <c r="PI1" s="48"/>
      <c r="PJ1" s="48"/>
      <c r="PK1" s="48"/>
      <c r="PL1" s="48"/>
      <c r="PM1" s="48"/>
      <c r="PN1" s="48"/>
      <c r="PO1" s="48"/>
      <c r="PP1" s="48"/>
      <c r="PQ1" s="48"/>
      <c r="PR1" s="48"/>
      <c r="PS1" s="48"/>
      <c r="PT1" s="48"/>
      <c r="PU1" s="48"/>
      <c r="PV1" s="48"/>
      <c r="PW1" s="48"/>
      <c r="PX1" s="48"/>
      <c r="PY1" s="48"/>
      <c r="PZ1" s="48"/>
      <c r="QA1" s="48"/>
      <c r="QB1" s="48"/>
      <c r="QC1" s="48"/>
      <c r="QD1" s="48"/>
      <c r="QE1" s="48"/>
      <c r="QF1" s="48"/>
      <c r="QG1" s="48"/>
      <c r="QH1" s="48"/>
      <c r="QI1" s="48"/>
      <c r="QJ1" s="48"/>
      <c r="QK1" s="48"/>
      <c r="QL1" s="48"/>
      <c r="QM1" s="48"/>
      <c r="QN1" s="48"/>
      <c r="QO1" s="48"/>
      <c r="QP1" s="48"/>
      <c r="QQ1" s="48"/>
      <c r="QR1" s="48"/>
      <c r="QS1" s="48"/>
      <c r="QT1" s="48"/>
      <c r="QU1" s="48"/>
      <c r="QV1" s="48"/>
      <c r="QW1" s="48"/>
      <c r="QX1" s="48"/>
      <c r="QY1" s="48"/>
      <c r="QZ1" s="48"/>
      <c r="RA1" s="48"/>
      <c r="RB1" s="48"/>
      <c r="RC1" s="48"/>
      <c r="RD1" s="48"/>
      <c r="RE1" s="48"/>
      <c r="RF1" s="48"/>
      <c r="RG1" s="48"/>
      <c r="RH1" s="48"/>
      <c r="RI1" s="48"/>
      <c r="RJ1" s="48"/>
      <c r="RK1" s="48"/>
      <c r="RL1" s="48"/>
      <c r="RM1" s="48"/>
      <c r="RN1" s="48"/>
      <c r="RO1" s="48"/>
      <c r="RP1" s="48"/>
      <c r="RQ1" s="48"/>
      <c r="RR1" s="48"/>
      <c r="RS1" s="48"/>
      <c r="RT1" s="48"/>
      <c r="RU1" s="48"/>
      <c r="RV1" s="48"/>
      <c r="RW1" s="48"/>
      <c r="RX1" s="48"/>
      <c r="RY1" s="48"/>
      <c r="RZ1" s="48"/>
      <c r="SA1" s="48"/>
      <c r="SB1" s="48"/>
      <c r="SC1" s="48"/>
      <c r="SD1" s="48"/>
      <c r="SE1" s="48"/>
      <c r="SF1" s="48"/>
      <c r="SG1" s="48"/>
      <c r="SH1" s="48"/>
      <c r="SI1" s="48"/>
      <c r="SJ1" s="48"/>
      <c r="SK1" s="48"/>
      <c r="SL1" s="48"/>
      <c r="SM1" s="48"/>
      <c r="SN1" s="48"/>
      <c r="SO1" s="48"/>
      <c r="SP1" s="48"/>
      <c r="SQ1" s="48"/>
      <c r="SR1" s="48"/>
      <c r="SS1" s="48"/>
      <c r="ST1" s="48"/>
      <c r="SU1" s="48"/>
      <c r="SV1" s="48"/>
      <c r="SW1" s="48"/>
      <c r="SX1" s="48"/>
      <c r="SY1" s="48"/>
      <c r="SZ1" s="48"/>
      <c r="TA1" s="48"/>
      <c r="TB1" s="48"/>
      <c r="TC1" s="48"/>
      <c r="TD1" s="48"/>
      <c r="TE1" s="48"/>
      <c r="TF1" s="48"/>
      <c r="TG1" s="48"/>
      <c r="TH1" s="48"/>
      <c r="TI1" s="48"/>
      <c r="TJ1" s="48"/>
      <c r="TK1" s="48"/>
      <c r="TL1" s="48"/>
      <c r="TM1" s="48"/>
      <c r="TN1" s="48"/>
      <c r="TO1" s="48"/>
      <c r="TP1" s="48"/>
      <c r="TQ1" s="48"/>
      <c r="TR1" s="48"/>
      <c r="TS1" s="48"/>
      <c r="TT1" s="48"/>
      <c r="TU1" s="48"/>
      <c r="TV1" s="48"/>
      <c r="TW1" s="48"/>
      <c r="TX1" s="48"/>
      <c r="TY1" s="48"/>
      <c r="TZ1" s="48"/>
      <c r="UA1" s="48"/>
      <c r="UB1" s="48"/>
      <c r="UC1" s="48"/>
      <c r="UD1" s="48"/>
      <c r="UE1" s="48"/>
      <c r="UF1" s="48"/>
      <c r="UG1" s="48"/>
      <c r="UH1" s="48"/>
      <c r="UI1" s="48"/>
      <c r="UJ1" s="48"/>
      <c r="UK1" s="48"/>
      <c r="UL1" s="48"/>
      <c r="UM1" s="48"/>
      <c r="UN1" s="48"/>
      <c r="UO1" s="48"/>
      <c r="UP1" s="48"/>
      <c r="UQ1" s="48"/>
      <c r="UR1" s="48"/>
      <c r="US1" s="48"/>
      <c r="UT1" s="48"/>
      <c r="UU1" s="48"/>
      <c r="UV1" s="48"/>
      <c r="UW1" s="48"/>
      <c r="UX1" s="48"/>
      <c r="UY1" s="48"/>
      <c r="UZ1" s="48"/>
      <c r="VA1" s="48"/>
      <c r="VB1" s="48"/>
      <c r="VC1" s="48"/>
      <c r="VD1" s="48"/>
      <c r="VE1" s="48"/>
      <c r="VF1" s="48"/>
      <c r="VG1" s="48"/>
      <c r="VH1" s="48"/>
      <c r="VI1" s="48"/>
      <c r="VJ1" s="48"/>
      <c r="VK1" s="48"/>
      <c r="VL1" s="48"/>
      <c r="VM1" s="48"/>
      <c r="VN1" s="48"/>
      <c r="VO1" s="48"/>
      <c r="VP1" s="48"/>
      <c r="VQ1" s="48"/>
      <c r="VR1" s="48"/>
      <c r="VS1" s="48"/>
      <c r="VT1" s="48"/>
      <c r="VU1" s="48"/>
      <c r="VV1" s="48"/>
      <c r="VW1" s="48"/>
      <c r="VX1" s="48"/>
      <c r="VY1" s="48"/>
      <c r="VZ1" s="48"/>
      <c r="WA1" s="48"/>
      <c r="WB1" s="48"/>
      <c r="WC1" s="48"/>
      <c r="WD1" s="48"/>
      <c r="WE1" s="48"/>
      <c r="WF1" s="48"/>
      <c r="WG1" s="48"/>
      <c r="WH1" s="48"/>
      <c r="WI1" s="48"/>
      <c r="WJ1" s="48"/>
      <c r="WK1" s="48"/>
      <c r="WL1" s="48"/>
      <c r="WM1" s="48"/>
      <c r="WN1" s="48"/>
      <c r="WO1" s="48"/>
      <c r="WP1" s="48"/>
      <c r="WQ1" s="48"/>
      <c r="WR1" s="48"/>
      <c r="WS1" s="48"/>
      <c r="WT1" s="48"/>
      <c r="WU1" s="48"/>
      <c r="WV1" s="48"/>
      <c r="WW1" s="48"/>
      <c r="WX1" s="48"/>
      <c r="WY1" s="48"/>
      <c r="WZ1" s="48"/>
      <c r="XA1" s="48"/>
      <c r="XB1" s="48"/>
      <c r="XC1" s="48"/>
      <c r="XD1" s="48"/>
      <c r="XE1" s="48"/>
      <c r="XF1" s="48"/>
      <c r="XG1" s="48"/>
      <c r="XH1" s="48"/>
      <c r="XI1" s="48"/>
      <c r="XJ1" s="48"/>
      <c r="XK1" s="48"/>
      <c r="XL1" s="48"/>
      <c r="XM1" s="48"/>
      <c r="XN1" s="48"/>
      <c r="XO1" s="48"/>
      <c r="XP1" s="48"/>
      <c r="XQ1" s="48"/>
      <c r="XR1" s="48"/>
      <c r="XS1" s="48"/>
      <c r="XT1" s="48"/>
      <c r="XU1" s="48"/>
      <c r="XV1" s="48"/>
      <c r="XW1" s="48"/>
      <c r="XX1" s="48"/>
      <c r="XY1" s="48"/>
      <c r="XZ1" s="48"/>
      <c r="YA1" s="48"/>
      <c r="YB1" s="48"/>
      <c r="YC1" s="48"/>
      <c r="YD1" s="48"/>
      <c r="YE1" s="48"/>
      <c r="YF1" s="48"/>
      <c r="YG1" s="48"/>
      <c r="YH1" s="48"/>
      <c r="YI1" s="48"/>
      <c r="YJ1" s="48"/>
      <c r="YK1" s="48"/>
      <c r="YL1" s="48"/>
      <c r="YM1" s="48"/>
      <c r="YN1" s="48"/>
      <c r="YO1" s="48"/>
      <c r="YP1" s="48"/>
      <c r="YQ1" s="48"/>
      <c r="YR1" s="48"/>
      <c r="YS1" s="48"/>
      <c r="YT1" s="48"/>
      <c r="YU1" s="48"/>
      <c r="YV1" s="48"/>
      <c r="YW1" s="48"/>
      <c r="YX1" s="48"/>
      <c r="YY1" s="48"/>
      <c r="YZ1" s="48"/>
      <c r="ZA1" s="48"/>
      <c r="ZB1" s="48"/>
      <c r="ZC1" s="48"/>
      <c r="ZD1" s="48"/>
      <c r="ZE1" s="48"/>
      <c r="ZF1" s="48"/>
      <c r="ZG1" s="48"/>
      <c r="ZH1" s="48"/>
      <c r="ZI1" s="48"/>
      <c r="ZJ1" s="48"/>
      <c r="ZK1" s="48"/>
      <c r="ZL1" s="48"/>
      <c r="ZM1" s="48"/>
      <c r="ZN1" s="48"/>
      <c r="ZO1" s="48"/>
      <c r="ZP1" s="48"/>
      <c r="ZQ1" s="48"/>
      <c r="ZR1" s="48"/>
      <c r="ZS1" s="48"/>
      <c r="ZT1" s="48"/>
      <c r="ZU1" s="48"/>
      <c r="ZV1" s="48"/>
      <c r="ZW1" s="48"/>
      <c r="ZX1" s="48"/>
      <c r="ZY1" s="48"/>
      <c r="ZZ1" s="48"/>
      <c r="AAA1" s="48"/>
      <c r="AAB1" s="48"/>
      <c r="AAC1" s="48"/>
      <c r="AAD1" s="48"/>
      <c r="AAE1" s="48"/>
      <c r="AAF1" s="48"/>
      <c r="AAG1" s="48"/>
      <c r="AAH1" s="48"/>
      <c r="AAI1" s="48"/>
      <c r="AAJ1" s="48"/>
      <c r="AAK1" s="48"/>
      <c r="AAL1" s="48"/>
      <c r="AAM1" s="48"/>
      <c r="AAN1" s="48"/>
      <c r="AAO1" s="48"/>
      <c r="AAP1" s="48"/>
      <c r="AAQ1" s="48"/>
      <c r="AAR1" s="48"/>
      <c r="AAS1" s="48"/>
      <c r="AAT1" s="48"/>
      <c r="AAU1" s="48"/>
      <c r="AAV1" s="48"/>
      <c r="AAW1" s="48"/>
      <c r="AAX1" s="48"/>
      <c r="AAY1" s="48"/>
      <c r="AAZ1" s="48"/>
      <c r="ABA1" s="48"/>
      <c r="ABB1" s="48"/>
      <c r="ABC1" s="48"/>
      <c r="ABD1" s="48"/>
      <c r="ABE1" s="48"/>
      <c r="ABF1" s="48"/>
      <c r="ABG1" s="48"/>
      <c r="ABH1" s="48"/>
      <c r="ABI1" s="48"/>
      <c r="ABJ1" s="48"/>
      <c r="ABK1" s="48"/>
      <c r="ABL1" s="48"/>
      <c r="ABM1" s="48"/>
      <c r="ABN1" s="48"/>
      <c r="ABO1" s="48"/>
      <c r="ABP1" s="48"/>
      <c r="ABQ1" s="48"/>
      <c r="ABR1" s="48"/>
      <c r="ABS1" s="48"/>
      <c r="ABT1" s="48"/>
      <c r="ABU1" s="48"/>
      <c r="ABV1" s="48"/>
      <c r="ABW1" s="48"/>
      <c r="ABX1" s="48"/>
      <c r="ABY1" s="48"/>
      <c r="ABZ1" s="48"/>
      <c r="ACA1" s="48"/>
      <c r="ACB1" s="48"/>
      <c r="ACC1" s="48"/>
      <c r="ACD1" s="48"/>
      <c r="ACE1" s="48"/>
      <c r="ACF1" s="48"/>
      <c r="ACG1" s="48"/>
      <c r="ACH1" s="48"/>
      <c r="ACI1" s="48"/>
      <c r="ACJ1" s="48"/>
      <c r="ACK1" s="48"/>
      <c r="ACL1" s="48"/>
      <c r="ACM1" s="48"/>
      <c r="ACN1" s="48"/>
      <c r="ACO1" s="48"/>
      <c r="ACP1" s="48"/>
      <c r="ACQ1" s="48"/>
      <c r="ACR1" s="48"/>
      <c r="ACS1" s="48"/>
      <c r="ACT1" s="48"/>
      <c r="ACU1" s="48"/>
      <c r="ACV1" s="48"/>
      <c r="ACW1" s="48"/>
      <c r="ACX1" s="48"/>
      <c r="ACY1" s="48"/>
      <c r="ACZ1" s="48"/>
      <c r="ADA1" s="48"/>
      <c r="ADB1" s="48"/>
      <c r="ADC1" s="48"/>
      <c r="ADD1" s="48"/>
      <c r="ADE1" s="48"/>
      <c r="ADF1" s="48"/>
      <c r="ADG1" s="48"/>
      <c r="ADH1" s="48"/>
      <c r="ADI1" s="48"/>
      <c r="ADJ1" s="48"/>
      <c r="ADK1" s="48"/>
      <c r="ADL1" s="48"/>
      <c r="ADM1" s="48"/>
      <c r="ADN1" s="48"/>
      <c r="ADO1" s="48"/>
      <c r="ADP1" s="48"/>
      <c r="ADQ1" s="48"/>
      <c r="ADR1" s="48"/>
      <c r="ADS1" s="48"/>
      <c r="ADT1" s="48"/>
      <c r="ADU1" s="48"/>
      <c r="ADV1" s="48"/>
      <c r="ADW1" s="48"/>
      <c r="ADX1" s="48"/>
      <c r="ADY1" s="48"/>
      <c r="ADZ1" s="48"/>
      <c r="AEA1" s="48"/>
      <c r="AEB1" s="48"/>
      <c r="AEC1" s="48"/>
      <c r="AED1" s="48"/>
      <c r="AEE1" s="48"/>
      <c r="AEF1" s="48"/>
      <c r="AEG1" s="48"/>
      <c r="AEH1" s="48"/>
      <c r="AEI1" s="48"/>
      <c r="AEJ1" s="48"/>
      <c r="AEK1" s="48"/>
      <c r="AEL1" s="48"/>
      <c r="AEM1" s="48"/>
      <c r="AEN1" s="48"/>
      <c r="AEO1" s="48"/>
      <c r="AEP1" s="48"/>
      <c r="AEQ1" s="48"/>
      <c r="AER1" s="48"/>
      <c r="AES1" s="48"/>
      <c r="AET1" s="48"/>
      <c r="AEU1" s="48"/>
      <c r="AEV1" s="48"/>
      <c r="AEW1" s="48"/>
      <c r="AEX1" s="48"/>
      <c r="AEY1" s="48"/>
      <c r="AEZ1" s="48"/>
      <c r="AFA1" s="48"/>
      <c r="AFB1" s="48"/>
      <c r="AFC1" s="48"/>
      <c r="AFD1" s="48"/>
      <c r="AFE1" s="48"/>
      <c r="AFF1" s="48"/>
      <c r="AFG1" s="48"/>
      <c r="AFH1" s="48"/>
      <c r="AFI1" s="48"/>
      <c r="AFJ1" s="48"/>
      <c r="AFK1" s="48"/>
      <c r="AFL1" s="48"/>
      <c r="AFM1" s="48"/>
      <c r="AFN1" s="48"/>
      <c r="AFO1" s="48"/>
      <c r="AFP1" s="48"/>
      <c r="AFQ1" s="48"/>
      <c r="AFR1" s="48"/>
      <c r="AFS1" s="48"/>
      <c r="AFT1" s="48"/>
      <c r="AFU1" s="48"/>
      <c r="AFV1" s="48"/>
      <c r="AFW1" s="48"/>
      <c r="AFX1" s="48"/>
      <c r="AFY1" s="48"/>
      <c r="AFZ1" s="48"/>
      <c r="AGA1" s="48"/>
      <c r="AGB1" s="48"/>
      <c r="AGC1" s="48"/>
      <c r="AGD1" s="48"/>
      <c r="AGE1" s="48"/>
      <c r="AGF1" s="48"/>
      <c r="AGG1" s="48"/>
      <c r="AGH1" s="48"/>
      <c r="AGI1" s="48"/>
      <c r="AGJ1" s="48"/>
      <c r="AGK1" s="48"/>
      <c r="AGL1" s="48"/>
      <c r="AGM1" s="48"/>
      <c r="AGN1" s="48"/>
      <c r="AGO1" s="48"/>
      <c r="AGP1" s="48"/>
      <c r="AGQ1" s="48"/>
      <c r="AGR1" s="48"/>
      <c r="AGS1" s="48"/>
      <c r="AGT1" s="48"/>
      <c r="AGU1" s="48"/>
      <c r="AGV1" s="48"/>
      <c r="AGW1" s="48"/>
      <c r="AGX1" s="48"/>
      <c r="AGY1" s="48"/>
      <c r="AGZ1" s="48"/>
      <c r="AHA1" s="48"/>
      <c r="AHB1" s="48"/>
      <c r="AHC1" s="48"/>
      <c r="AHD1" s="48"/>
      <c r="AHE1" s="48"/>
      <c r="AHF1" s="48"/>
      <c r="AHG1" s="48"/>
      <c r="AHH1" s="48"/>
      <c r="AHI1" s="48"/>
      <c r="AHJ1" s="48"/>
      <c r="AHK1" s="48"/>
      <c r="AHL1" s="48"/>
      <c r="AHM1" s="48"/>
      <c r="AHN1" s="48"/>
      <c r="AHO1" s="48"/>
      <c r="AHP1" s="48"/>
      <c r="AHQ1" s="48"/>
      <c r="AHR1" s="48"/>
      <c r="AHS1" s="48"/>
      <c r="AHT1" s="48"/>
      <c r="AHU1" s="48"/>
      <c r="AHV1" s="48"/>
      <c r="AHW1" s="48"/>
      <c r="AHX1" s="48"/>
      <c r="AHY1" s="48"/>
      <c r="AHZ1" s="48"/>
      <c r="AIA1" s="48"/>
      <c r="AIB1" s="48"/>
      <c r="AIC1" s="48"/>
      <c r="AID1" s="48"/>
      <c r="AIE1" s="48"/>
      <c r="AIF1" s="48"/>
      <c r="AIG1" s="48"/>
      <c r="AIH1" s="48"/>
      <c r="AII1" s="48"/>
      <c r="AIJ1" s="48"/>
      <c r="AIK1" s="48"/>
      <c r="AIL1" s="48"/>
      <c r="AIM1" s="48"/>
      <c r="AIN1" s="48"/>
      <c r="AIO1" s="48"/>
      <c r="AIP1" s="48"/>
      <c r="AIQ1" s="48"/>
      <c r="AIR1" s="48"/>
      <c r="AIS1" s="48"/>
      <c r="AIT1" s="48"/>
      <c r="AIU1" s="48"/>
      <c r="AIV1" s="48"/>
      <c r="AIW1" s="48"/>
      <c r="AIX1" s="48"/>
      <c r="AIY1" s="48"/>
      <c r="AIZ1" s="48"/>
      <c r="AJA1" s="48"/>
      <c r="AJB1" s="48"/>
      <c r="AJC1" s="48"/>
      <c r="AJD1" s="48"/>
      <c r="AJE1" s="48"/>
      <c r="AJF1" s="48"/>
      <c r="AJG1" s="48"/>
      <c r="AJH1" s="48"/>
      <c r="AJI1" s="48"/>
      <c r="AJJ1" s="48"/>
      <c r="AJK1" s="48"/>
      <c r="AJL1" s="48"/>
      <c r="AJM1" s="48"/>
      <c r="AJN1" s="48"/>
      <c r="AJO1" s="48"/>
      <c r="AJP1" s="48"/>
      <c r="AJQ1" s="48"/>
      <c r="AJR1" s="48"/>
      <c r="AJS1" s="48"/>
      <c r="AJT1" s="48"/>
      <c r="AJU1" s="48"/>
      <c r="AJV1" s="48"/>
      <c r="AJW1" s="48"/>
      <c r="AJX1" s="48"/>
      <c r="AJY1" s="48"/>
      <c r="AJZ1" s="48"/>
      <c r="AKA1" s="48"/>
      <c r="AKB1" s="48"/>
      <c r="AKC1" s="48"/>
      <c r="AKD1" s="48"/>
      <c r="AKE1" s="48"/>
      <c r="AKF1" s="48"/>
      <c r="AKG1" s="48"/>
      <c r="AKH1" s="48"/>
      <c r="AKI1" s="48"/>
      <c r="AKJ1" s="48"/>
      <c r="AKK1" s="48"/>
      <c r="AKL1" s="48"/>
      <c r="AKM1" s="48"/>
      <c r="AKN1" s="48"/>
      <c r="AKO1" s="48"/>
      <c r="AKP1" s="48"/>
      <c r="AKQ1" s="48"/>
      <c r="AKR1" s="48"/>
      <c r="AKS1" s="48"/>
      <c r="AKT1" s="48"/>
      <c r="AKU1" s="48"/>
      <c r="AKV1" s="48"/>
      <c r="AKW1" s="48"/>
      <c r="AKX1" s="48"/>
      <c r="AKY1" s="48"/>
      <c r="AKZ1" s="48"/>
      <c r="ALA1" s="48"/>
      <c r="ALB1" s="48"/>
      <c r="ALC1" s="48"/>
      <c r="ALD1" s="48"/>
      <c r="ALE1" s="48"/>
      <c r="ALF1" s="48"/>
      <c r="ALG1" s="48"/>
      <c r="ALH1" s="48"/>
      <c r="ALI1" s="48"/>
      <c r="ALJ1" s="48"/>
      <c r="ALK1" s="48"/>
      <c r="ALL1" s="48"/>
      <c r="ALM1" s="48"/>
      <c r="ALN1" s="48"/>
      <c r="ALO1" s="48"/>
      <c r="ALP1" s="48"/>
      <c r="ALQ1" s="48"/>
      <c r="ALR1" s="48"/>
      <c r="ALS1" s="48"/>
      <c r="ALT1" s="48"/>
      <c r="ALU1" s="48"/>
      <c r="ALV1" s="48"/>
      <c r="ALW1" s="48"/>
      <c r="ALX1" s="48"/>
      <c r="ALY1" s="48"/>
      <c r="ALZ1" s="48"/>
      <c r="AMA1" s="48"/>
      <c r="AMB1" s="48"/>
      <c r="AMC1" s="48"/>
      <c r="AMD1" s="48"/>
      <c r="AME1" s="48"/>
      <c r="AMF1" s="48"/>
      <c r="AMG1" s="48"/>
      <c r="AMH1" s="48"/>
      <c r="AMI1" s="48"/>
      <c r="AMJ1" s="48"/>
      <c r="AMK1" s="48"/>
      <c r="AML1" s="48"/>
      <c r="AMM1" s="48"/>
      <c r="AMN1" s="48"/>
      <c r="AMO1" s="48"/>
      <c r="AMP1" s="48"/>
      <c r="AMQ1" s="48"/>
      <c r="AMR1" s="48"/>
      <c r="AMS1" s="48"/>
      <c r="AMT1" s="48"/>
      <c r="AMU1" s="48"/>
      <c r="AMV1" s="48"/>
      <c r="AMW1" s="48"/>
      <c r="AMX1" s="48"/>
      <c r="AMY1" s="48"/>
      <c r="AMZ1" s="48"/>
      <c r="ANA1" s="48"/>
      <c r="ANB1" s="48"/>
      <c r="ANC1" s="48"/>
      <c r="AND1" s="48"/>
      <c r="ANE1" s="48"/>
      <c r="ANF1" s="48"/>
      <c r="ANG1" s="48"/>
      <c r="ANH1" s="48"/>
      <c r="ANI1" s="48"/>
      <c r="ANJ1" s="48"/>
      <c r="ANK1" s="48"/>
      <c r="ANL1" s="48"/>
      <c r="ANM1" s="48"/>
      <c r="ANN1" s="48"/>
      <c r="ANO1" s="48"/>
      <c r="ANP1" s="48"/>
      <c r="ANQ1" s="48"/>
      <c r="ANR1" s="48"/>
      <c r="ANS1" s="48"/>
      <c r="ANT1" s="48"/>
      <c r="ANU1" s="48"/>
      <c r="ANV1" s="48"/>
      <c r="ANW1" s="48"/>
      <c r="ANX1" s="48"/>
      <c r="ANY1" s="48"/>
      <c r="ANZ1" s="48"/>
      <c r="AOA1" s="48"/>
      <c r="AOB1" s="48"/>
      <c r="AOC1" s="48"/>
      <c r="AOD1" s="48"/>
      <c r="AOE1" s="48"/>
      <c r="AOF1" s="48"/>
      <c r="AOG1" s="48"/>
      <c r="AOH1" s="48"/>
      <c r="AOI1" s="48"/>
      <c r="AOJ1" s="48"/>
      <c r="AOK1" s="48"/>
      <c r="AOL1" s="48"/>
      <c r="AOM1" s="48"/>
      <c r="AON1" s="48"/>
      <c r="AOO1" s="48"/>
      <c r="AOP1" s="48"/>
      <c r="AOQ1" s="48"/>
      <c r="AOR1" s="48"/>
      <c r="AOS1" s="48"/>
      <c r="AOT1" s="48"/>
      <c r="AOU1" s="48"/>
      <c r="AOV1" s="48"/>
      <c r="AOW1" s="48"/>
      <c r="AOX1" s="48"/>
      <c r="AOY1" s="48"/>
      <c r="AOZ1" s="48"/>
      <c r="APA1" s="48"/>
      <c r="APB1" s="48"/>
      <c r="APC1" s="48"/>
      <c r="APD1" s="48"/>
      <c r="APE1" s="48"/>
      <c r="APF1" s="48"/>
      <c r="APG1" s="48"/>
      <c r="APH1" s="48"/>
      <c r="API1" s="48"/>
      <c r="APJ1" s="48"/>
      <c r="APK1" s="48"/>
      <c r="APL1" s="48"/>
      <c r="APM1" s="48"/>
      <c r="APN1" s="48"/>
      <c r="APO1" s="48"/>
      <c r="APP1" s="48"/>
      <c r="APQ1" s="48"/>
      <c r="APR1" s="48"/>
      <c r="APS1" s="48"/>
      <c r="APT1" s="48"/>
      <c r="APU1" s="48"/>
      <c r="APV1" s="48"/>
      <c r="APW1" s="48"/>
      <c r="APX1" s="48"/>
      <c r="APY1" s="48"/>
      <c r="APZ1" s="48"/>
      <c r="AQA1" s="48"/>
      <c r="AQB1" s="48"/>
      <c r="AQC1" s="48"/>
      <c r="AQD1" s="48"/>
      <c r="AQE1" s="48"/>
      <c r="AQF1" s="48"/>
      <c r="AQG1" s="48"/>
      <c r="AQH1" s="48"/>
      <c r="AQI1" s="48"/>
      <c r="AQJ1" s="48"/>
      <c r="AQK1" s="48"/>
      <c r="AQL1" s="48"/>
      <c r="AQM1" s="48"/>
      <c r="AQN1" s="48"/>
      <c r="AQO1" s="48"/>
      <c r="AQP1" s="48"/>
      <c r="AQQ1" s="48"/>
      <c r="AQR1" s="48"/>
      <c r="AQS1" s="48"/>
      <c r="AQT1" s="48"/>
      <c r="AQU1" s="48"/>
      <c r="AQV1" s="48"/>
      <c r="AQW1" s="48"/>
      <c r="AQX1" s="48"/>
      <c r="AQY1" s="48"/>
      <c r="AQZ1" s="48"/>
      <c r="ARA1" s="48"/>
      <c r="ARB1" s="48"/>
      <c r="ARC1" s="48"/>
      <c r="ARD1" s="48"/>
      <c r="ARE1" s="48"/>
      <c r="ARF1" s="48"/>
      <c r="ARG1" s="48"/>
      <c r="ARH1" s="48"/>
      <c r="ARI1" s="48"/>
      <c r="ARJ1" s="48"/>
      <c r="ARK1" s="48"/>
      <c r="ARL1" s="48"/>
      <c r="ARM1" s="48"/>
      <c r="ARN1" s="48"/>
      <c r="ARO1" s="48"/>
      <c r="ARP1" s="48"/>
      <c r="ARQ1" s="48"/>
      <c r="ARR1" s="48"/>
      <c r="ARS1" s="48"/>
      <c r="ART1" s="48"/>
      <c r="ARU1" s="48"/>
      <c r="ARV1" s="48"/>
      <c r="ARW1" s="48"/>
      <c r="ARX1" s="48"/>
      <c r="ARY1" s="48"/>
      <c r="ARZ1" s="48"/>
      <c r="ASA1" s="48"/>
      <c r="ASB1" s="48"/>
      <c r="ASC1" s="48"/>
      <c r="ASD1" s="48"/>
      <c r="ASE1" s="48"/>
      <c r="ASF1" s="48"/>
      <c r="ASG1" s="48"/>
      <c r="ASH1" s="48"/>
      <c r="ASI1" s="48"/>
      <c r="ASJ1" s="48"/>
      <c r="ASK1" s="48"/>
      <c r="ASL1" s="48"/>
      <c r="ASM1" s="48"/>
      <c r="ASN1" s="48"/>
      <c r="ASO1" s="48"/>
      <c r="ASP1" s="48"/>
      <c r="ASQ1" s="48"/>
      <c r="ASR1" s="48"/>
      <c r="ASS1" s="48"/>
      <c r="AST1" s="48"/>
      <c r="ASU1" s="48"/>
      <c r="ASV1" s="48"/>
      <c r="ASW1" s="48"/>
      <c r="ASX1" s="48"/>
      <c r="ASY1" s="48"/>
      <c r="ASZ1" s="48"/>
      <c r="ATA1" s="48"/>
      <c r="ATB1" s="48"/>
      <c r="ATC1" s="48"/>
      <c r="ATD1" s="48"/>
      <c r="ATE1" s="48"/>
      <c r="ATF1" s="48"/>
      <c r="ATG1" s="48"/>
      <c r="ATH1" s="48"/>
      <c r="ATI1" s="48"/>
      <c r="ATJ1" s="48"/>
      <c r="ATK1" s="48"/>
      <c r="ATL1" s="48"/>
      <c r="ATM1" s="48"/>
      <c r="ATN1" s="48"/>
      <c r="ATO1" s="48"/>
      <c r="ATP1" s="48"/>
      <c r="ATQ1" s="48"/>
      <c r="ATR1" s="48"/>
      <c r="ATS1" s="48"/>
      <c r="ATT1" s="48"/>
      <c r="ATU1" s="48"/>
      <c r="ATV1" s="48"/>
      <c r="ATW1" s="48"/>
      <c r="ATX1" s="48"/>
      <c r="ATY1" s="48"/>
      <c r="ATZ1" s="48"/>
      <c r="AUA1" s="48"/>
      <c r="AUB1" s="48"/>
      <c r="AUC1" s="48"/>
      <c r="AUD1" s="48"/>
      <c r="AUE1" s="48"/>
      <c r="AUF1" s="48"/>
      <c r="AUG1" s="48"/>
      <c r="AUH1" s="48"/>
      <c r="AUI1" s="48"/>
      <c r="AUJ1" s="48"/>
      <c r="AUK1" s="48"/>
      <c r="AUL1" s="48"/>
      <c r="AUM1" s="48"/>
      <c r="AUN1" s="48"/>
      <c r="AUO1" s="48"/>
      <c r="AUP1" s="48"/>
      <c r="AUQ1" s="48"/>
      <c r="AUR1" s="48"/>
      <c r="AUS1" s="48"/>
      <c r="AUT1" s="48"/>
      <c r="AUU1" s="48"/>
      <c r="AUV1" s="48"/>
      <c r="AUW1" s="48"/>
      <c r="AUX1" s="48"/>
      <c r="AUY1" s="48"/>
      <c r="AUZ1" s="48"/>
      <c r="AVA1" s="48"/>
      <c r="AVB1" s="48"/>
      <c r="AVC1" s="48"/>
      <c r="AVD1" s="48"/>
      <c r="AVE1" s="48"/>
      <c r="AVF1" s="48"/>
      <c r="AVG1" s="48"/>
      <c r="AVH1" s="48"/>
      <c r="AVI1" s="48"/>
      <c r="AVJ1" s="48"/>
      <c r="AVK1" s="48"/>
      <c r="AVL1" s="48"/>
      <c r="AVM1" s="48"/>
      <c r="AVN1" s="48"/>
      <c r="AVO1" s="48"/>
      <c r="AVP1" s="48"/>
      <c r="AVQ1" s="48"/>
      <c r="AVR1" s="48"/>
      <c r="AVS1" s="48"/>
      <c r="AVT1" s="48"/>
      <c r="AVU1" s="48"/>
      <c r="AVV1" s="48"/>
      <c r="AVW1" s="48"/>
      <c r="AVX1" s="48"/>
      <c r="AVY1" s="48"/>
      <c r="AVZ1" s="48"/>
      <c r="AWA1" s="48"/>
      <c r="AWB1" s="48"/>
      <c r="AWC1" s="48"/>
      <c r="AWD1" s="48"/>
      <c r="AWE1" s="48"/>
      <c r="AWF1" s="48"/>
      <c r="AWG1" s="48"/>
      <c r="AWH1" s="48"/>
      <c r="AWI1" s="48"/>
      <c r="AWJ1" s="48"/>
      <c r="AWK1" s="48"/>
      <c r="AWL1" s="48"/>
      <c r="AWM1" s="48"/>
      <c r="AWN1" s="48"/>
      <c r="AWO1" s="48"/>
      <c r="AWP1" s="48"/>
      <c r="AWQ1" s="48"/>
      <c r="AWR1" s="48"/>
      <c r="AWS1" s="48"/>
      <c r="AWT1" s="48"/>
      <c r="AWU1" s="48"/>
      <c r="AWV1" s="48"/>
      <c r="AWW1" s="48"/>
      <c r="AWX1" s="48"/>
      <c r="AWY1" s="48"/>
      <c r="AWZ1" s="48"/>
      <c r="AXA1" s="48"/>
      <c r="AXB1" s="48"/>
      <c r="AXC1" s="48"/>
      <c r="AXD1" s="48"/>
      <c r="AXE1" s="48"/>
      <c r="AXF1" s="48"/>
      <c r="AXG1" s="48"/>
      <c r="AXH1" s="48"/>
      <c r="AXI1" s="48"/>
      <c r="AXJ1" s="48"/>
      <c r="AXK1" s="48"/>
      <c r="AXL1" s="48"/>
      <c r="AXM1" s="48"/>
      <c r="AXN1" s="48"/>
      <c r="AXO1" s="48"/>
      <c r="AXP1" s="48"/>
      <c r="AXQ1" s="48"/>
      <c r="AXR1" s="48"/>
      <c r="AXS1" s="48"/>
      <c r="AXT1" s="48"/>
      <c r="AXU1" s="48"/>
      <c r="AXV1" s="48"/>
      <c r="AXW1" s="48"/>
      <c r="AXX1" s="48"/>
      <c r="AXY1" s="48"/>
      <c r="AXZ1" s="48"/>
      <c r="AYA1" s="48"/>
      <c r="AYB1" s="48"/>
      <c r="AYC1" s="48"/>
      <c r="AYD1" s="48"/>
      <c r="AYE1" s="48"/>
      <c r="AYF1" s="48"/>
      <c r="AYG1" s="48"/>
      <c r="AYH1" s="48"/>
      <c r="AYI1" s="48"/>
      <c r="AYJ1" s="48"/>
      <c r="AYK1" s="48"/>
      <c r="AYL1" s="48"/>
      <c r="AYM1" s="48"/>
      <c r="AYN1" s="48"/>
      <c r="AYO1" s="48"/>
      <c r="AYP1" s="48"/>
      <c r="AYQ1" s="48"/>
      <c r="AYR1" s="48"/>
      <c r="AYS1" s="48"/>
      <c r="AYT1" s="48"/>
      <c r="AYU1" s="48"/>
      <c r="AYV1" s="48"/>
      <c r="AYW1" s="48"/>
      <c r="AYX1" s="48"/>
      <c r="AYY1" s="48"/>
      <c r="AYZ1" s="48"/>
      <c r="AZA1" s="48"/>
      <c r="AZB1" s="48"/>
      <c r="AZC1" s="48"/>
      <c r="AZD1" s="48"/>
      <c r="AZE1" s="48"/>
      <c r="AZF1" s="48"/>
      <c r="AZG1" s="48"/>
      <c r="AZH1" s="48"/>
      <c r="AZI1" s="48"/>
      <c r="AZJ1" s="48"/>
      <c r="AZK1" s="48"/>
      <c r="AZL1" s="48"/>
      <c r="AZM1" s="48"/>
      <c r="AZN1" s="48"/>
      <c r="AZO1" s="48"/>
      <c r="AZP1" s="48"/>
      <c r="AZQ1" s="48"/>
      <c r="AZR1" s="48"/>
      <c r="AZS1" s="48"/>
      <c r="AZT1" s="48"/>
      <c r="AZU1" s="48"/>
      <c r="AZV1" s="48"/>
      <c r="AZW1" s="48"/>
      <c r="AZX1" s="48"/>
      <c r="AZY1" s="48"/>
      <c r="AZZ1" s="48"/>
      <c r="BAA1" s="48"/>
      <c r="BAB1" s="48"/>
      <c r="BAC1" s="48"/>
      <c r="BAD1" s="48"/>
      <c r="BAE1" s="48"/>
      <c r="BAF1" s="48"/>
      <c r="BAG1" s="48"/>
      <c r="BAH1" s="48"/>
      <c r="BAI1" s="48"/>
      <c r="BAJ1" s="48"/>
      <c r="BAK1" s="48"/>
      <c r="BAL1" s="48"/>
      <c r="BAM1" s="48"/>
      <c r="BAN1" s="48"/>
      <c r="BAO1" s="48"/>
      <c r="BAP1" s="48"/>
      <c r="BAQ1" s="48"/>
      <c r="BAR1" s="48"/>
      <c r="BAS1" s="48"/>
      <c r="BAT1" s="48"/>
      <c r="BAU1" s="48"/>
      <c r="BAV1" s="48"/>
      <c r="BAW1" s="48"/>
      <c r="BAX1" s="48"/>
      <c r="BAY1" s="48"/>
      <c r="BAZ1" s="48"/>
      <c r="BBA1" s="48"/>
      <c r="BBB1" s="48"/>
      <c r="BBC1" s="48"/>
      <c r="BBD1" s="48"/>
      <c r="BBE1" s="48"/>
      <c r="BBF1" s="48"/>
      <c r="BBG1" s="48"/>
      <c r="BBH1" s="48"/>
      <c r="BBI1" s="48"/>
      <c r="BBJ1" s="48"/>
      <c r="BBK1" s="48"/>
      <c r="BBL1" s="48"/>
      <c r="BBM1" s="48"/>
      <c r="BBN1" s="48"/>
      <c r="BBO1" s="48"/>
      <c r="BBP1" s="48"/>
      <c r="BBQ1" s="48"/>
      <c r="BBR1" s="48"/>
      <c r="BBS1" s="48"/>
      <c r="BBT1" s="48"/>
      <c r="BBU1" s="48"/>
      <c r="BBV1" s="48"/>
      <c r="BBW1" s="48"/>
      <c r="BBX1" s="48"/>
      <c r="BBY1" s="48"/>
      <c r="BBZ1" s="48"/>
      <c r="BCA1" s="48"/>
      <c r="BCB1" s="48"/>
      <c r="BCC1" s="48"/>
      <c r="BCD1" s="48"/>
      <c r="BCE1" s="48"/>
      <c r="BCF1" s="48"/>
      <c r="BCG1" s="48"/>
      <c r="BCH1" s="48"/>
      <c r="BCI1" s="48"/>
      <c r="BCJ1" s="48"/>
      <c r="BCK1" s="48"/>
      <c r="BCL1" s="48"/>
      <c r="BCM1" s="48"/>
      <c r="BCN1" s="48"/>
      <c r="BCO1" s="48"/>
      <c r="BCP1" s="48"/>
      <c r="BCQ1" s="48"/>
      <c r="BCR1" s="48"/>
      <c r="BCS1" s="48"/>
      <c r="BCT1" s="48"/>
      <c r="BCU1" s="48"/>
      <c r="BCV1" s="48"/>
      <c r="BCW1" s="48"/>
      <c r="BCX1" s="48"/>
      <c r="BCY1" s="48"/>
      <c r="BCZ1" s="48"/>
      <c r="BDA1" s="48"/>
      <c r="BDB1" s="48"/>
      <c r="BDC1" s="48"/>
      <c r="BDD1" s="48"/>
      <c r="BDE1" s="48"/>
      <c r="BDF1" s="48"/>
      <c r="BDG1" s="48"/>
      <c r="BDH1" s="48"/>
      <c r="BDI1" s="48"/>
      <c r="BDJ1" s="48"/>
      <c r="BDK1" s="48"/>
      <c r="BDL1" s="48"/>
      <c r="BDM1" s="48"/>
      <c r="BDN1" s="48"/>
      <c r="BDO1" s="48"/>
      <c r="BDP1" s="48"/>
      <c r="BDQ1" s="48"/>
      <c r="BDR1" s="48"/>
      <c r="BDS1" s="48"/>
      <c r="BDT1" s="48"/>
      <c r="BDU1" s="48"/>
      <c r="BDV1" s="48"/>
      <c r="BDW1" s="48"/>
      <c r="BDX1" s="48"/>
      <c r="BDY1" s="48"/>
      <c r="BDZ1" s="48"/>
      <c r="BEA1" s="48"/>
      <c r="BEB1" s="48"/>
      <c r="BEC1" s="48"/>
      <c r="BED1" s="48"/>
      <c r="BEE1" s="48"/>
      <c r="BEF1" s="48"/>
      <c r="BEG1" s="48"/>
      <c r="BEH1" s="48"/>
      <c r="BEI1" s="48"/>
      <c r="BEJ1" s="48"/>
      <c r="BEK1" s="48"/>
      <c r="BEL1" s="48"/>
      <c r="BEM1" s="48"/>
      <c r="BEN1" s="48"/>
      <c r="BEO1" s="48"/>
      <c r="BEP1" s="48"/>
      <c r="BEQ1" s="48"/>
      <c r="BER1" s="48"/>
      <c r="BES1" s="48"/>
      <c r="BET1" s="48"/>
      <c r="BEU1" s="48"/>
      <c r="BEV1" s="48"/>
      <c r="BEW1" s="48"/>
      <c r="BEX1" s="48"/>
      <c r="BEY1" s="48"/>
      <c r="BEZ1" s="48"/>
      <c r="BFA1" s="48"/>
      <c r="BFB1" s="48"/>
      <c r="BFC1" s="48"/>
      <c r="BFD1" s="48"/>
      <c r="BFE1" s="48"/>
      <c r="BFF1" s="48"/>
      <c r="BFG1" s="48"/>
      <c r="BFH1" s="48"/>
      <c r="BFI1" s="48"/>
      <c r="BFJ1" s="48"/>
      <c r="BFK1" s="48"/>
      <c r="BFL1" s="48"/>
      <c r="BFM1" s="48"/>
      <c r="BFN1" s="48"/>
      <c r="BFO1" s="48"/>
      <c r="BFP1" s="48"/>
      <c r="BFQ1" s="48"/>
      <c r="BFR1" s="48"/>
      <c r="BFS1" s="48"/>
      <c r="BFT1" s="48"/>
      <c r="BFU1" s="48"/>
      <c r="BFV1" s="48"/>
      <c r="BFW1" s="48"/>
      <c r="BFX1" s="48"/>
      <c r="BFY1" s="48"/>
      <c r="BFZ1" s="48"/>
      <c r="BGA1" s="48"/>
      <c r="BGB1" s="48"/>
      <c r="BGC1" s="48"/>
      <c r="BGD1" s="48"/>
      <c r="BGE1" s="48"/>
      <c r="BGF1" s="48"/>
      <c r="BGG1" s="48"/>
      <c r="BGH1" s="48"/>
      <c r="BGI1" s="48"/>
      <c r="BGJ1" s="48"/>
      <c r="BGK1" s="48"/>
      <c r="BGL1" s="48"/>
      <c r="BGM1" s="48"/>
      <c r="BGN1" s="48"/>
      <c r="BGO1" s="48"/>
      <c r="BGP1" s="48"/>
      <c r="BGQ1" s="48"/>
      <c r="BGR1" s="48"/>
      <c r="BGS1" s="48"/>
      <c r="BGT1" s="48"/>
      <c r="BGU1" s="48"/>
      <c r="BGV1" s="48"/>
      <c r="BGW1" s="48"/>
      <c r="BGX1" s="48"/>
      <c r="BGY1" s="48"/>
      <c r="BGZ1" s="48"/>
      <c r="BHA1" s="48"/>
      <c r="BHB1" s="48"/>
      <c r="BHC1" s="48"/>
      <c r="BHD1" s="48"/>
      <c r="BHE1" s="48"/>
      <c r="BHF1" s="48"/>
      <c r="BHG1" s="48"/>
      <c r="BHH1" s="48"/>
      <c r="BHI1" s="48"/>
      <c r="BHJ1" s="48"/>
      <c r="BHK1" s="48"/>
      <c r="BHL1" s="48"/>
      <c r="BHM1" s="48"/>
      <c r="BHN1" s="48"/>
      <c r="BHO1" s="48"/>
      <c r="BHP1" s="48"/>
      <c r="BHQ1" s="48"/>
      <c r="BHR1" s="48"/>
      <c r="BHS1" s="48"/>
      <c r="BHT1" s="48"/>
      <c r="BHU1" s="48"/>
      <c r="BHV1" s="48"/>
      <c r="BHW1" s="48"/>
      <c r="BHX1" s="48"/>
      <c r="BHY1" s="48"/>
      <c r="BHZ1" s="48"/>
      <c r="BIA1" s="48"/>
      <c r="BIB1" s="48"/>
      <c r="BIC1" s="48"/>
      <c r="BID1" s="48"/>
      <c r="BIE1" s="48"/>
      <c r="BIF1" s="48"/>
      <c r="BIG1" s="48"/>
      <c r="BIH1" s="48"/>
      <c r="BII1" s="48"/>
      <c r="BIJ1" s="48"/>
      <c r="BIK1" s="48"/>
      <c r="BIL1" s="48"/>
      <c r="BIM1" s="48"/>
      <c r="BIN1" s="48"/>
      <c r="BIO1" s="48"/>
      <c r="BIP1" s="48"/>
      <c r="BIQ1" s="48"/>
      <c r="BIR1" s="48"/>
      <c r="BIS1" s="48"/>
      <c r="BIT1" s="48"/>
      <c r="BIU1" s="48"/>
      <c r="BIV1" s="48"/>
      <c r="BIW1" s="48"/>
      <c r="BIX1" s="48"/>
      <c r="BIY1" s="48"/>
      <c r="BIZ1" s="48"/>
      <c r="BJA1" s="48"/>
      <c r="BJB1" s="48"/>
      <c r="BJC1" s="48"/>
      <c r="BJD1" s="48"/>
      <c r="BJE1" s="48"/>
      <c r="BJF1" s="48"/>
      <c r="BJG1" s="48"/>
      <c r="BJH1" s="48"/>
      <c r="BJI1" s="48"/>
      <c r="BJJ1" s="48"/>
      <c r="BJK1" s="48"/>
      <c r="BJL1" s="48"/>
      <c r="BJM1" s="48"/>
      <c r="BJN1" s="48"/>
      <c r="BJO1" s="48"/>
      <c r="BJP1" s="48"/>
      <c r="BJQ1" s="48"/>
      <c r="BJR1" s="48"/>
      <c r="BJS1" s="48"/>
      <c r="BJT1" s="48"/>
      <c r="BJU1" s="48"/>
      <c r="BJV1" s="48"/>
      <c r="BJW1" s="48"/>
      <c r="BJX1" s="48"/>
      <c r="BJY1" s="48"/>
      <c r="BJZ1" s="48"/>
      <c r="BKA1" s="48"/>
      <c r="BKB1" s="48"/>
      <c r="BKC1" s="48"/>
      <c r="BKD1" s="48"/>
      <c r="BKE1" s="48"/>
      <c r="BKF1" s="48"/>
      <c r="BKG1" s="48"/>
      <c r="BKH1" s="48"/>
      <c r="BKI1" s="48"/>
      <c r="BKJ1" s="48"/>
      <c r="BKK1" s="48"/>
      <c r="BKL1" s="48"/>
      <c r="BKM1" s="48"/>
      <c r="BKN1" s="48"/>
      <c r="BKO1" s="48"/>
      <c r="BKP1" s="48"/>
      <c r="BKQ1" s="48"/>
      <c r="BKR1" s="48"/>
      <c r="BKS1" s="48"/>
      <c r="BKT1" s="48"/>
      <c r="BKU1" s="48"/>
      <c r="BKV1" s="48"/>
      <c r="BKW1" s="48"/>
      <c r="BKX1" s="48"/>
      <c r="BKY1" s="48"/>
      <c r="BKZ1" s="48"/>
      <c r="BLA1" s="48"/>
      <c r="BLB1" s="48"/>
      <c r="BLC1" s="48"/>
      <c r="BLD1" s="48"/>
      <c r="BLE1" s="48"/>
      <c r="BLF1" s="48"/>
      <c r="BLG1" s="48"/>
      <c r="BLH1" s="48"/>
      <c r="BLI1" s="48"/>
      <c r="BLJ1" s="48"/>
      <c r="BLK1" s="48"/>
      <c r="BLL1" s="48"/>
      <c r="BLM1" s="48"/>
      <c r="BLN1" s="48"/>
      <c r="BLO1" s="48"/>
      <c r="BLP1" s="48"/>
      <c r="BLQ1" s="48"/>
      <c r="BLR1" s="48"/>
      <c r="BLS1" s="48"/>
      <c r="BLT1" s="48"/>
      <c r="BLU1" s="48"/>
      <c r="BLV1" s="48"/>
      <c r="BLW1" s="48"/>
      <c r="BLX1" s="48"/>
      <c r="BLY1" s="48"/>
      <c r="BLZ1" s="48"/>
      <c r="BMA1" s="48"/>
      <c r="BMB1" s="48"/>
      <c r="BMC1" s="48"/>
      <c r="BMD1" s="48"/>
      <c r="BME1" s="48"/>
      <c r="BMF1" s="48"/>
      <c r="BMG1" s="48"/>
      <c r="BMH1" s="48"/>
      <c r="BMI1" s="48"/>
      <c r="BMJ1" s="48"/>
      <c r="BMK1" s="48"/>
      <c r="BML1" s="48"/>
      <c r="BMM1" s="48"/>
      <c r="BMN1" s="48"/>
      <c r="BMO1" s="48"/>
      <c r="BMP1" s="48"/>
      <c r="BMQ1" s="48"/>
      <c r="BMR1" s="48"/>
      <c r="BMS1" s="48"/>
      <c r="BMT1" s="48"/>
      <c r="BMU1" s="48"/>
      <c r="BMV1" s="48"/>
      <c r="BMW1" s="48"/>
      <c r="BMX1" s="48"/>
      <c r="BMY1" s="48"/>
      <c r="BMZ1" s="48"/>
      <c r="BNA1" s="48"/>
      <c r="BNB1" s="48"/>
      <c r="BNC1" s="48"/>
      <c r="BND1" s="48"/>
      <c r="BNE1" s="48"/>
      <c r="BNF1" s="48"/>
      <c r="BNG1" s="48"/>
      <c r="BNH1" s="48"/>
      <c r="BNI1" s="48"/>
      <c r="BNJ1" s="48"/>
      <c r="BNK1" s="48"/>
      <c r="BNL1" s="48"/>
      <c r="BNM1" s="48"/>
      <c r="BNN1" s="48"/>
      <c r="BNO1" s="48"/>
      <c r="BNP1" s="48"/>
      <c r="BNQ1" s="48"/>
      <c r="BNR1" s="48"/>
      <c r="BNS1" s="48"/>
      <c r="BNT1" s="48"/>
      <c r="BNU1" s="48"/>
      <c r="BNV1" s="48"/>
      <c r="BNW1" s="48"/>
      <c r="BNX1" s="48"/>
      <c r="BNY1" s="48"/>
      <c r="BNZ1" s="48"/>
      <c r="BOA1" s="48"/>
      <c r="BOB1" s="48"/>
      <c r="BOC1" s="48"/>
      <c r="BOD1" s="48"/>
      <c r="BOE1" s="48"/>
      <c r="BOF1" s="48"/>
      <c r="BOG1" s="48"/>
      <c r="BOH1" s="48"/>
      <c r="BOI1" s="48"/>
      <c r="BOJ1" s="48"/>
      <c r="BOK1" s="48"/>
      <c r="BOL1" s="48"/>
      <c r="BOM1" s="48"/>
      <c r="BON1" s="48"/>
      <c r="BOO1" s="48"/>
      <c r="BOP1" s="48"/>
      <c r="BOQ1" s="48"/>
      <c r="BOR1" s="48"/>
      <c r="BOS1" s="48"/>
      <c r="BOT1" s="48"/>
      <c r="BOU1" s="48"/>
      <c r="BOV1" s="48"/>
      <c r="BOW1" s="48"/>
      <c r="BOX1" s="48"/>
      <c r="BOY1" s="48"/>
      <c r="BOZ1" s="48"/>
      <c r="BPA1" s="48"/>
      <c r="BPB1" s="48"/>
      <c r="BPC1" s="48"/>
      <c r="BPD1" s="48"/>
      <c r="BPE1" s="48"/>
      <c r="BPF1" s="48"/>
      <c r="BPG1" s="48"/>
      <c r="BPH1" s="48"/>
      <c r="BPI1" s="48"/>
      <c r="BPJ1" s="48"/>
      <c r="BPK1" s="48"/>
      <c r="BPL1" s="48"/>
      <c r="BPM1" s="48"/>
      <c r="BPN1" s="48"/>
      <c r="BPO1" s="48"/>
      <c r="BPP1" s="48"/>
      <c r="BPQ1" s="48"/>
      <c r="BPR1" s="48"/>
      <c r="BPS1" s="48"/>
      <c r="BPT1" s="48"/>
      <c r="BPU1" s="48"/>
      <c r="BPV1" s="48"/>
      <c r="BPW1" s="48"/>
      <c r="BPX1" s="48"/>
      <c r="BPY1" s="48"/>
      <c r="BPZ1" s="48"/>
      <c r="BQA1" s="48"/>
      <c r="BQB1" s="48"/>
      <c r="BQC1" s="48"/>
      <c r="BQD1" s="48"/>
      <c r="BQE1" s="48"/>
      <c r="BQF1" s="48"/>
      <c r="BQG1" s="48"/>
      <c r="BQH1" s="48"/>
      <c r="BQI1" s="48"/>
      <c r="BQJ1" s="48"/>
      <c r="BQK1" s="48"/>
      <c r="BQL1" s="48"/>
      <c r="BQM1" s="48"/>
      <c r="BQN1" s="48"/>
      <c r="BQO1" s="48"/>
      <c r="BQP1" s="48"/>
      <c r="BQQ1" s="48"/>
      <c r="BQR1" s="48"/>
      <c r="BQS1" s="48"/>
      <c r="BQT1" s="48"/>
      <c r="BQU1" s="48"/>
      <c r="BQV1" s="48"/>
      <c r="BQW1" s="48"/>
      <c r="BQX1" s="48"/>
      <c r="BQY1" s="48"/>
      <c r="BQZ1" s="48"/>
      <c r="BRA1" s="48"/>
      <c r="BRB1" s="48"/>
      <c r="BRC1" s="48"/>
      <c r="BRD1" s="48"/>
      <c r="BRE1" s="48"/>
      <c r="BRF1" s="48"/>
      <c r="BRG1" s="48"/>
      <c r="BRH1" s="48"/>
      <c r="BRI1" s="48"/>
      <c r="BRJ1" s="48"/>
      <c r="BRK1" s="48"/>
      <c r="BRL1" s="48"/>
      <c r="BRM1" s="48"/>
      <c r="BRN1" s="48"/>
      <c r="BRO1" s="48"/>
      <c r="BRP1" s="48"/>
      <c r="BRQ1" s="48"/>
      <c r="BRR1" s="48"/>
      <c r="BRS1" s="48"/>
      <c r="BRT1" s="48"/>
      <c r="BRU1" s="48"/>
      <c r="BRV1" s="48"/>
      <c r="BRW1" s="48"/>
      <c r="BRX1" s="48"/>
      <c r="BRY1" s="48"/>
      <c r="BRZ1" s="48"/>
      <c r="BSA1" s="48"/>
      <c r="BSB1" s="48"/>
      <c r="BSC1" s="48"/>
      <c r="BSD1" s="48"/>
      <c r="BSE1" s="48"/>
      <c r="BSF1" s="48"/>
      <c r="BSG1" s="48"/>
      <c r="BSH1" s="48"/>
      <c r="BSI1" s="48"/>
      <c r="BSJ1" s="48"/>
      <c r="BSK1" s="48"/>
      <c r="BSL1" s="48"/>
      <c r="BSM1" s="48"/>
      <c r="BSN1" s="48"/>
      <c r="BSO1" s="48"/>
      <c r="BSP1" s="48"/>
      <c r="BSQ1" s="48"/>
      <c r="BSR1" s="48"/>
      <c r="BSS1" s="48"/>
      <c r="BST1" s="48"/>
      <c r="BSU1" s="48"/>
      <c r="BSV1" s="48"/>
      <c r="BSW1" s="48"/>
      <c r="BSX1" s="48"/>
      <c r="BSY1" s="48"/>
      <c r="BSZ1" s="48"/>
      <c r="BTA1" s="48"/>
      <c r="BTB1" s="48"/>
      <c r="BTC1" s="48"/>
      <c r="BTD1" s="48"/>
      <c r="BTE1" s="48"/>
      <c r="BTF1" s="48"/>
      <c r="BTG1" s="48"/>
      <c r="BTH1" s="48"/>
      <c r="BTI1" s="48"/>
      <c r="BTJ1" s="48"/>
      <c r="BTK1" s="48"/>
      <c r="BTL1" s="48"/>
      <c r="BTM1" s="48"/>
      <c r="BTN1" s="48"/>
      <c r="BTO1" s="48"/>
      <c r="BTP1" s="48"/>
      <c r="BTQ1" s="48"/>
      <c r="BTR1" s="48"/>
      <c r="BTS1" s="48"/>
      <c r="BTT1" s="48"/>
      <c r="BTU1" s="48"/>
      <c r="BTV1" s="48"/>
      <c r="BTW1" s="48"/>
      <c r="BTX1" s="48"/>
      <c r="BTY1" s="48"/>
      <c r="BTZ1" s="48"/>
      <c r="BUA1" s="48"/>
      <c r="BUB1" s="48"/>
      <c r="BUC1" s="48"/>
      <c r="BUD1" s="48"/>
      <c r="BUE1" s="48"/>
      <c r="BUF1" s="48"/>
      <c r="BUG1" s="48"/>
      <c r="BUH1" s="48"/>
      <c r="BUI1" s="48"/>
      <c r="BUJ1" s="48"/>
      <c r="BUK1" s="48"/>
      <c r="BUL1" s="48"/>
      <c r="BUM1" s="48"/>
      <c r="BUN1" s="48"/>
      <c r="BUO1" s="48"/>
      <c r="BUP1" s="48"/>
      <c r="BUQ1" s="48"/>
      <c r="BUR1" s="48"/>
      <c r="BUS1" s="48"/>
      <c r="BUT1" s="48"/>
      <c r="BUU1" s="48"/>
      <c r="BUV1" s="48"/>
      <c r="BUW1" s="48"/>
      <c r="BUX1" s="48"/>
      <c r="BUY1" s="48"/>
      <c r="BUZ1" s="48"/>
      <c r="BVA1" s="48"/>
      <c r="BVB1" s="48"/>
      <c r="BVC1" s="48"/>
      <c r="BVD1" s="48"/>
      <c r="BVE1" s="48"/>
      <c r="BVF1" s="48"/>
      <c r="BVG1" s="48"/>
      <c r="BVH1" s="48"/>
      <c r="BVI1" s="48"/>
      <c r="BVJ1" s="48"/>
      <c r="BVK1" s="48"/>
      <c r="BVL1" s="48"/>
      <c r="BVM1" s="48"/>
      <c r="BVN1" s="48"/>
      <c r="BVO1" s="48"/>
      <c r="BVP1" s="48"/>
      <c r="BVQ1" s="48"/>
      <c r="BVR1" s="48"/>
      <c r="BVS1" s="48"/>
      <c r="BVT1" s="48"/>
      <c r="BVU1" s="48"/>
      <c r="BVV1" s="48"/>
      <c r="BVW1" s="48"/>
      <c r="BVX1" s="48"/>
      <c r="BVY1" s="48"/>
      <c r="BVZ1" s="48"/>
      <c r="BWA1" s="48"/>
      <c r="BWB1" s="48"/>
      <c r="BWC1" s="48"/>
      <c r="BWD1" s="48"/>
      <c r="BWE1" s="48"/>
      <c r="BWF1" s="48"/>
      <c r="BWG1" s="48"/>
      <c r="BWH1" s="48"/>
      <c r="BWI1" s="48"/>
      <c r="BWJ1" s="48"/>
      <c r="BWK1" s="48"/>
      <c r="BWL1" s="48"/>
      <c r="BWM1" s="48"/>
      <c r="BWN1" s="48"/>
      <c r="BWO1" s="48"/>
      <c r="BWP1" s="48"/>
      <c r="BWQ1" s="48"/>
      <c r="BWR1" s="48"/>
      <c r="BWS1" s="48"/>
      <c r="BWT1" s="48"/>
      <c r="BWU1" s="48"/>
      <c r="BWV1" s="48"/>
      <c r="BWW1" s="48"/>
      <c r="BWX1" s="48"/>
      <c r="BWY1" s="48"/>
      <c r="BWZ1" s="48"/>
      <c r="BXA1" s="48"/>
      <c r="BXB1" s="48"/>
      <c r="BXC1" s="48"/>
      <c r="BXD1" s="48"/>
      <c r="BXE1" s="48"/>
      <c r="BXF1" s="48"/>
      <c r="BXG1" s="48"/>
      <c r="BXH1" s="48"/>
      <c r="BXI1" s="48"/>
      <c r="BXJ1" s="48"/>
      <c r="BXK1" s="48"/>
      <c r="BXL1" s="48"/>
      <c r="BXM1" s="48"/>
      <c r="BXN1" s="48"/>
      <c r="BXO1" s="48"/>
      <c r="BXP1" s="48"/>
      <c r="BXQ1" s="48"/>
      <c r="BXR1" s="48"/>
      <c r="BXS1" s="48"/>
      <c r="BXT1" s="48"/>
      <c r="BXU1" s="48"/>
      <c r="BXV1" s="48"/>
      <c r="BXW1" s="48"/>
      <c r="BXX1" s="48"/>
      <c r="BXY1" s="48"/>
      <c r="BXZ1" s="48"/>
      <c r="BYA1" s="48"/>
      <c r="BYB1" s="48"/>
      <c r="BYC1" s="48"/>
      <c r="BYD1" s="48"/>
      <c r="BYE1" s="48"/>
      <c r="BYF1" s="48"/>
      <c r="BYG1" s="48"/>
      <c r="BYH1" s="48"/>
      <c r="BYI1" s="48"/>
      <c r="BYJ1" s="48"/>
      <c r="BYK1" s="48"/>
      <c r="BYL1" s="48"/>
      <c r="BYM1" s="48"/>
      <c r="BYN1" s="48"/>
      <c r="BYO1" s="48"/>
      <c r="BYP1" s="48"/>
      <c r="BYQ1" s="48"/>
      <c r="BYR1" s="48"/>
      <c r="BYS1" s="48"/>
      <c r="BYT1" s="48"/>
      <c r="BYU1" s="48"/>
      <c r="BYV1" s="48"/>
      <c r="BYW1" s="48"/>
      <c r="BYX1" s="48"/>
      <c r="BYY1" s="48"/>
      <c r="BYZ1" s="48"/>
      <c r="BZA1" s="48"/>
      <c r="BZB1" s="48"/>
      <c r="BZC1" s="48"/>
      <c r="BZD1" s="48"/>
      <c r="BZE1" s="48"/>
      <c r="BZF1" s="48"/>
      <c r="BZG1" s="48"/>
      <c r="BZH1" s="48"/>
      <c r="BZI1" s="48"/>
      <c r="BZJ1" s="48"/>
      <c r="BZK1" s="48"/>
      <c r="BZL1" s="48"/>
      <c r="BZM1" s="48"/>
      <c r="BZN1" s="48"/>
      <c r="BZO1" s="48"/>
      <c r="BZP1" s="48"/>
      <c r="BZQ1" s="48"/>
      <c r="BZR1" s="48"/>
      <c r="BZS1" s="48"/>
      <c r="BZT1" s="48"/>
      <c r="BZU1" s="48"/>
      <c r="BZV1" s="48"/>
      <c r="BZW1" s="48"/>
      <c r="BZX1" s="48"/>
      <c r="BZY1" s="48"/>
      <c r="BZZ1" s="48"/>
      <c r="CAA1" s="48"/>
      <c r="CAB1" s="48"/>
      <c r="CAC1" s="48"/>
      <c r="CAD1" s="48"/>
      <c r="CAE1" s="48"/>
      <c r="CAF1" s="48"/>
      <c r="CAG1" s="48"/>
      <c r="CAH1" s="48"/>
      <c r="CAI1" s="48"/>
      <c r="CAJ1" s="48"/>
      <c r="CAK1" s="48"/>
      <c r="CAL1" s="48"/>
      <c r="CAM1" s="48"/>
      <c r="CAN1" s="48"/>
      <c r="CAO1" s="48"/>
      <c r="CAP1" s="48"/>
      <c r="CAQ1" s="48"/>
      <c r="CAR1" s="48"/>
      <c r="CAS1" s="48"/>
      <c r="CAT1" s="48"/>
      <c r="CAU1" s="48"/>
      <c r="CAV1" s="48"/>
      <c r="CAW1" s="48"/>
      <c r="CAX1" s="48"/>
      <c r="CAY1" s="48"/>
      <c r="CAZ1" s="48"/>
      <c r="CBA1" s="48"/>
      <c r="CBB1" s="48"/>
      <c r="CBC1" s="48"/>
      <c r="CBD1" s="48"/>
      <c r="CBE1" s="48"/>
      <c r="CBF1" s="48"/>
      <c r="CBG1" s="48"/>
      <c r="CBH1" s="48"/>
      <c r="CBI1" s="48"/>
      <c r="CBJ1" s="48"/>
      <c r="CBK1" s="48"/>
      <c r="CBL1" s="48"/>
      <c r="CBM1" s="48"/>
      <c r="CBN1" s="48"/>
      <c r="CBO1" s="48"/>
      <c r="CBP1" s="48"/>
      <c r="CBQ1" s="48"/>
      <c r="CBR1" s="48"/>
      <c r="CBS1" s="48"/>
      <c r="CBT1" s="48"/>
      <c r="CBU1" s="48"/>
      <c r="CBV1" s="48"/>
      <c r="CBW1" s="48"/>
      <c r="CBX1" s="48"/>
      <c r="CBY1" s="48"/>
      <c r="CBZ1" s="48"/>
      <c r="CCA1" s="48"/>
      <c r="CCB1" s="48"/>
      <c r="CCC1" s="48"/>
      <c r="CCD1" s="48"/>
      <c r="CCE1" s="48"/>
      <c r="CCF1" s="48"/>
      <c r="CCG1" s="48"/>
      <c r="CCH1" s="48"/>
      <c r="CCI1" s="48"/>
      <c r="CCJ1" s="48"/>
      <c r="CCK1" s="48"/>
      <c r="CCL1" s="48"/>
      <c r="CCM1" s="48"/>
      <c r="CCN1" s="48"/>
      <c r="CCO1" s="48"/>
      <c r="CCP1" s="48"/>
      <c r="CCQ1" s="48"/>
      <c r="CCR1" s="48"/>
      <c r="CCS1" s="48"/>
      <c r="CCT1" s="48"/>
      <c r="CCU1" s="48"/>
      <c r="CCV1" s="48"/>
      <c r="CCW1" s="48"/>
      <c r="CCX1" s="48"/>
      <c r="CCY1" s="48"/>
      <c r="CCZ1" s="48"/>
      <c r="CDA1" s="48"/>
      <c r="CDB1" s="48"/>
      <c r="CDC1" s="48"/>
      <c r="CDD1" s="48"/>
      <c r="CDE1" s="48"/>
      <c r="CDF1" s="48"/>
      <c r="CDG1" s="48"/>
      <c r="CDH1" s="48"/>
      <c r="CDI1" s="48"/>
      <c r="CDJ1" s="48"/>
      <c r="CDK1" s="48"/>
      <c r="CDL1" s="48"/>
      <c r="CDM1" s="48"/>
      <c r="CDN1" s="48"/>
      <c r="CDO1" s="48"/>
      <c r="CDP1" s="48"/>
      <c r="CDQ1" s="48"/>
      <c r="CDR1" s="48"/>
      <c r="CDS1" s="48"/>
      <c r="CDT1" s="48"/>
      <c r="CDU1" s="48"/>
      <c r="CDV1" s="48"/>
      <c r="CDW1" s="48"/>
      <c r="CDX1" s="48"/>
      <c r="CDY1" s="48"/>
      <c r="CDZ1" s="48"/>
      <c r="CEA1" s="48"/>
      <c r="CEB1" s="48"/>
      <c r="CEC1" s="48"/>
      <c r="CED1" s="48"/>
      <c r="CEE1" s="48"/>
      <c r="CEF1" s="48"/>
      <c r="CEG1" s="48"/>
      <c r="CEH1" s="48"/>
      <c r="CEI1" s="48"/>
      <c r="CEJ1" s="48"/>
      <c r="CEK1" s="48"/>
      <c r="CEL1" s="48"/>
      <c r="CEM1" s="48"/>
      <c r="CEN1" s="48"/>
      <c r="CEO1" s="48"/>
      <c r="CEP1" s="48"/>
      <c r="CEQ1" s="48"/>
      <c r="CER1" s="48"/>
      <c r="CES1" s="48"/>
      <c r="CET1" s="48"/>
      <c r="CEU1" s="48"/>
      <c r="CEV1" s="48"/>
      <c r="CEW1" s="48"/>
      <c r="CEX1" s="48"/>
      <c r="CEY1" s="48"/>
      <c r="CEZ1" s="48"/>
      <c r="CFA1" s="48"/>
      <c r="CFB1" s="48"/>
      <c r="CFC1" s="48"/>
      <c r="CFD1" s="48"/>
      <c r="CFE1" s="48"/>
      <c r="CFF1" s="48"/>
      <c r="CFG1" s="48"/>
      <c r="CFH1" s="48"/>
      <c r="CFI1" s="48"/>
      <c r="CFJ1" s="48"/>
      <c r="CFK1" s="48"/>
      <c r="CFL1" s="48"/>
      <c r="CFM1" s="48"/>
      <c r="CFN1" s="48"/>
      <c r="CFO1" s="48"/>
      <c r="CFP1" s="48"/>
      <c r="CFQ1" s="48"/>
      <c r="CFR1" s="48"/>
      <c r="CFS1" s="48"/>
      <c r="CFT1" s="48"/>
      <c r="CFU1" s="48"/>
      <c r="CFV1" s="48"/>
      <c r="CFW1" s="48"/>
      <c r="CFX1" s="48"/>
      <c r="CFY1" s="48"/>
      <c r="CFZ1" s="48"/>
      <c r="CGA1" s="48"/>
      <c r="CGB1" s="48"/>
      <c r="CGC1" s="48"/>
      <c r="CGD1" s="48"/>
      <c r="CGE1" s="48"/>
      <c r="CGF1" s="48"/>
      <c r="CGG1" s="48"/>
      <c r="CGH1" s="48"/>
      <c r="CGI1" s="48"/>
      <c r="CGJ1" s="48"/>
      <c r="CGK1" s="48"/>
      <c r="CGL1" s="48"/>
      <c r="CGM1" s="48"/>
      <c r="CGN1" s="48"/>
      <c r="CGO1" s="48"/>
      <c r="CGP1" s="48"/>
      <c r="CGQ1" s="48"/>
      <c r="CGR1" s="48"/>
      <c r="CGS1" s="48"/>
      <c r="CGT1" s="48"/>
      <c r="CGU1" s="48"/>
      <c r="CGV1" s="48"/>
      <c r="CGW1" s="48"/>
      <c r="CGX1" s="48"/>
      <c r="CGY1" s="48"/>
      <c r="CGZ1" s="48"/>
      <c r="CHA1" s="48"/>
      <c r="CHB1" s="48"/>
      <c r="CHC1" s="48"/>
      <c r="CHD1" s="48"/>
      <c r="CHE1" s="48"/>
      <c r="CHF1" s="48"/>
      <c r="CHG1" s="48"/>
      <c r="CHH1" s="48"/>
      <c r="CHI1" s="48"/>
      <c r="CHJ1" s="48"/>
      <c r="CHK1" s="48"/>
      <c r="CHL1" s="48"/>
      <c r="CHM1" s="48"/>
      <c r="CHN1" s="48"/>
      <c r="CHO1" s="48"/>
      <c r="CHP1" s="48"/>
      <c r="CHQ1" s="48"/>
      <c r="CHR1" s="48"/>
      <c r="CHS1" s="48"/>
      <c r="CHT1" s="48"/>
      <c r="CHU1" s="48"/>
      <c r="CHV1" s="48"/>
      <c r="CHW1" s="48"/>
      <c r="CHX1" s="48"/>
      <c r="CHY1" s="48"/>
      <c r="CHZ1" s="48"/>
      <c r="CIA1" s="48"/>
      <c r="CIB1" s="48"/>
      <c r="CIC1" s="48"/>
      <c r="CID1" s="48"/>
      <c r="CIE1" s="48"/>
      <c r="CIF1" s="48"/>
      <c r="CIG1" s="48"/>
      <c r="CIH1" s="48"/>
      <c r="CII1" s="48"/>
      <c r="CIJ1" s="48"/>
      <c r="CIK1" s="48"/>
      <c r="CIL1" s="48"/>
      <c r="CIM1" s="48"/>
      <c r="CIN1" s="48"/>
      <c r="CIO1" s="48"/>
      <c r="CIP1" s="48"/>
      <c r="CIQ1" s="48"/>
      <c r="CIR1" s="48"/>
      <c r="CIS1" s="48"/>
      <c r="CIT1" s="48"/>
      <c r="CIU1" s="48"/>
      <c r="CIV1" s="48"/>
      <c r="CIW1" s="48"/>
      <c r="CIX1" s="48"/>
      <c r="CIY1" s="48"/>
      <c r="CIZ1" s="48"/>
      <c r="CJA1" s="48"/>
      <c r="CJB1" s="48"/>
      <c r="CJC1" s="48"/>
      <c r="CJD1" s="48"/>
      <c r="CJE1" s="48"/>
      <c r="CJF1" s="48"/>
      <c r="CJG1" s="48"/>
      <c r="CJH1" s="48"/>
      <c r="CJI1" s="48"/>
      <c r="CJJ1" s="48"/>
      <c r="CJK1" s="48"/>
      <c r="CJL1" s="48"/>
      <c r="CJM1" s="48"/>
      <c r="CJN1" s="48"/>
      <c r="CJO1" s="48"/>
      <c r="CJP1" s="48"/>
      <c r="CJQ1" s="48"/>
      <c r="CJR1" s="48"/>
      <c r="CJS1" s="48"/>
      <c r="CJT1" s="48"/>
      <c r="CJU1" s="48"/>
      <c r="CJV1" s="48"/>
      <c r="CJW1" s="48"/>
      <c r="CJX1" s="48"/>
      <c r="CJY1" s="48"/>
      <c r="CJZ1" s="48"/>
      <c r="CKA1" s="48"/>
      <c r="CKB1" s="48"/>
      <c r="CKC1" s="48"/>
      <c r="CKD1" s="48"/>
      <c r="CKE1" s="48"/>
      <c r="CKF1" s="48"/>
      <c r="CKG1" s="48"/>
      <c r="CKH1" s="48"/>
      <c r="CKI1" s="48"/>
      <c r="CKJ1" s="48"/>
      <c r="CKK1" s="48"/>
      <c r="CKL1" s="48"/>
      <c r="CKM1" s="48"/>
      <c r="CKN1" s="48"/>
      <c r="CKO1" s="48"/>
      <c r="CKP1" s="48"/>
      <c r="CKQ1" s="48"/>
      <c r="CKR1" s="48"/>
      <c r="CKS1" s="48"/>
      <c r="CKT1" s="48"/>
      <c r="CKU1" s="48"/>
      <c r="CKV1" s="48"/>
      <c r="CKW1" s="48"/>
      <c r="CKX1" s="48"/>
      <c r="CKY1" s="48"/>
      <c r="CKZ1" s="48"/>
      <c r="CLA1" s="48"/>
      <c r="CLB1" s="48"/>
      <c r="CLC1" s="48"/>
      <c r="CLD1" s="48"/>
      <c r="CLE1" s="48"/>
      <c r="CLF1" s="48"/>
      <c r="CLG1" s="48"/>
      <c r="CLH1" s="48"/>
      <c r="CLI1" s="48"/>
      <c r="CLJ1" s="48"/>
      <c r="CLK1" s="48"/>
      <c r="CLL1" s="48"/>
      <c r="CLM1" s="48"/>
      <c r="CLN1" s="48"/>
      <c r="CLO1" s="48"/>
      <c r="CLP1" s="48"/>
      <c r="CLQ1" s="48"/>
      <c r="CLR1" s="48"/>
      <c r="CLS1" s="48"/>
      <c r="CLT1" s="48"/>
      <c r="CLU1" s="48"/>
      <c r="CLV1" s="48"/>
      <c r="CLW1" s="48"/>
      <c r="CLX1" s="48"/>
      <c r="CLY1" s="48"/>
      <c r="CLZ1" s="48"/>
      <c r="CMA1" s="48"/>
      <c r="CMB1" s="48"/>
      <c r="CMC1" s="48"/>
      <c r="CMD1" s="48"/>
      <c r="CME1" s="48"/>
      <c r="CMF1" s="48"/>
      <c r="CMG1" s="48"/>
      <c r="CMH1" s="48"/>
      <c r="CMI1" s="48"/>
      <c r="CMJ1" s="48"/>
      <c r="CMK1" s="48"/>
      <c r="CML1" s="48"/>
      <c r="CMM1" s="48"/>
      <c r="CMN1" s="48"/>
      <c r="CMO1" s="48"/>
      <c r="CMP1" s="48"/>
      <c r="CMQ1" s="48"/>
      <c r="CMR1" s="48"/>
      <c r="CMS1" s="48"/>
      <c r="CMT1" s="48"/>
      <c r="CMU1" s="48"/>
      <c r="CMV1" s="48"/>
      <c r="CMW1" s="48"/>
      <c r="CMX1" s="48"/>
      <c r="CMY1" s="48"/>
      <c r="CMZ1" s="48"/>
      <c r="CNA1" s="48"/>
      <c r="CNB1" s="48"/>
      <c r="CNC1" s="48"/>
      <c r="CND1" s="48"/>
      <c r="CNE1" s="48"/>
      <c r="CNF1" s="48"/>
      <c r="CNG1" s="48"/>
      <c r="CNH1" s="48"/>
      <c r="CNI1" s="48"/>
      <c r="CNJ1" s="48"/>
      <c r="CNK1" s="48"/>
      <c r="CNL1" s="48"/>
      <c r="CNM1" s="48"/>
      <c r="CNN1" s="48"/>
      <c r="CNO1" s="48"/>
      <c r="CNP1" s="48"/>
      <c r="CNQ1" s="48"/>
      <c r="CNR1" s="48"/>
      <c r="CNS1" s="48"/>
      <c r="CNT1" s="48"/>
      <c r="CNU1" s="48"/>
      <c r="CNV1" s="48"/>
      <c r="CNW1" s="48"/>
      <c r="CNX1" s="48"/>
      <c r="CNY1" s="48"/>
      <c r="CNZ1" s="48"/>
      <c r="COA1" s="48"/>
      <c r="COB1" s="48"/>
      <c r="COC1" s="48"/>
      <c r="COD1" s="48"/>
      <c r="COE1" s="48"/>
      <c r="COF1" s="48"/>
      <c r="COG1" s="48"/>
      <c r="COH1" s="48"/>
      <c r="COI1" s="48"/>
      <c r="COJ1" s="48"/>
      <c r="COK1" s="48"/>
      <c r="COL1" s="48"/>
      <c r="COM1" s="48"/>
      <c r="CON1" s="48"/>
      <c r="COO1" s="48"/>
      <c r="COP1" s="48"/>
      <c r="COQ1" s="48"/>
      <c r="COR1" s="48"/>
      <c r="COS1" s="48"/>
      <c r="COT1" s="48"/>
      <c r="COU1" s="48"/>
      <c r="COV1" s="48"/>
      <c r="COW1" s="48"/>
      <c r="COX1" s="48"/>
      <c r="COY1" s="48"/>
      <c r="COZ1" s="48"/>
      <c r="CPA1" s="48"/>
      <c r="CPB1" s="48"/>
      <c r="CPC1" s="48"/>
      <c r="CPD1" s="48"/>
      <c r="CPE1" s="48"/>
      <c r="CPF1" s="48"/>
      <c r="CPG1" s="48"/>
      <c r="CPH1" s="48"/>
      <c r="CPI1" s="48"/>
      <c r="CPJ1" s="48"/>
      <c r="CPK1" s="48"/>
      <c r="CPL1" s="48"/>
      <c r="CPM1" s="48"/>
      <c r="CPN1" s="48"/>
      <c r="CPO1" s="48"/>
      <c r="CPP1" s="48"/>
      <c r="CPQ1" s="48"/>
      <c r="CPR1" s="48"/>
      <c r="CPS1" s="48"/>
      <c r="CPT1" s="48"/>
      <c r="CPU1" s="48"/>
      <c r="CPV1" s="48"/>
      <c r="CPW1" s="48"/>
      <c r="CPX1" s="48"/>
      <c r="CPY1" s="48"/>
      <c r="CPZ1" s="48"/>
      <c r="CQA1" s="48"/>
      <c r="CQB1" s="48"/>
      <c r="CQC1" s="48"/>
      <c r="CQD1" s="48"/>
      <c r="CQE1" s="48"/>
      <c r="CQF1" s="48"/>
      <c r="CQG1" s="48"/>
      <c r="CQH1" s="48"/>
      <c r="CQI1" s="48"/>
      <c r="CQJ1" s="48"/>
      <c r="CQK1" s="48"/>
      <c r="CQL1" s="48"/>
      <c r="CQM1" s="48"/>
      <c r="CQN1" s="48"/>
      <c r="CQO1" s="48"/>
      <c r="CQP1" s="48"/>
      <c r="CQQ1" s="48"/>
      <c r="CQR1" s="48"/>
      <c r="CQS1" s="48"/>
      <c r="CQT1" s="48"/>
      <c r="CQU1" s="48"/>
      <c r="CQV1" s="48"/>
      <c r="CQW1" s="48"/>
      <c r="CQX1" s="48"/>
      <c r="CQY1" s="48"/>
      <c r="CQZ1" s="48"/>
      <c r="CRA1" s="48"/>
      <c r="CRB1" s="48"/>
      <c r="CRC1" s="48"/>
      <c r="CRD1" s="48"/>
      <c r="CRE1" s="48"/>
      <c r="CRF1" s="48"/>
      <c r="CRG1" s="48"/>
      <c r="CRH1" s="48"/>
      <c r="CRI1" s="48"/>
      <c r="CRJ1" s="48"/>
      <c r="CRK1" s="48"/>
      <c r="CRL1" s="48"/>
      <c r="CRM1" s="48"/>
      <c r="CRN1" s="48"/>
      <c r="CRO1" s="48"/>
      <c r="CRP1" s="48"/>
      <c r="CRQ1" s="48"/>
      <c r="CRR1" s="48"/>
      <c r="CRS1" s="48"/>
      <c r="CRT1" s="48"/>
      <c r="CRU1" s="48"/>
      <c r="CRV1" s="48"/>
      <c r="CRW1" s="48"/>
      <c r="CRX1" s="48"/>
      <c r="CRY1" s="48"/>
      <c r="CRZ1" s="48"/>
      <c r="CSA1" s="48"/>
      <c r="CSB1" s="48"/>
      <c r="CSC1" s="48"/>
      <c r="CSD1" s="48"/>
      <c r="CSE1" s="48"/>
      <c r="CSF1" s="48"/>
      <c r="CSG1" s="48"/>
      <c r="CSH1" s="48"/>
      <c r="CSI1" s="48"/>
      <c r="CSJ1" s="48"/>
      <c r="CSK1" s="48"/>
      <c r="CSL1" s="48"/>
      <c r="CSM1" s="48"/>
      <c r="CSN1" s="48"/>
      <c r="CSO1" s="48"/>
      <c r="CSP1" s="48"/>
      <c r="CSQ1" s="48"/>
      <c r="CSR1" s="48"/>
      <c r="CSS1" s="48"/>
      <c r="CST1" s="48"/>
      <c r="CSU1" s="48"/>
      <c r="CSV1" s="48"/>
      <c r="CSW1" s="48"/>
      <c r="CSX1" s="48"/>
      <c r="CSY1" s="48"/>
      <c r="CSZ1" s="48"/>
      <c r="CTA1" s="48"/>
      <c r="CTB1" s="48"/>
      <c r="CTC1" s="48"/>
      <c r="CTD1" s="48"/>
      <c r="CTE1" s="48"/>
      <c r="CTF1" s="48"/>
      <c r="CTG1" s="48"/>
      <c r="CTH1" s="48"/>
      <c r="CTI1" s="48"/>
      <c r="CTJ1" s="48"/>
      <c r="CTK1" s="48"/>
      <c r="CTL1" s="48"/>
      <c r="CTM1" s="48"/>
      <c r="CTN1" s="48"/>
      <c r="CTO1" s="48"/>
      <c r="CTP1" s="48"/>
      <c r="CTQ1" s="48"/>
      <c r="CTR1" s="48"/>
      <c r="CTS1" s="48"/>
      <c r="CTT1" s="48"/>
      <c r="CTU1" s="48"/>
      <c r="CTV1" s="48"/>
      <c r="CTW1" s="48"/>
      <c r="CTX1" s="48"/>
      <c r="CTY1" s="48"/>
      <c r="CTZ1" s="48"/>
      <c r="CUA1" s="48"/>
      <c r="CUB1" s="48"/>
      <c r="CUC1" s="48"/>
      <c r="CUD1" s="48"/>
      <c r="CUE1" s="48"/>
      <c r="CUF1" s="48"/>
      <c r="CUG1" s="48"/>
      <c r="CUH1" s="48"/>
      <c r="CUI1" s="48"/>
      <c r="CUJ1" s="48"/>
      <c r="CUK1" s="48"/>
      <c r="CUL1" s="48"/>
      <c r="CUM1" s="48"/>
      <c r="CUN1" s="48"/>
      <c r="CUO1" s="48"/>
      <c r="CUP1" s="48"/>
      <c r="CUQ1" s="48"/>
      <c r="CUR1" s="48"/>
      <c r="CUS1" s="48"/>
      <c r="CUT1" s="48"/>
      <c r="CUU1" s="48"/>
      <c r="CUV1" s="48"/>
      <c r="CUW1" s="48"/>
      <c r="CUX1" s="48"/>
      <c r="CUY1" s="48"/>
      <c r="CUZ1" s="48"/>
      <c r="CVA1" s="48"/>
      <c r="CVB1" s="48"/>
      <c r="CVC1" s="48"/>
      <c r="CVD1" s="48"/>
      <c r="CVE1" s="48"/>
      <c r="CVF1" s="48"/>
      <c r="CVG1" s="48"/>
      <c r="CVH1" s="48"/>
      <c r="CVI1" s="48"/>
      <c r="CVJ1" s="48"/>
      <c r="CVK1" s="48"/>
      <c r="CVL1" s="48"/>
      <c r="CVM1" s="48"/>
      <c r="CVN1" s="48"/>
      <c r="CVO1" s="48"/>
      <c r="CVP1" s="48"/>
      <c r="CVQ1" s="48"/>
      <c r="CVR1" s="48"/>
      <c r="CVS1" s="48"/>
      <c r="CVT1" s="48"/>
      <c r="CVU1" s="48"/>
      <c r="CVV1" s="48"/>
      <c r="CVW1" s="48"/>
      <c r="CVX1" s="48"/>
      <c r="CVY1" s="48"/>
      <c r="CVZ1" s="48"/>
      <c r="CWA1" s="48"/>
      <c r="CWB1" s="48"/>
      <c r="CWC1" s="48"/>
      <c r="CWD1" s="48"/>
      <c r="CWE1" s="48"/>
      <c r="CWF1" s="48"/>
      <c r="CWG1" s="48"/>
      <c r="CWH1" s="48"/>
      <c r="CWI1" s="48"/>
      <c r="CWJ1" s="48"/>
      <c r="CWK1" s="48"/>
      <c r="CWL1" s="48"/>
      <c r="CWM1" s="48"/>
      <c r="CWN1" s="48"/>
      <c r="CWO1" s="48"/>
      <c r="CWP1" s="48"/>
      <c r="CWQ1" s="48"/>
      <c r="CWR1" s="48"/>
      <c r="CWS1" s="48"/>
      <c r="CWT1" s="48"/>
      <c r="CWU1" s="48"/>
      <c r="CWV1" s="48"/>
      <c r="CWW1" s="48"/>
      <c r="CWX1" s="48"/>
      <c r="CWY1" s="48"/>
      <c r="CWZ1" s="48"/>
      <c r="CXA1" s="48"/>
      <c r="CXB1" s="48"/>
      <c r="CXC1" s="48"/>
      <c r="CXD1" s="48"/>
      <c r="CXE1" s="48"/>
      <c r="CXF1" s="48"/>
      <c r="CXG1" s="48"/>
      <c r="CXH1" s="48"/>
      <c r="CXI1" s="48"/>
      <c r="CXJ1" s="48"/>
      <c r="CXK1" s="48"/>
      <c r="CXL1" s="48"/>
      <c r="CXM1" s="48"/>
      <c r="CXN1" s="48"/>
      <c r="CXO1" s="48"/>
      <c r="CXP1" s="48"/>
      <c r="CXQ1" s="48"/>
      <c r="CXR1" s="48"/>
      <c r="CXS1" s="48"/>
      <c r="CXT1" s="48"/>
      <c r="CXU1" s="48"/>
      <c r="CXV1" s="48"/>
      <c r="CXW1" s="48"/>
      <c r="CXX1" s="48"/>
      <c r="CXY1" s="48"/>
      <c r="CXZ1" s="48"/>
      <c r="CYA1" s="48"/>
      <c r="CYB1" s="48"/>
      <c r="CYC1" s="48"/>
      <c r="CYD1" s="48"/>
      <c r="CYE1" s="48"/>
      <c r="CYF1" s="48"/>
      <c r="CYG1" s="48"/>
      <c r="CYH1" s="48"/>
      <c r="CYI1" s="48"/>
      <c r="CYJ1" s="48"/>
      <c r="CYK1" s="48"/>
      <c r="CYL1" s="48"/>
      <c r="CYM1" s="48"/>
      <c r="CYN1" s="48"/>
      <c r="CYO1" s="48"/>
      <c r="CYP1" s="48"/>
      <c r="CYQ1" s="48"/>
      <c r="CYR1" s="48"/>
      <c r="CYS1" s="48"/>
      <c r="CYT1" s="48"/>
      <c r="CYU1" s="48"/>
      <c r="CYV1" s="48"/>
      <c r="CYW1" s="48"/>
      <c r="CYX1" s="48"/>
      <c r="CYY1" s="48"/>
      <c r="CYZ1" s="48"/>
      <c r="CZA1" s="48"/>
      <c r="CZB1" s="48"/>
      <c r="CZC1" s="48"/>
      <c r="CZD1" s="48"/>
      <c r="CZE1" s="48"/>
      <c r="CZF1" s="48"/>
      <c r="CZG1" s="48"/>
      <c r="CZH1" s="48"/>
      <c r="CZI1" s="48"/>
      <c r="CZJ1" s="48"/>
      <c r="CZK1" s="48"/>
      <c r="CZL1" s="48"/>
      <c r="CZM1" s="48"/>
      <c r="CZN1" s="48"/>
      <c r="CZO1" s="48"/>
      <c r="CZP1" s="48"/>
      <c r="CZQ1" s="48"/>
      <c r="CZR1" s="48"/>
      <c r="CZS1" s="48"/>
      <c r="CZT1" s="48"/>
      <c r="CZU1" s="48"/>
      <c r="CZV1" s="48"/>
      <c r="CZW1" s="48"/>
      <c r="CZX1" s="48"/>
      <c r="CZY1" s="48"/>
      <c r="CZZ1" s="48"/>
      <c r="DAA1" s="48"/>
      <c r="DAB1" s="48"/>
      <c r="DAC1" s="48"/>
      <c r="DAD1" s="48"/>
      <c r="DAE1" s="48"/>
      <c r="DAF1" s="48"/>
      <c r="DAG1" s="48"/>
      <c r="DAH1" s="48"/>
      <c r="DAI1" s="48"/>
      <c r="DAJ1" s="48"/>
      <c r="DAK1" s="48"/>
      <c r="DAL1" s="48"/>
      <c r="DAM1" s="48"/>
      <c r="DAN1" s="48"/>
      <c r="DAO1" s="48"/>
      <c r="DAP1" s="48"/>
      <c r="DAQ1" s="48"/>
      <c r="DAR1" s="48"/>
      <c r="DAS1" s="48"/>
      <c r="DAT1" s="48"/>
      <c r="DAU1" s="48"/>
      <c r="DAV1" s="48"/>
      <c r="DAW1" s="48"/>
      <c r="DAX1" s="48"/>
      <c r="DAY1" s="48"/>
      <c r="DAZ1" s="48"/>
      <c r="DBA1" s="48"/>
      <c r="DBB1" s="48"/>
      <c r="DBC1" s="48"/>
      <c r="DBD1" s="48"/>
      <c r="DBE1" s="48"/>
      <c r="DBF1" s="48"/>
      <c r="DBG1" s="48"/>
      <c r="DBH1" s="48"/>
      <c r="DBI1" s="48"/>
      <c r="DBJ1" s="48"/>
      <c r="DBK1" s="48"/>
      <c r="DBL1" s="48"/>
      <c r="DBM1" s="48"/>
      <c r="DBN1" s="48"/>
      <c r="DBO1" s="48"/>
      <c r="DBP1" s="48"/>
      <c r="DBQ1" s="48"/>
      <c r="DBR1" s="48"/>
      <c r="DBS1" s="48"/>
      <c r="DBT1" s="48"/>
      <c r="DBU1" s="48"/>
      <c r="DBV1" s="48"/>
      <c r="DBW1" s="48"/>
      <c r="DBX1" s="48"/>
      <c r="DBY1" s="48"/>
      <c r="DBZ1" s="48"/>
      <c r="DCA1" s="48"/>
      <c r="DCB1" s="48"/>
      <c r="DCC1" s="48"/>
      <c r="DCD1" s="48"/>
      <c r="DCE1" s="48"/>
      <c r="DCF1" s="48"/>
      <c r="DCG1" s="48"/>
      <c r="DCH1" s="48"/>
      <c r="DCI1" s="48"/>
      <c r="DCJ1" s="48"/>
      <c r="DCK1" s="48"/>
      <c r="DCL1" s="48"/>
      <c r="DCM1" s="48"/>
      <c r="DCN1" s="48"/>
      <c r="DCO1" s="48"/>
      <c r="DCP1" s="48"/>
      <c r="DCQ1" s="48"/>
      <c r="DCR1" s="48"/>
      <c r="DCS1" s="48"/>
      <c r="DCT1" s="48"/>
      <c r="DCU1" s="48"/>
      <c r="DCV1" s="48"/>
      <c r="DCW1" s="48"/>
      <c r="DCX1" s="48"/>
      <c r="DCY1" s="48"/>
      <c r="DCZ1" s="48"/>
      <c r="DDA1" s="48"/>
      <c r="DDB1" s="48"/>
      <c r="DDC1" s="48"/>
      <c r="DDD1" s="48"/>
      <c r="DDE1" s="48"/>
      <c r="DDF1" s="48"/>
      <c r="DDG1" s="48"/>
      <c r="DDH1" s="48"/>
      <c r="DDI1" s="48"/>
      <c r="DDJ1" s="48"/>
      <c r="DDK1" s="48"/>
      <c r="DDL1" s="48"/>
      <c r="DDM1" s="48"/>
      <c r="DDN1" s="48"/>
      <c r="DDO1" s="48"/>
      <c r="DDP1" s="48"/>
      <c r="DDQ1" s="48"/>
      <c r="DDR1" s="48"/>
      <c r="DDS1" s="48"/>
      <c r="DDT1" s="48"/>
      <c r="DDU1" s="48"/>
      <c r="DDV1" s="48"/>
      <c r="DDW1" s="48"/>
      <c r="DDX1" s="48"/>
      <c r="DDY1" s="48"/>
      <c r="DDZ1" s="48"/>
      <c r="DEA1" s="48"/>
      <c r="DEB1" s="48"/>
      <c r="DEC1" s="48"/>
      <c r="DED1" s="48"/>
      <c r="DEE1" s="48"/>
      <c r="DEF1" s="48"/>
      <c r="DEG1" s="48"/>
      <c r="DEH1" s="48"/>
      <c r="DEI1" s="48"/>
      <c r="DEJ1" s="48"/>
      <c r="DEK1" s="48"/>
      <c r="DEL1" s="48"/>
      <c r="DEM1" s="48"/>
      <c r="DEN1" s="48"/>
      <c r="DEO1" s="48"/>
      <c r="DEP1" s="48"/>
      <c r="DEQ1" s="48"/>
      <c r="DER1" s="48"/>
      <c r="DES1" s="48"/>
      <c r="DET1" s="48"/>
      <c r="DEU1" s="48"/>
      <c r="DEV1" s="48"/>
      <c r="DEW1" s="48"/>
      <c r="DEX1" s="48"/>
      <c r="DEY1" s="48"/>
      <c r="DEZ1" s="48"/>
      <c r="DFA1" s="48"/>
      <c r="DFB1" s="48"/>
      <c r="DFC1" s="48"/>
      <c r="DFD1" s="48"/>
      <c r="DFE1" s="48"/>
      <c r="DFF1" s="48"/>
      <c r="DFG1" s="48"/>
      <c r="DFH1" s="48"/>
      <c r="DFI1" s="48"/>
      <c r="DFJ1" s="48"/>
      <c r="DFK1" s="48"/>
      <c r="DFL1" s="48"/>
      <c r="DFM1" s="48"/>
      <c r="DFN1" s="48"/>
      <c r="DFO1" s="48"/>
      <c r="DFP1" s="48"/>
      <c r="DFQ1" s="48"/>
      <c r="DFR1" s="48"/>
      <c r="DFS1" s="48"/>
      <c r="DFT1" s="48"/>
      <c r="DFU1" s="48"/>
      <c r="DFV1" s="48"/>
      <c r="DFW1" s="48"/>
      <c r="DFX1" s="48"/>
      <c r="DFY1" s="48"/>
      <c r="DFZ1" s="48"/>
      <c r="DGA1" s="48"/>
      <c r="DGB1" s="48"/>
      <c r="DGC1" s="48"/>
      <c r="DGD1" s="48"/>
      <c r="DGE1" s="48"/>
      <c r="DGF1" s="48"/>
      <c r="DGG1" s="48"/>
      <c r="DGH1" s="48"/>
      <c r="DGI1" s="48"/>
      <c r="DGJ1" s="48"/>
      <c r="DGK1" s="48"/>
      <c r="DGL1" s="48"/>
      <c r="DGM1" s="48"/>
      <c r="DGN1" s="48"/>
      <c r="DGO1" s="48"/>
      <c r="DGP1" s="48"/>
      <c r="DGQ1" s="48"/>
      <c r="DGR1" s="48"/>
      <c r="DGS1" s="48"/>
      <c r="DGT1" s="48"/>
      <c r="DGU1" s="48"/>
      <c r="DGV1" s="48"/>
      <c r="DGW1" s="48"/>
      <c r="DGX1" s="48"/>
      <c r="DGY1" s="48"/>
      <c r="DGZ1" s="48"/>
      <c r="DHA1" s="48"/>
      <c r="DHB1" s="48"/>
      <c r="DHC1" s="48"/>
      <c r="DHD1" s="48"/>
      <c r="DHE1" s="48"/>
      <c r="DHF1" s="48"/>
      <c r="DHG1" s="48"/>
      <c r="DHH1" s="48"/>
      <c r="DHI1" s="48"/>
      <c r="DHJ1" s="48"/>
      <c r="DHK1" s="48"/>
      <c r="DHL1" s="48"/>
      <c r="DHM1" s="48"/>
      <c r="DHN1" s="48"/>
      <c r="DHO1" s="48"/>
      <c r="DHP1" s="48"/>
      <c r="DHQ1" s="48"/>
      <c r="DHR1" s="48"/>
      <c r="DHS1" s="48"/>
      <c r="DHT1" s="48"/>
      <c r="DHU1" s="48"/>
      <c r="DHV1" s="48"/>
      <c r="DHW1" s="48"/>
      <c r="DHX1" s="48"/>
      <c r="DHY1" s="48"/>
      <c r="DHZ1" s="48"/>
      <c r="DIA1" s="48"/>
      <c r="DIB1" s="48"/>
      <c r="DIC1" s="48"/>
      <c r="DID1" s="48"/>
      <c r="DIE1" s="48"/>
      <c r="DIF1" s="48"/>
      <c r="DIG1" s="48"/>
      <c r="DIH1" s="48"/>
      <c r="DII1" s="48"/>
      <c r="DIJ1" s="48"/>
      <c r="DIK1" s="48"/>
      <c r="DIL1" s="48"/>
      <c r="DIM1" s="48"/>
      <c r="DIN1" s="48"/>
      <c r="DIO1" s="48"/>
      <c r="DIP1" s="48"/>
      <c r="DIQ1" s="48"/>
      <c r="DIR1" s="48"/>
      <c r="DIS1" s="48"/>
      <c r="DIT1" s="48"/>
      <c r="DIU1" s="48"/>
      <c r="DIV1" s="48"/>
      <c r="DIW1" s="48"/>
      <c r="DIX1" s="48"/>
      <c r="DIY1" s="48"/>
      <c r="DIZ1" s="48"/>
      <c r="DJA1" s="48"/>
      <c r="DJB1" s="48"/>
      <c r="DJC1" s="48"/>
      <c r="DJD1" s="48"/>
      <c r="DJE1" s="48"/>
      <c r="DJF1" s="48"/>
      <c r="DJG1" s="48"/>
      <c r="DJH1" s="48"/>
      <c r="DJI1" s="48"/>
      <c r="DJJ1" s="48"/>
      <c r="DJK1" s="48"/>
      <c r="DJL1" s="48"/>
      <c r="DJM1" s="48"/>
      <c r="DJN1" s="48"/>
      <c r="DJO1" s="48"/>
      <c r="DJP1" s="48"/>
      <c r="DJQ1" s="48"/>
      <c r="DJR1" s="48"/>
      <c r="DJS1" s="48"/>
      <c r="DJT1" s="48"/>
      <c r="DJU1" s="48"/>
      <c r="DJV1" s="48"/>
      <c r="DJW1" s="48"/>
      <c r="DJX1" s="48"/>
      <c r="DJY1" s="48"/>
      <c r="DJZ1" s="48"/>
      <c r="DKA1" s="48"/>
      <c r="DKB1" s="48"/>
      <c r="DKC1" s="48"/>
      <c r="DKD1" s="48"/>
      <c r="DKE1" s="48"/>
      <c r="DKF1" s="48"/>
      <c r="DKG1" s="48"/>
      <c r="DKH1" s="48"/>
      <c r="DKI1" s="48"/>
      <c r="DKJ1" s="48"/>
      <c r="DKK1" s="48"/>
      <c r="DKL1" s="48"/>
      <c r="DKM1" s="48"/>
      <c r="DKN1" s="48"/>
      <c r="DKO1" s="48"/>
      <c r="DKP1" s="48"/>
      <c r="DKQ1" s="48"/>
      <c r="DKR1" s="48"/>
      <c r="DKS1" s="48"/>
      <c r="DKT1" s="48"/>
      <c r="DKU1" s="48"/>
      <c r="DKV1" s="48"/>
      <c r="DKW1" s="48"/>
      <c r="DKX1" s="48"/>
      <c r="DKY1" s="48"/>
      <c r="DKZ1" s="48"/>
      <c r="DLA1" s="48"/>
      <c r="DLB1" s="48"/>
      <c r="DLC1" s="48"/>
      <c r="DLD1" s="48"/>
      <c r="DLE1" s="48"/>
      <c r="DLF1" s="48"/>
      <c r="DLG1" s="48"/>
      <c r="DLH1" s="48"/>
      <c r="DLI1" s="48"/>
      <c r="DLJ1" s="48"/>
      <c r="DLK1" s="48"/>
      <c r="DLL1" s="48"/>
      <c r="DLM1" s="48"/>
      <c r="DLN1" s="48"/>
      <c r="DLO1" s="48"/>
      <c r="DLP1" s="48"/>
      <c r="DLQ1" s="48"/>
      <c r="DLR1" s="48"/>
      <c r="DLS1" s="48"/>
      <c r="DLT1" s="48"/>
      <c r="DLU1" s="48"/>
      <c r="DLV1" s="48"/>
      <c r="DLW1" s="48"/>
      <c r="DLX1" s="48"/>
      <c r="DLY1" s="48"/>
      <c r="DLZ1" s="48"/>
      <c r="DMA1" s="48"/>
      <c r="DMB1" s="48"/>
      <c r="DMC1" s="48"/>
      <c r="DMD1" s="48"/>
      <c r="DME1" s="48"/>
      <c r="DMF1" s="48"/>
      <c r="DMG1" s="48"/>
      <c r="DMH1" s="48"/>
      <c r="DMI1" s="48"/>
      <c r="DMJ1" s="48"/>
      <c r="DMK1" s="48"/>
      <c r="DML1" s="48"/>
      <c r="DMM1" s="48"/>
      <c r="DMN1" s="48"/>
      <c r="DMO1" s="48"/>
      <c r="DMP1" s="48"/>
      <c r="DMQ1" s="48"/>
      <c r="DMR1" s="48"/>
      <c r="DMS1" s="48"/>
      <c r="DMT1" s="48"/>
      <c r="DMU1" s="48"/>
      <c r="DMV1" s="48"/>
      <c r="DMW1" s="48"/>
      <c r="DMX1" s="48"/>
      <c r="DMY1" s="48"/>
      <c r="DMZ1" s="48"/>
      <c r="DNA1" s="48"/>
      <c r="DNB1" s="48"/>
      <c r="DNC1" s="48"/>
      <c r="DND1" s="48"/>
      <c r="DNE1" s="48"/>
      <c r="DNF1" s="48"/>
      <c r="DNG1" s="48"/>
      <c r="DNH1" s="48"/>
      <c r="DNI1" s="48"/>
      <c r="DNJ1" s="48"/>
      <c r="DNK1" s="48"/>
      <c r="DNL1" s="48"/>
      <c r="DNM1" s="48"/>
      <c r="DNN1" s="48"/>
      <c r="DNO1" s="48"/>
      <c r="DNP1" s="48"/>
      <c r="DNQ1" s="48"/>
      <c r="DNR1" s="48"/>
      <c r="DNS1" s="48"/>
      <c r="DNT1" s="48"/>
      <c r="DNU1" s="48"/>
      <c r="DNV1" s="48"/>
      <c r="DNW1" s="48"/>
      <c r="DNX1" s="48"/>
      <c r="DNY1" s="48"/>
      <c r="DNZ1" s="48"/>
      <c r="DOA1" s="48"/>
      <c r="DOB1" s="48"/>
      <c r="DOC1" s="48"/>
      <c r="DOD1" s="48"/>
      <c r="DOE1" s="48"/>
      <c r="DOF1" s="48"/>
      <c r="DOG1" s="48"/>
      <c r="DOH1" s="48"/>
      <c r="DOI1" s="48"/>
      <c r="DOJ1" s="48"/>
      <c r="DOK1" s="48"/>
      <c r="DOL1" s="48"/>
      <c r="DOM1" s="48"/>
      <c r="DON1" s="48"/>
      <c r="DOO1" s="48"/>
      <c r="DOP1" s="48"/>
      <c r="DOQ1" s="48"/>
      <c r="DOR1" s="48"/>
      <c r="DOS1" s="48"/>
      <c r="DOT1" s="48"/>
      <c r="DOU1" s="48"/>
      <c r="DOV1" s="48"/>
      <c r="DOW1" s="48"/>
      <c r="DOX1" s="48"/>
      <c r="DOY1" s="48"/>
      <c r="DOZ1" s="48"/>
      <c r="DPA1" s="48"/>
      <c r="DPB1" s="48"/>
      <c r="DPC1" s="48"/>
      <c r="DPD1" s="48"/>
      <c r="DPE1" s="48"/>
      <c r="DPF1" s="48"/>
      <c r="DPG1" s="48"/>
      <c r="DPH1" s="48"/>
      <c r="DPI1" s="48"/>
      <c r="DPJ1" s="48"/>
      <c r="DPK1" s="48"/>
      <c r="DPL1" s="48"/>
      <c r="DPM1" s="48"/>
      <c r="DPN1" s="48"/>
      <c r="DPO1" s="48"/>
      <c r="DPP1" s="48"/>
      <c r="DPQ1" s="48"/>
      <c r="DPR1" s="48"/>
      <c r="DPS1" s="48"/>
      <c r="DPT1" s="48"/>
      <c r="DPU1" s="48"/>
      <c r="DPV1" s="48"/>
      <c r="DPW1" s="48"/>
      <c r="DPX1" s="48"/>
      <c r="DPY1" s="48"/>
      <c r="DPZ1" s="48"/>
      <c r="DQA1" s="48"/>
      <c r="DQB1" s="48"/>
      <c r="DQC1" s="48"/>
      <c r="DQD1" s="48"/>
      <c r="DQE1" s="48"/>
      <c r="DQF1" s="48"/>
      <c r="DQG1" s="48"/>
      <c r="DQH1" s="48"/>
      <c r="DQI1" s="48"/>
      <c r="DQJ1" s="48"/>
      <c r="DQK1" s="48"/>
      <c r="DQL1" s="48"/>
      <c r="DQM1" s="48"/>
      <c r="DQN1" s="48"/>
      <c r="DQO1" s="48"/>
      <c r="DQP1" s="48"/>
      <c r="DQQ1" s="48"/>
      <c r="DQR1" s="48"/>
      <c r="DQS1" s="48"/>
      <c r="DQT1" s="48"/>
      <c r="DQU1" s="48"/>
      <c r="DQV1" s="48"/>
      <c r="DQW1" s="48"/>
      <c r="DQX1" s="48"/>
      <c r="DQY1" s="48"/>
      <c r="DQZ1" s="48"/>
      <c r="DRA1" s="48"/>
      <c r="DRB1" s="48"/>
      <c r="DRC1" s="48"/>
      <c r="DRD1" s="48"/>
      <c r="DRE1" s="48"/>
      <c r="DRF1" s="48"/>
      <c r="DRG1" s="48"/>
      <c r="DRH1" s="48"/>
      <c r="DRI1" s="48"/>
      <c r="DRJ1" s="48"/>
      <c r="DRK1" s="48"/>
      <c r="DRL1" s="48"/>
      <c r="DRM1" s="48"/>
      <c r="DRN1" s="48"/>
      <c r="DRO1" s="48"/>
      <c r="DRP1" s="48"/>
      <c r="DRQ1" s="48"/>
      <c r="DRR1" s="48"/>
      <c r="DRS1" s="48"/>
      <c r="DRT1" s="48"/>
      <c r="DRU1" s="48"/>
      <c r="DRV1" s="48"/>
      <c r="DRW1" s="48"/>
      <c r="DRX1" s="48"/>
      <c r="DRY1" s="48"/>
      <c r="DRZ1" s="48"/>
      <c r="DSA1" s="48"/>
      <c r="DSB1" s="48"/>
      <c r="DSC1" s="48"/>
      <c r="DSD1" s="48"/>
      <c r="DSE1" s="48"/>
      <c r="DSF1" s="48"/>
      <c r="DSG1" s="48"/>
      <c r="DSH1" s="48"/>
      <c r="DSI1" s="48"/>
      <c r="DSJ1" s="48"/>
      <c r="DSK1" s="48"/>
      <c r="DSL1" s="48"/>
      <c r="DSM1" s="48"/>
      <c r="DSN1" s="48"/>
      <c r="DSO1" s="48"/>
      <c r="DSP1" s="48"/>
      <c r="DSQ1" s="48"/>
      <c r="DSR1" s="48"/>
      <c r="DSS1" s="48"/>
      <c r="DST1" s="48"/>
      <c r="DSU1" s="48"/>
      <c r="DSV1" s="48"/>
      <c r="DSW1" s="48"/>
      <c r="DSX1" s="48"/>
      <c r="DSY1" s="48"/>
      <c r="DSZ1" s="48"/>
      <c r="DTA1" s="48"/>
      <c r="DTB1" s="48"/>
      <c r="DTC1" s="48"/>
      <c r="DTD1" s="48"/>
      <c r="DTE1" s="48"/>
      <c r="DTF1" s="48"/>
      <c r="DTG1" s="48"/>
      <c r="DTH1" s="48"/>
      <c r="DTI1" s="48"/>
      <c r="DTJ1" s="48"/>
      <c r="DTK1" s="48"/>
      <c r="DTL1" s="48"/>
      <c r="DTM1" s="48"/>
      <c r="DTN1" s="48"/>
      <c r="DTO1" s="48"/>
      <c r="DTP1" s="48"/>
      <c r="DTQ1" s="48"/>
      <c r="DTR1" s="48"/>
      <c r="DTS1" s="48"/>
      <c r="DTT1" s="48"/>
      <c r="DTU1" s="48"/>
      <c r="DTV1" s="48"/>
      <c r="DTW1" s="48"/>
      <c r="DTX1" s="48"/>
      <c r="DTY1" s="48"/>
      <c r="DTZ1" s="48"/>
      <c r="DUA1" s="48"/>
      <c r="DUB1" s="48"/>
      <c r="DUC1" s="48"/>
      <c r="DUD1" s="48"/>
      <c r="DUE1" s="48"/>
      <c r="DUF1" s="48"/>
      <c r="DUG1" s="48"/>
      <c r="DUH1" s="48"/>
      <c r="DUI1" s="48"/>
      <c r="DUJ1" s="48"/>
      <c r="DUK1" s="48"/>
      <c r="DUL1" s="48"/>
      <c r="DUM1" s="48"/>
      <c r="DUN1" s="48"/>
      <c r="DUO1" s="48"/>
      <c r="DUP1" s="48"/>
      <c r="DUQ1" s="48"/>
      <c r="DUR1" s="48"/>
      <c r="DUS1" s="48"/>
      <c r="DUT1" s="48"/>
      <c r="DUU1" s="48"/>
      <c r="DUV1" s="48"/>
      <c r="DUW1" s="48"/>
      <c r="DUX1" s="48"/>
      <c r="DUY1" s="48"/>
      <c r="DUZ1" s="48"/>
      <c r="DVA1" s="48"/>
      <c r="DVB1" s="48"/>
      <c r="DVC1" s="48"/>
      <c r="DVD1" s="48"/>
      <c r="DVE1" s="48"/>
      <c r="DVF1" s="48"/>
      <c r="DVG1" s="48"/>
      <c r="DVH1" s="48"/>
      <c r="DVI1" s="48"/>
      <c r="DVJ1" s="48"/>
      <c r="DVK1" s="48"/>
      <c r="DVL1" s="48"/>
      <c r="DVM1" s="48"/>
      <c r="DVN1" s="48"/>
      <c r="DVO1" s="48"/>
      <c r="DVP1" s="48"/>
      <c r="DVQ1" s="48"/>
      <c r="DVR1" s="48"/>
      <c r="DVS1" s="48"/>
      <c r="DVT1" s="48"/>
      <c r="DVU1" s="48"/>
      <c r="DVV1" s="48"/>
      <c r="DVW1" s="48"/>
      <c r="DVX1" s="48"/>
      <c r="DVY1" s="48"/>
      <c r="DVZ1" s="48"/>
      <c r="DWA1" s="48"/>
      <c r="DWB1" s="48"/>
      <c r="DWC1" s="48"/>
      <c r="DWD1" s="48"/>
      <c r="DWE1" s="48"/>
      <c r="DWF1" s="48"/>
      <c r="DWG1" s="48"/>
      <c r="DWH1" s="48"/>
      <c r="DWI1" s="48"/>
      <c r="DWJ1" s="48"/>
      <c r="DWK1" s="48"/>
      <c r="DWL1" s="48"/>
      <c r="DWM1" s="48"/>
      <c r="DWN1" s="48"/>
      <c r="DWO1" s="48"/>
      <c r="DWP1" s="48"/>
      <c r="DWQ1" s="48"/>
      <c r="DWR1" s="48"/>
      <c r="DWS1" s="48"/>
      <c r="DWT1" s="48"/>
      <c r="DWU1" s="48"/>
      <c r="DWV1" s="48"/>
      <c r="DWW1" s="48"/>
      <c r="DWX1" s="48"/>
      <c r="DWY1" s="48"/>
      <c r="DWZ1" s="48"/>
      <c r="DXA1" s="48"/>
      <c r="DXB1" s="48"/>
      <c r="DXC1" s="48"/>
      <c r="DXD1" s="48"/>
      <c r="DXE1" s="48"/>
      <c r="DXF1" s="48"/>
      <c r="DXG1" s="48"/>
      <c r="DXH1" s="48"/>
      <c r="DXI1" s="48"/>
      <c r="DXJ1" s="48"/>
      <c r="DXK1" s="48"/>
      <c r="DXL1" s="48"/>
      <c r="DXM1" s="48"/>
      <c r="DXN1" s="48"/>
      <c r="DXO1" s="48"/>
      <c r="DXP1" s="48"/>
      <c r="DXQ1" s="48"/>
      <c r="DXR1" s="48"/>
      <c r="DXS1" s="48"/>
      <c r="DXT1" s="48"/>
      <c r="DXU1" s="48"/>
      <c r="DXV1" s="48"/>
      <c r="DXW1" s="48"/>
      <c r="DXX1" s="48"/>
      <c r="DXY1" s="48"/>
      <c r="DXZ1" s="48"/>
      <c r="DYA1" s="48"/>
      <c r="DYB1" s="48"/>
      <c r="DYC1" s="48"/>
      <c r="DYD1" s="48"/>
      <c r="DYE1" s="48"/>
      <c r="DYF1" s="48"/>
      <c r="DYG1" s="48"/>
      <c r="DYH1" s="48"/>
      <c r="DYI1" s="48"/>
      <c r="DYJ1" s="48"/>
      <c r="DYK1" s="48"/>
      <c r="DYL1" s="48"/>
      <c r="DYM1" s="48"/>
      <c r="DYN1" s="48"/>
      <c r="DYO1" s="48"/>
      <c r="DYP1" s="48"/>
      <c r="DYQ1" s="48"/>
      <c r="DYR1" s="48"/>
      <c r="DYS1" s="48"/>
      <c r="DYT1" s="48"/>
      <c r="DYU1" s="48"/>
      <c r="DYV1" s="48"/>
      <c r="DYW1" s="48"/>
      <c r="DYX1" s="48"/>
      <c r="DYY1" s="48"/>
      <c r="DYZ1" s="48"/>
      <c r="DZA1" s="48"/>
      <c r="DZB1" s="48"/>
      <c r="DZC1" s="48"/>
      <c r="DZD1" s="48"/>
      <c r="DZE1" s="48"/>
      <c r="DZF1" s="48"/>
      <c r="DZG1" s="48"/>
      <c r="DZH1" s="48"/>
      <c r="DZI1" s="48"/>
      <c r="DZJ1" s="48"/>
      <c r="DZK1" s="48"/>
      <c r="DZL1" s="48"/>
      <c r="DZM1" s="48"/>
      <c r="DZN1" s="48"/>
      <c r="DZO1" s="48"/>
      <c r="DZP1" s="48"/>
      <c r="DZQ1" s="48"/>
      <c r="DZR1" s="48"/>
      <c r="DZS1" s="48"/>
      <c r="DZT1" s="48"/>
      <c r="DZU1" s="48"/>
      <c r="DZV1" s="48"/>
      <c r="DZW1" s="48"/>
      <c r="DZX1" s="48"/>
      <c r="DZY1" s="48"/>
      <c r="DZZ1" s="48"/>
      <c r="EAA1" s="48"/>
      <c r="EAB1" s="48"/>
      <c r="EAC1" s="48"/>
      <c r="EAD1" s="48"/>
      <c r="EAE1" s="48"/>
      <c r="EAF1" s="48"/>
      <c r="EAG1" s="48"/>
      <c r="EAH1" s="48"/>
      <c r="EAI1" s="48"/>
      <c r="EAJ1" s="48"/>
      <c r="EAK1" s="48"/>
      <c r="EAL1" s="48"/>
      <c r="EAM1" s="48"/>
      <c r="EAN1" s="48"/>
      <c r="EAO1" s="48"/>
      <c r="EAP1" s="48"/>
      <c r="EAQ1" s="48"/>
      <c r="EAR1" s="48"/>
      <c r="EAS1" s="48"/>
      <c r="EAT1" s="48"/>
      <c r="EAU1" s="48"/>
      <c r="EAV1" s="48"/>
      <c r="EAW1" s="48"/>
      <c r="EAX1" s="48"/>
      <c r="EAY1" s="48"/>
      <c r="EAZ1" s="48"/>
      <c r="EBA1" s="48"/>
      <c r="EBB1" s="48"/>
      <c r="EBC1" s="48"/>
      <c r="EBD1" s="48"/>
      <c r="EBE1" s="48"/>
      <c r="EBF1" s="48"/>
      <c r="EBG1" s="48"/>
      <c r="EBH1" s="48"/>
      <c r="EBI1" s="48"/>
      <c r="EBJ1" s="48"/>
      <c r="EBK1" s="48"/>
      <c r="EBL1" s="48"/>
      <c r="EBM1" s="48"/>
      <c r="EBN1" s="48"/>
      <c r="EBO1" s="48"/>
      <c r="EBP1" s="48"/>
      <c r="EBQ1" s="48"/>
      <c r="EBR1" s="48"/>
      <c r="EBS1" s="48"/>
      <c r="EBT1" s="48"/>
      <c r="EBU1" s="48"/>
      <c r="EBV1" s="48"/>
      <c r="EBW1" s="48"/>
      <c r="EBX1" s="48"/>
      <c r="EBY1" s="48"/>
      <c r="EBZ1" s="48"/>
      <c r="ECA1" s="48"/>
      <c r="ECB1" s="48"/>
      <c r="ECC1" s="48"/>
      <c r="ECD1" s="48"/>
      <c r="ECE1" s="48"/>
      <c r="ECF1" s="48"/>
      <c r="ECG1" s="48"/>
      <c r="ECH1" s="48"/>
      <c r="ECI1" s="48"/>
      <c r="ECJ1" s="48"/>
      <c r="ECK1" s="48"/>
      <c r="ECL1" s="48"/>
      <c r="ECM1" s="48"/>
      <c r="ECN1" s="48"/>
      <c r="ECO1" s="48"/>
      <c r="ECP1" s="48"/>
      <c r="ECQ1" s="48"/>
      <c r="ECR1" s="48"/>
      <c r="ECS1" s="48"/>
      <c r="ECT1" s="48"/>
      <c r="ECU1" s="48"/>
      <c r="ECV1" s="48"/>
      <c r="ECW1" s="48"/>
      <c r="ECX1" s="48"/>
      <c r="ECY1" s="48"/>
      <c r="ECZ1" s="48"/>
      <c r="EDA1" s="48"/>
      <c r="EDB1" s="48"/>
      <c r="EDC1" s="48"/>
      <c r="EDD1" s="48"/>
      <c r="EDE1" s="48"/>
      <c r="EDF1" s="48"/>
      <c r="EDG1" s="48"/>
      <c r="EDH1" s="48"/>
      <c r="EDI1" s="48"/>
      <c r="EDJ1" s="48"/>
      <c r="EDK1" s="48"/>
      <c r="EDL1" s="48"/>
      <c r="EDM1" s="48"/>
      <c r="EDN1" s="48"/>
      <c r="EDO1" s="48"/>
      <c r="EDP1" s="48"/>
      <c r="EDQ1" s="48"/>
      <c r="EDR1" s="48"/>
      <c r="EDS1" s="48"/>
      <c r="EDT1" s="48"/>
      <c r="EDU1" s="48"/>
      <c r="EDV1" s="48"/>
      <c r="EDW1" s="48"/>
      <c r="EDX1" s="48"/>
      <c r="EDY1" s="48"/>
      <c r="EDZ1" s="48"/>
      <c r="EEA1" s="48"/>
      <c r="EEB1" s="48"/>
      <c r="EEC1" s="48"/>
      <c r="EED1" s="48"/>
      <c r="EEE1" s="48"/>
      <c r="EEF1" s="48"/>
      <c r="EEG1" s="48"/>
      <c r="EEH1" s="48"/>
      <c r="EEI1" s="48"/>
      <c r="EEJ1" s="48"/>
      <c r="EEK1" s="48"/>
      <c r="EEL1" s="48"/>
      <c r="EEM1" s="48"/>
      <c r="EEN1" s="48"/>
      <c r="EEO1" s="48"/>
      <c r="EEP1" s="48"/>
      <c r="EEQ1" s="48"/>
      <c r="EER1" s="48"/>
      <c r="EES1" s="48"/>
      <c r="EET1" s="48"/>
      <c r="EEU1" s="48"/>
      <c r="EEV1" s="48"/>
      <c r="EEW1" s="48"/>
      <c r="EEX1" s="48"/>
      <c r="EEY1" s="48"/>
      <c r="EEZ1" s="48"/>
      <c r="EFA1" s="48"/>
      <c r="EFB1" s="48"/>
      <c r="EFC1" s="48"/>
      <c r="EFD1" s="48"/>
      <c r="EFE1" s="48"/>
      <c r="EFF1" s="48"/>
      <c r="EFG1" s="48"/>
      <c r="EFH1" s="48"/>
      <c r="EFI1" s="48"/>
      <c r="EFJ1" s="48"/>
      <c r="EFK1" s="48"/>
      <c r="EFL1" s="48"/>
      <c r="EFM1" s="48"/>
      <c r="EFN1" s="48"/>
      <c r="EFO1" s="48"/>
      <c r="EFP1" s="48"/>
      <c r="EFQ1" s="48"/>
      <c r="EFR1" s="48"/>
      <c r="EFS1" s="48"/>
      <c r="EFT1" s="48"/>
      <c r="EFU1" s="48"/>
      <c r="EFV1" s="48"/>
      <c r="EFW1" s="48"/>
      <c r="EFX1" s="48"/>
      <c r="EFY1" s="48"/>
      <c r="EFZ1" s="48"/>
      <c r="EGA1" s="48"/>
      <c r="EGB1" s="48"/>
      <c r="EGC1" s="48"/>
      <c r="EGD1" s="48"/>
      <c r="EGE1" s="48"/>
      <c r="EGF1" s="48"/>
      <c r="EGG1" s="48"/>
      <c r="EGH1" s="48"/>
      <c r="EGI1" s="48"/>
      <c r="EGJ1" s="48"/>
      <c r="EGK1" s="48"/>
      <c r="EGL1" s="48"/>
      <c r="EGM1" s="48"/>
      <c r="EGN1" s="48"/>
      <c r="EGO1" s="48"/>
      <c r="EGP1" s="48"/>
      <c r="EGQ1" s="48"/>
      <c r="EGR1" s="48"/>
      <c r="EGS1" s="48"/>
      <c r="EGT1" s="48"/>
      <c r="EGU1" s="48"/>
      <c r="EGV1" s="48"/>
      <c r="EGW1" s="48"/>
      <c r="EGX1" s="48"/>
      <c r="EGY1" s="48"/>
      <c r="EGZ1" s="48"/>
      <c r="EHA1" s="48"/>
      <c r="EHB1" s="48"/>
      <c r="EHC1" s="48"/>
      <c r="EHD1" s="48"/>
      <c r="EHE1" s="48"/>
      <c r="EHF1" s="48"/>
      <c r="EHG1" s="48"/>
      <c r="EHH1" s="48"/>
      <c r="EHI1" s="48"/>
      <c r="EHJ1" s="48"/>
      <c r="EHK1" s="48"/>
      <c r="EHL1" s="48"/>
      <c r="EHM1" s="48"/>
      <c r="EHN1" s="48"/>
      <c r="EHO1" s="48"/>
      <c r="EHP1" s="48"/>
      <c r="EHQ1" s="48"/>
      <c r="EHR1" s="48"/>
      <c r="EHS1" s="48"/>
      <c r="EHT1" s="48"/>
      <c r="EHU1" s="48"/>
      <c r="EHV1" s="48"/>
      <c r="EHW1" s="48"/>
      <c r="EHX1" s="48"/>
      <c r="EHY1" s="48"/>
      <c r="EHZ1" s="48"/>
      <c r="EIA1" s="48"/>
      <c r="EIB1" s="48"/>
      <c r="EIC1" s="48"/>
      <c r="EID1" s="48"/>
      <c r="EIE1" s="48"/>
      <c r="EIF1" s="48"/>
      <c r="EIG1" s="48"/>
      <c r="EIH1" s="48"/>
      <c r="EII1" s="48"/>
      <c r="EIJ1" s="48"/>
      <c r="EIK1" s="48"/>
      <c r="EIL1" s="48"/>
      <c r="EIM1" s="48"/>
      <c r="EIN1" s="48"/>
      <c r="EIO1" s="48"/>
      <c r="EIP1" s="48"/>
      <c r="EIQ1" s="48"/>
      <c r="EIR1" s="48"/>
      <c r="EIS1" s="48"/>
      <c r="EIT1" s="48"/>
      <c r="EIU1" s="48"/>
      <c r="EIV1" s="48"/>
      <c r="EIW1" s="48"/>
      <c r="EIX1" s="48"/>
      <c r="EIY1" s="48"/>
      <c r="EIZ1" s="48"/>
      <c r="EJA1" s="48"/>
      <c r="EJB1" s="48"/>
      <c r="EJC1" s="48"/>
      <c r="EJD1" s="48"/>
      <c r="EJE1" s="48"/>
      <c r="EJF1" s="48"/>
      <c r="EJG1" s="48"/>
      <c r="EJH1" s="48"/>
      <c r="EJI1" s="48"/>
      <c r="EJJ1" s="48"/>
      <c r="EJK1" s="48"/>
      <c r="EJL1" s="48"/>
      <c r="EJM1" s="48"/>
      <c r="EJN1" s="48"/>
      <c r="EJO1" s="48"/>
      <c r="EJP1" s="48"/>
      <c r="EJQ1" s="48"/>
      <c r="EJR1" s="48"/>
      <c r="EJS1" s="48"/>
      <c r="EJT1" s="48"/>
      <c r="EJU1" s="48"/>
      <c r="EJV1" s="48"/>
      <c r="EJW1" s="48"/>
      <c r="EJX1" s="48"/>
      <c r="EJY1" s="48"/>
      <c r="EJZ1" s="48"/>
      <c r="EKA1" s="48"/>
      <c r="EKB1" s="48"/>
      <c r="EKC1" s="48"/>
      <c r="EKD1" s="48"/>
      <c r="EKE1" s="48"/>
      <c r="EKF1" s="48"/>
      <c r="EKG1" s="48"/>
      <c r="EKH1" s="48"/>
      <c r="EKI1" s="48"/>
      <c r="EKJ1" s="48"/>
      <c r="EKK1" s="48"/>
      <c r="EKL1" s="48"/>
      <c r="EKM1" s="48"/>
      <c r="EKN1" s="48"/>
      <c r="EKO1" s="48"/>
      <c r="EKP1" s="48"/>
      <c r="EKQ1" s="48"/>
      <c r="EKR1" s="48"/>
      <c r="EKS1" s="48"/>
      <c r="EKT1" s="48"/>
      <c r="EKU1" s="48"/>
      <c r="EKV1" s="48"/>
      <c r="EKW1" s="48"/>
      <c r="EKX1" s="48"/>
      <c r="EKY1" s="48"/>
      <c r="EKZ1" s="48"/>
      <c r="ELA1" s="48"/>
      <c r="ELB1" s="48"/>
      <c r="ELC1" s="48"/>
      <c r="ELD1" s="48"/>
      <c r="ELE1" s="48"/>
      <c r="ELF1" s="48"/>
      <c r="ELG1" s="48"/>
      <c r="ELH1" s="48"/>
      <c r="ELI1" s="48"/>
      <c r="ELJ1" s="48"/>
      <c r="ELK1" s="48"/>
      <c r="ELL1" s="48"/>
      <c r="ELM1" s="48"/>
      <c r="ELN1" s="48"/>
      <c r="ELO1" s="48"/>
      <c r="ELP1" s="48"/>
      <c r="ELQ1" s="48"/>
      <c r="ELR1" s="48"/>
      <c r="ELS1" s="48"/>
      <c r="ELT1" s="48"/>
      <c r="ELU1" s="48"/>
      <c r="ELV1" s="48"/>
      <c r="ELW1" s="48"/>
      <c r="ELX1" s="48"/>
      <c r="ELY1" s="48"/>
      <c r="ELZ1" s="48"/>
      <c r="EMA1" s="48"/>
      <c r="EMB1" s="48"/>
      <c r="EMC1" s="48"/>
      <c r="EMD1" s="48"/>
      <c r="EME1" s="48"/>
      <c r="EMF1" s="48"/>
      <c r="EMG1" s="48"/>
      <c r="EMH1" s="48"/>
      <c r="EMI1" s="48"/>
      <c r="EMJ1" s="48"/>
      <c r="EMK1" s="48"/>
      <c r="EML1" s="48"/>
      <c r="EMM1" s="48"/>
      <c r="EMN1" s="48"/>
      <c r="EMO1" s="48"/>
      <c r="EMP1" s="48"/>
      <c r="EMQ1" s="48"/>
      <c r="EMR1" s="48"/>
      <c r="EMS1" s="48"/>
      <c r="EMT1" s="48"/>
      <c r="EMU1" s="48"/>
      <c r="EMV1" s="48"/>
      <c r="EMW1" s="48"/>
      <c r="EMX1" s="48"/>
      <c r="EMY1" s="48"/>
      <c r="EMZ1" s="48"/>
      <c r="ENA1" s="48"/>
      <c r="ENB1" s="48"/>
      <c r="ENC1" s="48"/>
      <c r="END1" s="48"/>
      <c r="ENE1" s="48"/>
      <c r="ENF1" s="48"/>
      <c r="ENG1" s="48"/>
      <c r="ENH1" s="48"/>
      <c r="ENI1" s="48"/>
      <c r="ENJ1" s="48"/>
      <c r="ENK1" s="48"/>
      <c r="ENL1" s="48"/>
      <c r="ENM1" s="48"/>
      <c r="ENN1" s="48"/>
      <c r="ENO1" s="48"/>
      <c r="ENP1" s="48"/>
      <c r="ENQ1" s="48"/>
      <c r="ENR1" s="48"/>
      <c r="ENS1" s="48"/>
      <c r="ENT1" s="48"/>
      <c r="ENU1" s="48"/>
      <c r="ENV1" s="48"/>
      <c r="ENW1" s="48"/>
      <c r="ENX1" s="48"/>
      <c r="ENY1" s="48"/>
      <c r="ENZ1" s="48"/>
      <c r="EOA1" s="48"/>
      <c r="EOB1" s="48"/>
      <c r="EOC1" s="48"/>
      <c r="EOD1" s="48"/>
      <c r="EOE1" s="48"/>
      <c r="EOF1" s="48"/>
      <c r="EOG1" s="48"/>
      <c r="EOH1" s="48"/>
      <c r="EOI1" s="48"/>
      <c r="EOJ1" s="48"/>
      <c r="EOK1" s="48"/>
      <c r="EOL1" s="48"/>
      <c r="EOM1" s="48"/>
      <c r="EON1" s="48"/>
      <c r="EOO1" s="48"/>
      <c r="EOP1" s="48"/>
      <c r="EOQ1" s="48"/>
      <c r="EOR1" s="48"/>
      <c r="EOS1" s="48"/>
      <c r="EOT1" s="48"/>
      <c r="EOU1" s="48"/>
      <c r="EOV1" s="48"/>
      <c r="EOW1" s="48"/>
      <c r="EOX1" s="48"/>
      <c r="EOY1" s="48"/>
      <c r="EOZ1" s="48"/>
      <c r="EPA1" s="48"/>
      <c r="EPB1" s="48"/>
      <c r="EPC1" s="48"/>
      <c r="EPD1" s="48"/>
      <c r="EPE1" s="48"/>
      <c r="EPF1" s="48"/>
      <c r="EPG1" s="48"/>
      <c r="EPH1" s="48"/>
      <c r="EPI1" s="48"/>
      <c r="EPJ1" s="48"/>
      <c r="EPK1" s="48"/>
      <c r="EPL1" s="48"/>
      <c r="EPM1" s="48"/>
      <c r="EPN1" s="48"/>
      <c r="EPO1" s="48"/>
      <c r="EPP1" s="48"/>
      <c r="EPQ1" s="48"/>
      <c r="EPR1" s="48"/>
      <c r="EPS1" s="48"/>
      <c r="EPT1" s="48"/>
      <c r="EPU1" s="48"/>
      <c r="EPV1" s="48"/>
      <c r="EPW1" s="48"/>
      <c r="EPX1" s="48"/>
      <c r="EPY1" s="48"/>
      <c r="EPZ1" s="48"/>
      <c r="EQA1" s="48"/>
      <c r="EQB1" s="48"/>
      <c r="EQC1" s="48"/>
      <c r="EQD1" s="48"/>
      <c r="EQE1" s="48"/>
      <c r="EQF1" s="48"/>
      <c r="EQG1" s="48"/>
      <c r="EQH1" s="48"/>
      <c r="EQI1" s="48"/>
      <c r="EQJ1" s="48"/>
      <c r="EQK1" s="48"/>
      <c r="EQL1" s="48"/>
      <c r="EQM1" s="48"/>
      <c r="EQN1" s="48"/>
      <c r="EQO1" s="48"/>
      <c r="EQP1" s="48"/>
      <c r="EQQ1" s="48"/>
      <c r="EQR1" s="48"/>
      <c r="EQS1" s="48"/>
      <c r="EQT1" s="48"/>
      <c r="EQU1" s="48"/>
      <c r="EQV1" s="48"/>
      <c r="EQW1" s="48"/>
      <c r="EQX1" s="48"/>
      <c r="EQY1" s="48"/>
      <c r="EQZ1" s="48"/>
      <c r="ERA1" s="48"/>
      <c r="ERB1" s="48"/>
      <c r="ERC1" s="48"/>
      <c r="ERD1" s="48"/>
      <c r="ERE1" s="48"/>
      <c r="ERF1" s="48"/>
      <c r="ERG1" s="48"/>
      <c r="ERH1" s="48"/>
      <c r="ERI1" s="48"/>
      <c r="ERJ1" s="48"/>
      <c r="ERK1" s="48"/>
      <c r="ERL1" s="48"/>
      <c r="ERM1" s="48"/>
      <c r="ERN1" s="48"/>
      <c r="ERO1" s="48"/>
      <c r="ERP1" s="48"/>
      <c r="ERQ1" s="48"/>
      <c r="ERR1" s="48"/>
      <c r="ERS1" s="48"/>
      <c r="ERT1" s="48"/>
      <c r="ERU1" s="48"/>
      <c r="ERV1" s="48"/>
      <c r="ERW1" s="48"/>
      <c r="ERX1" s="48"/>
      <c r="ERY1" s="48"/>
      <c r="ERZ1" s="48"/>
      <c r="ESA1" s="48"/>
      <c r="ESB1" s="48"/>
      <c r="ESC1" s="48"/>
      <c r="ESD1" s="48"/>
      <c r="ESE1" s="48"/>
      <c r="ESF1" s="48"/>
      <c r="ESG1" s="48"/>
      <c r="ESH1" s="48"/>
      <c r="ESI1" s="48"/>
      <c r="ESJ1" s="48"/>
      <c r="ESK1" s="48"/>
      <c r="ESL1" s="48"/>
      <c r="ESM1" s="48"/>
      <c r="ESN1" s="48"/>
      <c r="ESO1" s="48"/>
      <c r="ESP1" s="48"/>
      <c r="ESQ1" s="48"/>
      <c r="ESR1" s="48"/>
      <c r="ESS1" s="48"/>
      <c r="EST1" s="48"/>
      <c r="ESU1" s="48"/>
      <c r="ESV1" s="48"/>
      <c r="ESW1" s="48"/>
      <c r="ESX1" s="48"/>
      <c r="ESY1" s="48"/>
      <c r="ESZ1" s="48"/>
      <c r="ETA1" s="48"/>
      <c r="ETB1" s="48"/>
      <c r="ETC1" s="48"/>
      <c r="ETD1" s="48"/>
      <c r="ETE1" s="48"/>
      <c r="ETF1" s="48"/>
      <c r="ETG1" s="48"/>
      <c r="ETH1" s="48"/>
      <c r="ETI1" s="48"/>
      <c r="ETJ1" s="48"/>
      <c r="ETK1" s="48"/>
      <c r="ETL1" s="48"/>
      <c r="ETM1" s="48"/>
      <c r="ETN1" s="48"/>
      <c r="ETO1" s="48"/>
      <c r="ETP1" s="48"/>
      <c r="ETQ1" s="48"/>
      <c r="ETR1" s="48"/>
      <c r="ETS1" s="48"/>
      <c r="ETT1" s="48"/>
      <c r="ETU1" s="48"/>
      <c r="ETV1" s="48"/>
      <c r="ETW1" s="48"/>
      <c r="ETX1" s="48"/>
      <c r="ETY1" s="48"/>
      <c r="ETZ1" s="48"/>
      <c r="EUA1" s="48"/>
      <c r="EUB1" s="48"/>
      <c r="EUC1" s="48"/>
      <c r="EUD1" s="48"/>
      <c r="EUE1" s="48"/>
      <c r="EUF1" s="48"/>
      <c r="EUG1" s="48"/>
      <c r="EUH1" s="48"/>
      <c r="EUI1" s="48"/>
      <c r="EUJ1" s="48"/>
      <c r="EUK1" s="48"/>
      <c r="EUL1" s="48"/>
      <c r="EUM1" s="48"/>
      <c r="EUN1" s="48"/>
      <c r="EUO1" s="48"/>
      <c r="EUP1" s="48"/>
      <c r="EUQ1" s="48"/>
      <c r="EUR1" s="48"/>
      <c r="EUS1" s="48"/>
      <c r="EUT1" s="48"/>
      <c r="EUU1" s="48"/>
      <c r="EUV1" s="48"/>
      <c r="EUW1" s="48"/>
      <c r="EUX1" s="48"/>
      <c r="EUY1" s="48"/>
      <c r="EUZ1" s="48"/>
      <c r="EVA1" s="48"/>
      <c r="EVB1" s="48"/>
      <c r="EVC1" s="48"/>
      <c r="EVD1" s="48"/>
      <c r="EVE1" s="48"/>
      <c r="EVF1" s="48"/>
      <c r="EVG1" s="48"/>
      <c r="EVH1" s="48"/>
      <c r="EVI1" s="48"/>
      <c r="EVJ1" s="48"/>
      <c r="EVK1" s="48"/>
      <c r="EVL1" s="48"/>
      <c r="EVM1" s="48"/>
      <c r="EVN1" s="48"/>
      <c r="EVO1" s="48"/>
      <c r="EVP1" s="48"/>
      <c r="EVQ1" s="48"/>
      <c r="EVR1" s="48"/>
      <c r="EVS1" s="48"/>
      <c r="EVT1" s="48"/>
      <c r="EVU1" s="48"/>
      <c r="EVV1" s="48"/>
      <c r="EVW1" s="48"/>
      <c r="EVX1" s="48"/>
      <c r="EVY1" s="48"/>
      <c r="EVZ1" s="48"/>
      <c r="EWA1" s="48"/>
      <c r="EWB1" s="48"/>
      <c r="EWC1" s="48"/>
      <c r="EWD1" s="48"/>
      <c r="EWE1" s="48"/>
      <c r="EWF1" s="48"/>
      <c r="EWG1" s="48"/>
      <c r="EWH1" s="48"/>
      <c r="EWI1" s="48"/>
      <c r="EWJ1" s="48"/>
      <c r="EWK1" s="48"/>
      <c r="EWL1" s="48"/>
      <c r="EWM1" s="48"/>
      <c r="EWN1" s="48"/>
      <c r="EWO1" s="48"/>
      <c r="EWP1" s="48"/>
      <c r="EWQ1" s="48"/>
      <c r="EWR1" s="48"/>
      <c r="EWS1" s="48"/>
      <c r="EWT1" s="48"/>
      <c r="EWU1" s="48"/>
      <c r="EWV1" s="48"/>
      <c r="EWW1" s="48"/>
      <c r="EWX1" s="48"/>
      <c r="EWY1" s="48"/>
      <c r="EWZ1" s="48"/>
      <c r="EXA1" s="48"/>
      <c r="EXB1" s="48"/>
      <c r="EXC1" s="48"/>
      <c r="EXD1" s="48"/>
      <c r="EXE1" s="48"/>
      <c r="EXF1" s="48"/>
      <c r="EXG1" s="48"/>
      <c r="EXH1" s="48"/>
      <c r="EXI1" s="48"/>
      <c r="EXJ1" s="48"/>
      <c r="EXK1" s="48"/>
      <c r="EXL1" s="48"/>
      <c r="EXM1" s="48"/>
      <c r="EXN1" s="48"/>
      <c r="EXO1" s="48"/>
      <c r="EXP1" s="48"/>
      <c r="EXQ1" s="48"/>
      <c r="EXR1" s="48"/>
      <c r="EXS1" s="48"/>
      <c r="EXT1" s="48"/>
      <c r="EXU1" s="48"/>
      <c r="EXV1" s="48"/>
      <c r="EXW1" s="48"/>
      <c r="EXX1" s="48"/>
      <c r="EXY1" s="48"/>
      <c r="EXZ1" s="48"/>
      <c r="EYA1" s="48"/>
      <c r="EYB1" s="48"/>
      <c r="EYC1" s="48"/>
      <c r="EYD1" s="48"/>
      <c r="EYE1" s="48"/>
      <c r="EYF1" s="48"/>
      <c r="EYG1" s="48"/>
      <c r="EYH1" s="48"/>
      <c r="EYI1" s="48"/>
      <c r="EYJ1" s="48"/>
      <c r="EYK1" s="48"/>
      <c r="EYL1" s="48"/>
      <c r="EYM1" s="48"/>
      <c r="EYN1" s="48"/>
      <c r="EYO1" s="48"/>
      <c r="EYP1" s="48"/>
      <c r="EYQ1" s="48"/>
      <c r="EYR1" s="48"/>
      <c r="EYS1" s="48"/>
      <c r="EYT1" s="48"/>
      <c r="EYU1" s="48"/>
      <c r="EYV1" s="48"/>
      <c r="EYW1" s="48"/>
      <c r="EYX1" s="48"/>
      <c r="EYY1" s="48"/>
      <c r="EYZ1" s="48"/>
      <c r="EZA1" s="48"/>
      <c r="EZB1" s="48"/>
      <c r="EZC1" s="48"/>
      <c r="EZD1" s="48"/>
      <c r="EZE1" s="48"/>
      <c r="EZF1" s="48"/>
      <c r="EZG1" s="48"/>
      <c r="EZH1" s="48"/>
      <c r="EZI1" s="48"/>
      <c r="EZJ1" s="48"/>
      <c r="EZK1" s="48"/>
      <c r="EZL1" s="48"/>
      <c r="EZM1" s="48"/>
      <c r="EZN1" s="48"/>
      <c r="EZO1" s="48"/>
      <c r="EZP1" s="48"/>
      <c r="EZQ1" s="48"/>
      <c r="EZR1" s="48"/>
      <c r="EZS1" s="48"/>
      <c r="EZT1" s="48"/>
      <c r="EZU1" s="48"/>
      <c r="EZV1" s="48"/>
      <c r="EZW1" s="48"/>
      <c r="EZX1" s="48"/>
      <c r="EZY1" s="48"/>
      <c r="EZZ1" s="48"/>
      <c r="FAA1" s="48"/>
      <c r="FAB1" s="48"/>
      <c r="FAC1" s="48"/>
      <c r="FAD1" s="48"/>
      <c r="FAE1" s="48"/>
      <c r="FAF1" s="48"/>
      <c r="FAG1" s="48"/>
      <c r="FAH1" s="48"/>
      <c r="FAI1" s="48"/>
      <c r="FAJ1" s="48"/>
      <c r="FAK1" s="48"/>
      <c r="FAL1" s="48"/>
      <c r="FAM1" s="48"/>
      <c r="FAN1" s="48"/>
      <c r="FAO1" s="48"/>
      <c r="FAP1" s="48"/>
      <c r="FAQ1" s="48"/>
      <c r="FAR1" s="48"/>
      <c r="FAS1" s="48"/>
      <c r="FAT1" s="48"/>
      <c r="FAU1" s="48"/>
      <c r="FAV1" s="48"/>
      <c r="FAW1" s="48"/>
      <c r="FAX1" s="48"/>
      <c r="FAY1" s="48"/>
      <c r="FAZ1" s="48"/>
      <c r="FBA1" s="48"/>
      <c r="FBB1" s="48"/>
      <c r="FBC1" s="48"/>
      <c r="FBD1" s="48"/>
      <c r="FBE1" s="48"/>
      <c r="FBF1" s="48"/>
      <c r="FBG1" s="48"/>
      <c r="FBH1" s="48"/>
      <c r="FBI1" s="48"/>
      <c r="FBJ1" s="48"/>
      <c r="FBK1" s="48"/>
      <c r="FBL1" s="48"/>
      <c r="FBM1" s="48"/>
      <c r="FBN1" s="48"/>
      <c r="FBO1" s="48"/>
      <c r="FBP1" s="48"/>
      <c r="FBQ1" s="48"/>
      <c r="FBR1" s="48"/>
      <c r="FBS1" s="48"/>
      <c r="FBT1" s="48"/>
      <c r="FBU1" s="48"/>
      <c r="FBV1" s="48"/>
      <c r="FBW1" s="48"/>
      <c r="FBX1" s="48"/>
      <c r="FBY1" s="48"/>
      <c r="FBZ1" s="48"/>
      <c r="FCA1" s="48"/>
      <c r="FCB1" s="48"/>
      <c r="FCC1" s="48"/>
      <c r="FCD1" s="48"/>
      <c r="FCE1" s="48"/>
      <c r="FCF1" s="48"/>
      <c r="FCG1" s="48"/>
      <c r="FCH1" s="48"/>
      <c r="FCI1" s="48"/>
      <c r="FCJ1" s="48"/>
      <c r="FCK1" s="48"/>
      <c r="FCL1" s="48"/>
      <c r="FCM1" s="48"/>
      <c r="FCN1" s="48"/>
      <c r="FCO1" s="48"/>
      <c r="FCP1" s="48"/>
      <c r="FCQ1" s="48"/>
      <c r="FCR1" s="48"/>
      <c r="FCS1" s="48"/>
      <c r="FCT1" s="48"/>
      <c r="FCU1" s="48"/>
      <c r="FCV1" s="48"/>
      <c r="FCW1" s="48"/>
      <c r="FCX1" s="48"/>
      <c r="FCY1" s="48"/>
      <c r="FCZ1" s="48"/>
      <c r="FDA1" s="48"/>
      <c r="FDB1" s="48"/>
      <c r="FDC1" s="48"/>
      <c r="FDD1" s="48"/>
      <c r="FDE1" s="48"/>
      <c r="FDF1" s="48"/>
      <c r="FDG1" s="48"/>
      <c r="FDH1" s="48"/>
      <c r="FDI1" s="48"/>
      <c r="FDJ1" s="48"/>
      <c r="FDK1" s="48"/>
      <c r="FDL1" s="48"/>
      <c r="FDM1" s="48"/>
      <c r="FDN1" s="48"/>
      <c r="FDO1" s="48"/>
      <c r="FDP1" s="48"/>
      <c r="FDQ1" s="48"/>
      <c r="FDR1" s="48"/>
      <c r="FDS1" s="48"/>
      <c r="FDT1" s="48"/>
      <c r="FDU1" s="48"/>
      <c r="FDV1" s="48"/>
      <c r="FDW1" s="48"/>
      <c r="FDX1" s="48"/>
      <c r="FDY1" s="48"/>
      <c r="FDZ1" s="48"/>
      <c r="FEA1" s="48"/>
      <c r="FEB1" s="48"/>
      <c r="FEC1" s="48"/>
      <c r="FED1" s="48"/>
      <c r="FEE1" s="48"/>
      <c r="FEF1" s="48"/>
      <c r="FEG1" s="48"/>
      <c r="FEH1" s="48"/>
      <c r="FEI1" s="48"/>
      <c r="FEJ1" s="48"/>
      <c r="FEK1" s="48"/>
      <c r="FEL1" s="48"/>
      <c r="FEM1" s="48"/>
      <c r="FEN1" s="48"/>
      <c r="FEO1" s="48"/>
      <c r="FEP1" s="48"/>
      <c r="FEQ1" s="48"/>
      <c r="FER1" s="48"/>
      <c r="FES1" s="48"/>
      <c r="FET1" s="48"/>
      <c r="FEU1" s="48"/>
      <c r="FEV1" s="48"/>
      <c r="FEW1" s="48"/>
      <c r="FEX1" s="48"/>
      <c r="FEY1" s="48"/>
      <c r="FEZ1" s="48"/>
      <c r="FFA1" s="48"/>
      <c r="FFB1" s="48"/>
      <c r="FFC1" s="48"/>
      <c r="FFD1" s="48"/>
      <c r="FFE1" s="48"/>
      <c r="FFF1" s="48"/>
      <c r="FFG1" s="48"/>
      <c r="FFH1" s="48"/>
      <c r="FFI1" s="48"/>
      <c r="FFJ1" s="48"/>
      <c r="FFK1" s="48"/>
      <c r="FFL1" s="48"/>
      <c r="FFM1" s="48"/>
      <c r="FFN1" s="48"/>
      <c r="FFO1" s="48"/>
      <c r="FFP1" s="48"/>
      <c r="FFQ1" s="48"/>
      <c r="FFR1" s="48"/>
      <c r="FFS1" s="48"/>
      <c r="FFT1" s="48"/>
      <c r="FFU1" s="48"/>
      <c r="FFV1" s="48"/>
      <c r="FFW1" s="48"/>
      <c r="FFX1" s="48"/>
      <c r="FFY1" s="48"/>
      <c r="FFZ1" s="48"/>
      <c r="FGA1" s="48"/>
      <c r="FGB1" s="48"/>
      <c r="FGC1" s="48"/>
      <c r="FGD1" s="48"/>
      <c r="FGE1" s="48"/>
      <c r="FGF1" s="48"/>
      <c r="FGG1" s="48"/>
      <c r="FGH1" s="48"/>
      <c r="FGI1" s="48"/>
      <c r="FGJ1" s="48"/>
      <c r="FGK1" s="48"/>
      <c r="FGL1" s="48"/>
      <c r="FGM1" s="48"/>
      <c r="FGN1" s="48"/>
      <c r="FGO1" s="48"/>
      <c r="FGP1" s="48"/>
      <c r="FGQ1" s="48"/>
      <c r="FGR1" s="48"/>
      <c r="FGS1" s="48"/>
      <c r="FGT1" s="48"/>
      <c r="FGU1" s="48"/>
      <c r="FGV1" s="48"/>
      <c r="FGW1" s="48"/>
      <c r="FGX1" s="48"/>
      <c r="FGY1" s="48"/>
      <c r="FGZ1" s="48"/>
      <c r="FHA1" s="48"/>
      <c r="FHB1" s="48"/>
      <c r="FHC1" s="48"/>
      <c r="FHD1" s="48"/>
      <c r="FHE1" s="48"/>
      <c r="FHF1" s="48"/>
      <c r="FHG1" s="48"/>
      <c r="FHH1" s="48"/>
      <c r="FHI1" s="48"/>
      <c r="FHJ1" s="48"/>
      <c r="FHK1" s="48"/>
      <c r="FHL1" s="48"/>
      <c r="FHM1" s="48"/>
      <c r="FHN1" s="48"/>
      <c r="FHO1" s="48"/>
      <c r="FHP1" s="48"/>
      <c r="FHQ1" s="48"/>
      <c r="FHR1" s="48"/>
      <c r="FHS1" s="48"/>
      <c r="FHT1" s="48"/>
      <c r="FHU1" s="48"/>
      <c r="FHV1" s="48"/>
      <c r="FHW1" s="48"/>
      <c r="FHX1" s="48"/>
      <c r="FHY1" s="48"/>
      <c r="FHZ1" s="48"/>
      <c r="FIA1" s="48"/>
      <c r="FIB1" s="48"/>
      <c r="FIC1" s="48"/>
      <c r="FID1" s="48"/>
      <c r="FIE1" s="48"/>
      <c r="FIF1" s="48"/>
      <c r="FIG1" s="48"/>
      <c r="FIH1" s="48"/>
      <c r="FII1" s="48"/>
      <c r="FIJ1" s="48"/>
      <c r="FIK1" s="48"/>
      <c r="FIL1" s="48"/>
      <c r="FIM1" s="48"/>
      <c r="FIN1" s="48"/>
      <c r="FIO1" s="48"/>
      <c r="FIP1" s="48"/>
      <c r="FIQ1" s="48"/>
      <c r="FIR1" s="48"/>
      <c r="FIS1" s="48"/>
      <c r="FIT1" s="48"/>
      <c r="FIU1" s="48"/>
      <c r="FIV1" s="48"/>
      <c r="FIW1" s="48"/>
      <c r="FIX1" s="48"/>
      <c r="FIY1" s="48"/>
      <c r="FIZ1" s="48"/>
      <c r="FJA1" s="48"/>
      <c r="FJB1" s="48"/>
      <c r="FJC1" s="48"/>
      <c r="FJD1" s="48"/>
      <c r="FJE1" s="48"/>
      <c r="FJF1" s="48"/>
      <c r="FJG1" s="48"/>
      <c r="FJH1" s="48"/>
      <c r="FJI1" s="48"/>
      <c r="FJJ1" s="48"/>
      <c r="FJK1" s="48"/>
      <c r="FJL1" s="48"/>
      <c r="FJM1" s="48"/>
      <c r="FJN1" s="48"/>
      <c r="FJO1" s="48"/>
      <c r="FJP1" s="48"/>
      <c r="FJQ1" s="48"/>
      <c r="FJR1" s="48"/>
      <c r="FJS1" s="48"/>
      <c r="FJT1" s="48"/>
      <c r="FJU1" s="48"/>
      <c r="FJV1" s="48"/>
      <c r="FJW1" s="48"/>
      <c r="FJX1" s="48"/>
      <c r="FJY1" s="48"/>
      <c r="FJZ1" s="48"/>
      <c r="FKA1" s="48"/>
      <c r="FKB1" s="48"/>
      <c r="FKC1" s="48"/>
      <c r="FKD1" s="48"/>
      <c r="FKE1" s="48"/>
      <c r="FKF1" s="48"/>
      <c r="FKG1" s="48"/>
      <c r="FKH1" s="48"/>
      <c r="FKI1" s="48"/>
      <c r="FKJ1" s="48"/>
      <c r="FKK1" s="48"/>
      <c r="FKL1" s="48"/>
      <c r="FKM1" s="48"/>
      <c r="FKN1" s="48"/>
      <c r="FKO1" s="48"/>
      <c r="FKP1" s="48"/>
      <c r="FKQ1" s="48"/>
      <c r="FKR1" s="48"/>
      <c r="FKS1" s="48"/>
      <c r="FKT1" s="48"/>
      <c r="FKU1" s="48"/>
      <c r="FKV1" s="48"/>
      <c r="FKW1" s="48"/>
      <c r="FKX1" s="48"/>
      <c r="FKY1" s="48"/>
      <c r="FKZ1" s="48"/>
      <c r="FLA1" s="48"/>
      <c r="FLB1" s="48"/>
      <c r="FLC1" s="48"/>
      <c r="FLD1" s="48"/>
      <c r="FLE1" s="48"/>
      <c r="FLF1" s="48"/>
      <c r="FLG1" s="48"/>
      <c r="FLH1" s="48"/>
      <c r="FLI1" s="48"/>
      <c r="FLJ1" s="48"/>
      <c r="FLK1" s="48"/>
      <c r="FLL1" s="48"/>
      <c r="FLM1" s="48"/>
      <c r="FLN1" s="48"/>
      <c r="FLO1" s="48"/>
      <c r="FLP1" s="48"/>
      <c r="FLQ1" s="48"/>
      <c r="FLR1" s="48"/>
      <c r="FLS1" s="48"/>
      <c r="FLT1" s="48"/>
      <c r="FLU1" s="48"/>
      <c r="FLV1" s="48"/>
      <c r="FLW1" s="48"/>
      <c r="FLX1" s="48"/>
      <c r="FLY1" s="48"/>
      <c r="FLZ1" s="48"/>
      <c r="FMA1" s="48"/>
      <c r="FMB1" s="48"/>
      <c r="FMC1" s="48"/>
      <c r="FMD1" s="48"/>
      <c r="FME1" s="48"/>
      <c r="FMF1" s="48"/>
      <c r="FMG1" s="48"/>
      <c r="FMH1" s="48"/>
      <c r="FMI1" s="48"/>
      <c r="FMJ1" s="48"/>
      <c r="FMK1" s="48"/>
      <c r="FML1" s="48"/>
      <c r="FMM1" s="48"/>
      <c r="FMN1" s="48"/>
      <c r="FMO1" s="48"/>
      <c r="FMP1" s="48"/>
      <c r="FMQ1" s="48"/>
      <c r="FMR1" s="48"/>
      <c r="FMS1" s="48"/>
      <c r="FMT1" s="48"/>
      <c r="FMU1" s="48"/>
      <c r="FMV1" s="48"/>
      <c r="FMW1" s="48"/>
      <c r="FMX1" s="48"/>
      <c r="FMY1" s="48"/>
      <c r="FMZ1" s="48"/>
      <c r="FNA1" s="48"/>
      <c r="FNB1" s="48"/>
      <c r="FNC1" s="48"/>
      <c r="FND1" s="48"/>
      <c r="FNE1" s="48"/>
      <c r="FNF1" s="48"/>
      <c r="FNG1" s="48"/>
      <c r="FNH1" s="48"/>
      <c r="FNI1" s="48"/>
      <c r="FNJ1" s="48"/>
      <c r="FNK1" s="48"/>
      <c r="FNL1" s="48"/>
      <c r="FNM1" s="48"/>
      <c r="FNN1" s="48"/>
      <c r="FNO1" s="48"/>
      <c r="FNP1" s="48"/>
      <c r="FNQ1" s="48"/>
      <c r="FNR1" s="48"/>
      <c r="FNS1" s="48"/>
      <c r="FNT1" s="48"/>
      <c r="FNU1" s="48"/>
      <c r="FNV1" s="48"/>
      <c r="FNW1" s="48"/>
      <c r="FNX1" s="48"/>
      <c r="FNY1" s="48"/>
      <c r="FNZ1" s="48"/>
      <c r="FOA1" s="48"/>
      <c r="FOB1" s="48"/>
      <c r="FOC1" s="48"/>
      <c r="FOD1" s="48"/>
      <c r="FOE1" s="48"/>
      <c r="FOF1" s="48"/>
      <c r="FOG1" s="48"/>
      <c r="FOH1" s="48"/>
      <c r="FOI1" s="48"/>
      <c r="FOJ1" s="48"/>
      <c r="FOK1" s="48"/>
      <c r="FOL1" s="48"/>
      <c r="FOM1" s="48"/>
      <c r="FON1" s="48"/>
      <c r="FOO1" s="48"/>
      <c r="FOP1" s="48"/>
      <c r="FOQ1" s="48"/>
      <c r="FOR1" s="48"/>
      <c r="FOS1" s="48"/>
      <c r="FOT1" s="48"/>
      <c r="FOU1" s="48"/>
      <c r="FOV1" s="48"/>
      <c r="FOW1" s="48"/>
      <c r="FOX1" s="48"/>
      <c r="FOY1" s="48"/>
      <c r="FOZ1" s="48"/>
      <c r="FPA1" s="48"/>
      <c r="FPB1" s="48"/>
      <c r="FPC1" s="48"/>
      <c r="FPD1" s="48"/>
      <c r="FPE1" s="48"/>
      <c r="FPF1" s="48"/>
      <c r="FPG1" s="48"/>
      <c r="FPH1" s="48"/>
      <c r="FPI1" s="48"/>
      <c r="FPJ1" s="48"/>
      <c r="FPK1" s="48"/>
      <c r="FPL1" s="48"/>
      <c r="FPM1" s="48"/>
      <c r="FPN1" s="48"/>
      <c r="FPO1" s="48"/>
      <c r="FPP1" s="48"/>
      <c r="FPQ1" s="48"/>
      <c r="FPR1" s="48"/>
      <c r="FPS1" s="48"/>
      <c r="FPT1" s="48"/>
      <c r="FPU1" s="48"/>
      <c r="FPV1" s="48"/>
      <c r="FPW1" s="48"/>
      <c r="FPX1" s="48"/>
      <c r="FPY1" s="48"/>
      <c r="FPZ1" s="48"/>
      <c r="FQA1" s="48"/>
      <c r="FQB1" s="48"/>
      <c r="FQC1" s="48"/>
      <c r="FQD1" s="48"/>
      <c r="FQE1" s="48"/>
      <c r="FQF1" s="48"/>
      <c r="FQG1" s="48"/>
      <c r="FQH1" s="48"/>
      <c r="FQI1" s="48"/>
      <c r="FQJ1" s="48"/>
      <c r="FQK1" s="48"/>
      <c r="FQL1" s="48"/>
      <c r="FQM1" s="48"/>
      <c r="FQN1" s="48"/>
      <c r="FQO1" s="48"/>
      <c r="FQP1" s="48"/>
      <c r="FQQ1" s="48"/>
      <c r="FQR1" s="48"/>
      <c r="FQS1" s="48"/>
      <c r="FQT1" s="48"/>
      <c r="FQU1" s="48"/>
      <c r="FQV1" s="48"/>
      <c r="FQW1" s="48"/>
      <c r="FQX1" s="48"/>
      <c r="FQY1" s="48"/>
      <c r="FQZ1" s="48"/>
      <c r="FRA1" s="48"/>
      <c r="FRB1" s="48"/>
      <c r="FRC1" s="48"/>
      <c r="FRD1" s="48"/>
      <c r="FRE1" s="48"/>
      <c r="FRF1" s="48"/>
      <c r="FRG1" s="48"/>
      <c r="FRH1" s="48"/>
      <c r="FRI1" s="48"/>
      <c r="FRJ1" s="48"/>
      <c r="FRK1" s="48"/>
      <c r="FRL1" s="48"/>
      <c r="FRM1" s="48"/>
      <c r="FRN1" s="48"/>
      <c r="FRO1" s="48"/>
      <c r="FRP1" s="48"/>
      <c r="FRQ1" s="48"/>
      <c r="FRR1" s="48"/>
      <c r="FRS1" s="48"/>
      <c r="FRT1" s="48"/>
      <c r="FRU1" s="48"/>
      <c r="FRV1" s="48"/>
      <c r="FRW1" s="48"/>
      <c r="FRX1" s="48"/>
      <c r="FRY1" s="48"/>
      <c r="FRZ1" s="48"/>
      <c r="FSA1" s="48"/>
      <c r="FSB1" s="48"/>
      <c r="FSC1" s="48"/>
      <c r="FSD1" s="48"/>
      <c r="FSE1" s="48"/>
      <c r="FSF1" s="48"/>
      <c r="FSG1" s="48"/>
      <c r="FSH1" s="48"/>
      <c r="FSI1" s="48"/>
      <c r="FSJ1" s="48"/>
      <c r="FSK1" s="48"/>
      <c r="FSL1" s="48"/>
      <c r="FSM1" s="48"/>
      <c r="FSN1" s="48"/>
      <c r="FSO1" s="48"/>
      <c r="FSP1" s="48"/>
      <c r="FSQ1" s="48"/>
      <c r="FSR1" s="48"/>
      <c r="FSS1" s="48"/>
      <c r="FST1" s="48"/>
      <c r="FSU1" s="48"/>
      <c r="FSV1" s="48"/>
      <c r="FSW1" s="48"/>
      <c r="FSX1" s="48"/>
      <c r="FSY1" s="48"/>
      <c r="FSZ1" s="48"/>
      <c r="FTA1" s="48"/>
      <c r="FTB1" s="48"/>
      <c r="FTC1" s="48"/>
      <c r="FTD1" s="48"/>
      <c r="FTE1" s="48"/>
      <c r="FTF1" s="48"/>
      <c r="FTG1" s="48"/>
      <c r="FTH1" s="48"/>
      <c r="FTI1" s="48"/>
      <c r="FTJ1" s="48"/>
      <c r="FTK1" s="48"/>
      <c r="FTL1" s="48"/>
      <c r="FTM1" s="48"/>
      <c r="FTN1" s="48"/>
      <c r="FTO1" s="48"/>
      <c r="FTP1" s="48"/>
      <c r="FTQ1" s="48"/>
      <c r="FTR1" s="48"/>
      <c r="FTS1" s="48"/>
      <c r="FTT1" s="48"/>
      <c r="FTU1" s="48"/>
      <c r="FTV1" s="48"/>
      <c r="FTW1" s="48"/>
      <c r="FTX1" s="48"/>
      <c r="FTY1" s="48"/>
      <c r="FTZ1" s="48"/>
      <c r="FUA1" s="48"/>
      <c r="FUB1" s="48"/>
      <c r="FUC1" s="48"/>
      <c r="FUD1" s="48"/>
      <c r="FUE1" s="48"/>
      <c r="FUF1" s="48"/>
      <c r="FUG1" s="48"/>
      <c r="FUH1" s="48"/>
      <c r="FUI1" s="48"/>
      <c r="FUJ1" s="48"/>
      <c r="FUK1" s="48"/>
      <c r="FUL1" s="48"/>
      <c r="FUM1" s="48"/>
      <c r="FUN1" s="48"/>
      <c r="FUO1" s="48"/>
      <c r="FUP1" s="48"/>
      <c r="FUQ1" s="48"/>
      <c r="FUR1" s="48"/>
      <c r="FUS1" s="48"/>
      <c r="FUT1" s="48"/>
      <c r="FUU1" s="48"/>
      <c r="FUV1" s="48"/>
      <c r="FUW1" s="48"/>
      <c r="FUX1" s="48"/>
      <c r="FUY1" s="48"/>
      <c r="FUZ1" s="48"/>
      <c r="FVA1" s="48"/>
      <c r="FVB1" s="48"/>
      <c r="FVC1" s="48"/>
      <c r="FVD1" s="48"/>
      <c r="FVE1" s="48"/>
      <c r="FVF1" s="48"/>
      <c r="FVG1" s="48"/>
      <c r="FVH1" s="48"/>
      <c r="FVI1" s="48"/>
      <c r="FVJ1" s="48"/>
      <c r="FVK1" s="48"/>
      <c r="FVL1" s="48"/>
      <c r="FVM1" s="48"/>
      <c r="FVN1" s="48"/>
      <c r="FVO1" s="48"/>
      <c r="FVP1" s="48"/>
      <c r="FVQ1" s="48"/>
      <c r="FVR1" s="48"/>
      <c r="FVS1" s="48"/>
      <c r="FVT1" s="48"/>
      <c r="FVU1" s="48"/>
      <c r="FVV1" s="48"/>
      <c r="FVW1" s="48"/>
      <c r="FVX1" s="48"/>
      <c r="FVY1" s="48"/>
      <c r="FVZ1" s="48"/>
      <c r="FWA1" s="48"/>
      <c r="FWB1" s="48"/>
      <c r="FWC1" s="48"/>
      <c r="FWD1" s="48"/>
      <c r="FWE1" s="48"/>
      <c r="FWF1" s="48"/>
      <c r="FWG1" s="48"/>
      <c r="FWH1" s="48"/>
      <c r="FWI1" s="48"/>
      <c r="FWJ1" s="48"/>
      <c r="FWK1" s="48"/>
      <c r="FWL1" s="48"/>
      <c r="FWM1" s="48"/>
      <c r="FWN1" s="48"/>
      <c r="FWO1" s="48"/>
      <c r="FWP1" s="48"/>
      <c r="FWQ1" s="48"/>
      <c r="FWR1" s="48"/>
      <c r="FWS1" s="48"/>
      <c r="FWT1" s="48"/>
      <c r="FWU1" s="48"/>
      <c r="FWV1" s="48"/>
      <c r="FWW1" s="48"/>
      <c r="FWX1" s="48"/>
      <c r="FWY1" s="48"/>
      <c r="FWZ1" s="48"/>
      <c r="FXA1" s="48"/>
      <c r="FXB1" s="48"/>
      <c r="FXC1" s="48"/>
      <c r="FXD1" s="48"/>
      <c r="FXE1" s="48"/>
      <c r="FXF1" s="48"/>
      <c r="FXG1" s="48"/>
      <c r="FXH1" s="48"/>
      <c r="FXI1" s="48"/>
      <c r="FXJ1" s="48"/>
      <c r="FXK1" s="48"/>
      <c r="FXL1" s="48"/>
      <c r="FXM1" s="48"/>
      <c r="FXN1" s="48"/>
      <c r="FXO1" s="48"/>
      <c r="FXP1" s="48"/>
      <c r="FXQ1" s="48"/>
      <c r="FXR1" s="48"/>
      <c r="FXS1" s="48"/>
      <c r="FXT1" s="48"/>
      <c r="FXU1" s="48"/>
      <c r="FXV1" s="48"/>
      <c r="FXW1" s="48"/>
      <c r="FXX1" s="48"/>
      <c r="FXY1" s="48"/>
      <c r="FXZ1" s="48"/>
      <c r="FYA1" s="48"/>
      <c r="FYB1" s="48"/>
      <c r="FYC1" s="48"/>
      <c r="FYD1" s="48"/>
      <c r="FYE1" s="48"/>
      <c r="FYF1" s="48"/>
      <c r="FYG1" s="48"/>
      <c r="FYH1" s="48"/>
      <c r="FYI1" s="48"/>
      <c r="FYJ1" s="48"/>
      <c r="FYK1" s="48"/>
      <c r="FYL1" s="48"/>
      <c r="FYM1" s="48"/>
      <c r="FYN1" s="48"/>
      <c r="FYO1" s="48"/>
      <c r="FYP1" s="48"/>
      <c r="FYQ1" s="48"/>
      <c r="FYR1" s="48"/>
      <c r="FYS1" s="48"/>
      <c r="FYT1" s="48"/>
      <c r="FYU1" s="48"/>
      <c r="FYV1" s="48"/>
      <c r="FYW1" s="48"/>
      <c r="FYX1" s="48"/>
      <c r="FYY1" s="48"/>
      <c r="FYZ1" s="48"/>
      <c r="FZA1" s="48"/>
      <c r="FZB1" s="48"/>
      <c r="FZC1" s="48"/>
      <c r="FZD1" s="48"/>
      <c r="FZE1" s="48"/>
      <c r="FZF1" s="48"/>
      <c r="FZG1" s="48"/>
      <c r="FZH1" s="48"/>
      <c r="FZI1" s="48"/>
      <c r="FZJ1" s="48"/>
      <c r="FZK1" s="48"/>
      <c r="FZL1" s="48"/>
      <c r="FZM1" s="48"/>
      <c r="FZN1" s="48"/>
      <c r="FZO1" s="48"/>
      <c r="FZP1" s="48"/>
      <c r="FZQ1" s="48"/>
      <c r="FZR1" s="48"/>
      <c r="FZS1" s="48"/>
      <c r="FZT1" s="48"/>
      <c r="FZU1" s="48"/>
      <c r="FZV1" s="48"/>
      <c r="FZW1" s="48"/>
      <c r="FZX1" s="48"/>
      <c r="FZY1" s="48"/>
      <c r="FZZ1" s="48"/>
      <c r="GAA1" s="48"/>
      <c r="GAB1" s="48"/>
      <c r="GAC1" s="48"/>
      <c r="GAD1" s="48"/>
      <c r="GAE1" s="48"/>
      <c r="GAF1" s="48"/>
      <c r="GAG1" s="48"/>
      <c r="GAH1" s="48"/>
      <c r="GAI1" s="48"/>
      <c r="GAJ1" s="48"/>
      <c r="GAK1" s="48"/>
      <c r="GAL1" s="48"/>
      <c r="GAM1" s="48"/>
      <c r="GAN1" s="48"/>
      <c r="GAO1" s="48"/>
      <c r="GAP1" s="48"/>
      <c r="GAQ1" s="48"/>
      <c r="GAR1" s="48"/>
      <c r="GAS1" s="48"/>
      <c r="GAT1" s="48"/>
      <c r="GAU1" s="48"/>
      <c r="GAV1" s="48"/>
      <c r="GAW1" s="48"/>
      <c r="GAX1" s="48"/>
      <c r="GAY1" s="48"/>
      <c r="GAZ1" s="48"/>
      <c r="GBA1" s="48"/>
      <c r="GBB1" s="48"/>
      <c r="GBC1" s="48"/>
      <c r="GBD1" s="48"/>
      <c r="GBE1" s="48"/>
      <c r="GBF1" s="48"/>
      <c r="GBG1" s="48"/>
      <c r="GBH1" s="48"/>
      <c r="GBI1" s="48"/>
      <c r="GBJ1" s="48"/>
      <c r="GBK1" s="48"/>
      <c r="GBL1" s="48"/>
      <c r="GBM1" s="48"/>
      <c r="GBN1" s="48"/>
      <c r="GBO1" s="48"/>
      <c r="GBP1" s="48"/>
      <c r="GBQ1" s="48"/>
      <c r="GBR1" s="48"/>
      <c r="GBS1" s="48"/>
      <c r="GBT1" s="48"/>
      <c r="GBU1" s="48"/>
      <c r="GBV1" s="48"/>
      <c r="GBW1" s="48"/>
      <c r="GBX1" s="48"/>
      <c r="GBY1" s="48"/>
      <c r="GBZ1" s="48"/>
      <c r="GCA1" s="48"/>
      <c r="GCB1" s="48"/>
      <c r="GCC1" s="48"/>
      <c r="GCD1" s="48"/>
      <c r="GCE1" s="48"/>
      <c r="GCF1" s="48"/>
      <c r="GCG1" s="48"/>
      <c r="GCH1" s="48"/>
      <c r="GCI1" s="48"/>
      <c r="GCJ1" s="48"/>
      <c r="GCK1" s="48"/>
      <c r="GCL1" s="48"/>
      <c r="GCM1" s="48"/>
      <c r="GCN1" s="48"/>
      <c r="GCO1" s="48"/>
      <c r="GCP1" s="48"/>
      <c r="GCQ1" s="48"/>
      <c r="GCR1" s="48"/>
      <c r="GCS1" s="48"/>
      <c r="GCT1" s="48"/>
      <c r="GCU1" s="48"/>
      <c r="GCV1" s="48"/>
      <c r="GCW1" s="48"/>
      <c r="GCX1" s="48"/>
      <c r="GCY1" s="48"/>
      <c r="GCZ1" s="48"/>
      <c r="GDA1" s="48"/>
      <c r="GDB1" s="48"/>
      <c r="GDC1" s="48"/>
      <c r="GDD1" s="48"/>
      <c r="GDE1" s="48"/>
      <c r="GDF1" s="48"/>
      <c r="GDG1" s="48"/>
      <c r="GDH1" s="48"/>
      <c r="GDI1" s="48"/>
      <c r="GDJ1" s="48"/>
      <c r="GDK1" s="48"/>
      <c r="GDL1" s="48"/>
      <c r="GDM1" s="48"/>
      <c r="GDN1" s="48"/>
      <c r="GDO1" s="48"/>
      <c r="GDP1" s="48"/>
      <c r="GDQ1" s="48"/>
      <c r="GDR1" s="48"/>
      <c r="GDS1" s="48"/>
      <c r="GDT1" s="48"/>
      <c r="GDU1" s="48"/>
      <c r="GDV1" s="48"/>
      <c r="GDW1" s="48"/>
      <c r="GDX1" s="48"/>
      <c r="GDY1" s="48"/>
      <c r="GDZ1" s="48"/>
      <c r="GEA1" s="48"/>
      <c r="GEB1" s="48"/>
      <c r="GEC1" s="48"/>
      <c r="GED1" s="48"/>
      <c r="GEE1" s="48"/>
      <c r="GEF1" s="48"/>
      <c r="GEG1" s="48"/>
      <c r="GEH1" s="48"/>
      <c r="GEI1" s="48"/>
      <c r="GEJ1" s="48"/>
      <c r="GEK1" s="48"/>
      <c r="GEL1" s="48"/>
      <c r="GEM1" s="48"/>
      <c r="GEN1" s="48"/>
      <c r="GEO1" s="48"/>
      <c r="GEP1" s="48"/>
      <c r="GEQ1" s="48"/>
      <c r="GER1" s="48"/>
      <c r="GES1" s="48"/>
      <c r="GET1" s="48"/>
      <c r="GEU1" s="48"/>
      <c r="GEV1" s="48"/>
      <c r="GEW1" s="48"/>
      <c r="GEX1" s="48"/>
      <c r="GEY1" s="48"/>
      <c r="GEZ1" s="48"/>
      <c r="GFA1" s="48"/>
      <c r="GFB1" s="48"/>
      <c r="GFC1" s="48"/>
      <c r="GFD1" s="48"/>
      <c r="GFE1" s="48"/>
      <c r="GFF1" s="48"/>
      <c r="GFG1" s="48"/>
      <c r="GFH1" s="48"/>
      <c r="GFI1" s="48"/>
      <c r="GFJ1" s="48"/>
      <c r="GFK1" s="48"/>
      <c r="GFL1" s="48"/>
      <c r="GFM1" s="48"/>
      <c r="GFN1" s="48"/>
      <c r="GFO1" s="48"/>
      <c r="GFP1" s="48"/>
      <c r="GFQ1" s="48"/>
      <c r="GFR1" s="48"/>
      <c r="GFS1" s="48"/>
      <c r="GFT1" s="48"/>
      <c r="GFU1" s="48"/>
      <c r="GFV1" s="48"/>
      <c r="GFW1" s="48"/>
      <c r="GFX1" s="48"/>
      <c r="GFY1" s="48"/>
      <c r="GFZ1" s="48"/>
      <c r="GGA1" s="48"/>
      <c r="GGB1" s="48"/>
      <c r="GGC1" s="48"/>
      <c r="GGD1" s="48"/>
      <c r="GGE1" s="48"/>
      <c r="GGF1" s="48"/>
      <c r="GGG1" s="48"/>
      <c r="GGH1" s="48"/>
      <c r="GGI1" s="48"/>
      <c r="GGJ1" s="48"/>
      <c r="GGK1" s="48"/>
      <c r="GGL1" s="48"/>
      <c r="GGM1" s="48"/>
      <c r="GGN1" s="48"/>
      <c r="GGO1" s="48"/>
      <c r="GGP1" s="48"/>
      <c r="GGQ1" s="48"/>
      <c r="GGR1" s="48"/>
      <c r="GGS1" s="48"/>
      <c r="GGT1" s="48"/>
      <c r="GGU1" s="48"/>
      <c r="GGV1" s="48"/>
      <c r="GGW1" s="48"/>
      <c r="GGX1" s="48"/>
      <c r="GGY1" s="48"/>
      <c r="GGZ1" s="48"/>
      <c r="GHA1" s="48"/>
      <c r="GHB1" s="48"/>
      <c r="GHC1" s="48"/>
      <c r="GHD1" s="48"/>
      <c r="GHE1" s="48"/>
      <c r="GHF1" s="48"/>
      <c r="GHG1" s="48"/>
      <c r="GHH1" s="48"/>
      <c r="GHI1" s="48"/>
      <c r="GHJ1" s="48"/>
      <c r="GHK1" s="48"/>
      <c r="GHL1" s="48"/>
      <c r="GHM1" s="48"/>
      <c r="GHN1" s="48"/>
      <c r="GHO1" s="48"/>
      <c r="GHP1" s="48"/>
      <c r="GHQ1" s="48"/>
      <c r="GHR1" s="48"/>
      <c r="GHS1" s="48"/>
      <c r="GHT1" s="48"/>
      <c r="GHU1" s="48"/>
      <c r="GHV1" s="48"/>
      <c r="GHW1" s="48"/>
      <c r="GHX1" s="48"/>
      <c r="GHY1" s="48"/>
      <c r="GHZ1" s="48"/>
      <c r="GIA1" s="48"/>
      <c r="GIB1" s="48"/>
      <c r="GIC1" s="48"/>
      <c r="GID1" s="48"/>
      <c r="GIE1" s="48"/>
      <c r="GIF1" s="48"/>
      <c r="GIG1" s="48"/>
      <c r="GIH1" s="48"/>
      <c r="GII1" s="48"/>
      <c r="GIJ1" s="48"/>
      <c r="GIK1" s="48"/>
      <c r="GIL1" s="48"/>
      <c r="GIM1" s="48"/>
      <c r="GIN1" s="48"/>
      <c r="GIO1" s="48"/>
      <c r="GIP1" s="48"/>
      <c r="GIQ1" s="48"/>
      <c r="GIR1" s="48"/>
      <c r="GIS1" s="48"/>
      <c r="GIT1" s="48"/>
      <c r="GIU1" s="48"/>
      <c r="GIV1" s="48"/>
      <c r="GIW1" s="48"/>
      <c r="GIX1" s="48"/>
      <c r="GIY1" s="48"/>
      <c r="GIZ1" s="48"/>
      <c r="GJA1" s="48"/>
      <c r="GJB1" s="48"/>
      <c r="GJC1" s="48"/>
      <c r="GJD1" s="48"/>
      <c r="GJE1" s="48"/>
      <c r="GJF1" s="48"/>
      <c r="GJG1" s="48"/>
      <c r="GJH1" s="48"/>
      <c r="GJI1" s="48"/>
      <c r="GJJ1" s="48"/>
      <c r="GJK1" s="48"/>
      <c r="GJL1" s="48"/>
      <c r="GJM1" s="48"/>
      <c r="GJN1" s="48"/>
      <c r="GJO1" s="48"/>
      <c r="GJP1" s="48"/>
      <c r="GJQ1" s="48"/>
      <c r="GJR1" s="48"/>
      <c r="GJS1" s="48"/>
      <c r="GJT1" s="48"/>
      <c r="GJU1" s="48"/>
      <c r="GJV1" s="48"/>
      <c r="GJW1" s="48"/>
      <c r="GJX1" s="48"/>
      <c r="GJY1" s="48"/>
      <c r="GJZ1" s="48"/>
      <c r="GKA1" s="48"/>
      <c r="GKB1" s="48"/>
      <c r="GKC1" s="48"/>
      <c r="GKD1" s="48"/>
      <c r="GKE1" s="48"/>
      <c r="GKF1" s="48"/>
      <c r="GKG1" s="48"/>
      <c r="GKH1" s="48"/>
      <c r="GKI1" s="48"/>
      <c r="GKJ1" s="48"/>
      <c r="GKK1" s="48"/>
      <c r="GKL1" s="48"/>
      <c r="GKM1" s="48"/>
      <c r="GKN1" s="48"/>
      <c r="GKO1" s="48"/>
      <c r="GKP1" s="48"/>
      <c r="GKQ1" s="48"/>
      <c r="GKR1" s="48"/>
      <c r="GKS1" s="48"/>
      <c r="GKT1" s="48"/>
      <c r="GKU1" s="48"/>
      <c r="GKV1" s="48"/>
      <c r="GKW1" s="48"/>
      <c r="GKX1" s="48"/>
      <c r="GKY1" s="48"/>
      <c r="GKZ1" s="48"/>
      <c r="GLA1" s="48"/>
      <c r="GLB1" s="48"/>
      <c r="GLC1" s="48"/>
      <c r="GLD1" s="48"/>
      <c r="GLE1" s="48"/>
      <c r="GLF1" s="48"/>
      <c r="GLG1" s="48"/>
      <c r="GLH1" s="48"/>
      <c r="GLI1" s="48"/>
      <c r="GLJ1" s="48"/>
      <c r="GLK1" s="48"/>
      <c r="GLL1" s="48"/>
      <c r="GLM1" s="48"/>
      <c r="GLN1" s="48"/>
      <c r="GLO1" s="48"/>
      <c r="GLP1" s="48"/>
      <c r="GLQ1" s="48"/>
      <c r="GLR1" s="48"/>
      <c r="GLS1" s="48"/>
      <c r="GLT1" s="48"/>
      <c r="GLU1" s="48"/>
      <c r="GLV1" s="48"/>
      <c r="GLW1" s="48"/>
      <c r="GLX1" s="48"/>
      <c r="GLY1" s="48"/>
      <c r="GLZ1" s="48"/>
      <c r="GMA1" s="48"/>
      <c r="GMB1" s="48"/>
      <c r="GMC1" s="48"/>
      <c r="GMD1" s="48"/>
      <c r="GME1" s="48"/>
      <c r="GMF1" s="48"/>
      <c r="GMG1" s="48"/>
      <c r="GMH1" s="48"/>
      <c r="GMI1" s="48"/>
      <c r="GMJ1" s="48"/>
      <c r="GMK1" s="48"/>
      <c r="GML1" s="48"/>
      <c r="GMM1" s="48"/>
      <c r="GMN1" s="48"/>
      <c r="GMO1" s="48"/>
      <c r="GMP1" s="48"/>
      <c r="GMQ1" s="48"/>
      <c r="GMR1" s="48"/>
      <c r="GMS1" s="48"/>
      <c r="GMT1" s="48"/>
      <c r="GMU1" s="48"/>
      <c r="GMV1" s="48"/>
      <c r="GMW1" s="48"/>
      <c r="GMX1" s="48"/>
      <c r="GMY1" s="48"/>
      <c r="GMZ1" s="48"/>
      <c r="GNA1" s="48"/>
      <c r="GNB1" s="48"/>
      <c r="GNC1" s="48"/>
      <c r="GND1" s="48"/>
      <c r="GNE1" s="48"/>
      <c r="GNF1" s="48"/>
      <c r="GNG1" s="48"/>
      <c r="GNH1" s="48"/>
      <c r="GNI1" s="48"/>
      <c r="GNJ1" s="48"/>
      <c r="GNK1" s="48"/>
      <c r="GNL1" s="48"/>
      <c r="GNM1" s="48"/>
      <c r="GNN1" s="48"/>
      <c r="GNO1" s="48"/>
      <c r="GNP1" s="48"/>
      <c r="GNQ1" s="48"/>
      <c r="GNR1" s="48"/>
      <c r="GNS1" s="48"/>
      <c r="GNT1" s="48"/>
      <c r="GNU1" s="48"/>
      <c r="GNV1" s="48"/>
      <c r="GNW1" s="48"/>
      <c r="GNX1" s="48"/>
      <c r="GNY1" s="48"/>
      <c r="GNZ1" s="48"/>
      <c r="GOA1" s="48"/>
      <c r="GOB1" s="48"/>
      <c r="GOC1" s="48"/>
      <c r="GOD1" s="48"/>
      <c r="GOE1" s="48"/>
      <c r="GOF1" s="48"/>
      <c r="GOG1" s="48"/>
      <c r="GOH1" s="48"/>
      <c r="GOI1" s="48"/>
      <c r="GOJ1" s="48"/>
      <c r="GOK1" s="48"/>
      <c r="GOL1" s="48"/>
      <c r="GOM1" s="48"/>
      <c r="GON1" s="48"/>
      <c r="GOO1" s="48"/>
      <c r="GOP1" s="48"/>
      <c r="GOQ1" s="48"/>
      <c r="GOR1" s="48"/>
      <c r="GOS1" s="48"/>
      <c r="GOT1" s="48"/>
      <c r="GOU1" s="48"/>
      <c r="GOV1" s="48"/>
      <c r="GOW1" s="48"/>
      <c r="GOX1" s="48"/>
      <c r="GOY1" s="48"/>
      <c r="GOZ1" s="48"/>
      <c r="GPA1" s="48"/>
      <c r="GPB1" s="48"/>
      <c r="GPC1" s="48"/>
      <c r="GPD1" s="48"/>
      <c r="GPE1" s="48"/>
      <c r="GPF1" s="48"/>
      <c r="GPG1" s="48"/>
      <c r="GPH1" s="48"/>
      <c r="GPI1" s="48"/>
      <c r="GPJ1" s="48"/>
      <c r="GPK1" s="48"/>
      <c r="GPL1" s="48"/>
      <c r="GPM1" s="48"/>
      <c r="GPN1" s="48"/>
      <c r="GPO1" s="48"/>
      <c r="GPP1" s="48"/>
      <c r="GPQ1" s="48"/>
      <c r="GPR1" s="48"/>
      <c r="GPS1" s="48"/>
      <c r="GPT1" s="48"/>
      <c r="GPU1" s="48"/>
      <c r="GPV1" s="48"/>
      <c r="GPW1" s="48"/>
      <c r="GPX1" s="48"/>
      <c r="GPY1" s="48"/>
      <c r="GPZ1" s="48"/>
      <c r="GQA1" s="48"/>
      <c r="GQB1" s="48"/>
      <c r="GQC1" s="48"/>
      <c r="GQD1" s="48"/>
      <c r="GQE1" s="48"/>
      <c r="GQF1" s="48"/>
      <c r="GQG1" s="48"/>
      <c r="GQH1" s="48"/>
      <c r="GQI1" s="48"/>
      <c r="GQJ1" s="48"/>
      <c r="GQK1" s="48"/>
      <c r="GQL1" s="48"/>
      <c r="GQM1" s="48"/>
      <c r="GQN1" s="48"/>
      <c r="GQO1" s="48"/>
      <c r="GQP1" s="48"/>
      <c r="GQQ1" s="48"/>
      <c r="GQR1" s="48"/>
      <c r="GQS1" s="48"/>
      <c r="GQT1" s="48"/>
      <c r="GQU1" s="48"/>
      <c r="GQV1" s="48"/>
      <c r="GQW1" s="48"/>
      <c r="GQX1" s="48"/>
      <c r="GQY1" s="48"/>
      <c r="GQZ1" s="48"/>
      <c r="GRA1" s="48"/>
      <c r="GRB1" s="48"/>
      <c r="GRC1" s="48"/>
      <c r="GRD1" s="48"/>
      <c r="GRE1" s="48"/>
      <c r="GRF1" s="48"/>
      <c r="GRG1" s="48"/>
      <c r="GRH1" s="48"/>
      <c r="GRI1" s="48"/>
      <c r="GRJ1" s="48"/>
      <c r="GRK1" s="48"/>
      <c r="GRL1" s="48"/>
      <c r="GRM1" s="48"/>
      <c r="GRN1" s="48"/>
      <c r="GRO1" s="48"/>
      <c r="GRP1" s="48"/>
      <c r="GRQ1" s="48"/>
      <c r="GRR1" s="48"/>
      <c r="GRS1" s="48"/>
      <c r="GRT1" s="48"/>
      <c r="GRU1" s="48"/>
      <c r="GRV1" s="48"/>
      <c r="GRW1" s="48"/>
      <c r="GRX1" s="48"/>
      <c r="GRY1" s="48"/>
      <c r="GRZ1" s="48"/>
      <c r="GSA1" s="48"/>
      <c r="GSB1" s="48"/>
      <c r="GSC1" s="48"/>
      <c r="GSD1" s="48"/>
      <c r="GSE1" s="48"/>
      <c r="GSF1" s="48"/>
      <c r="GSG1" s="48"/>
      <c r="GSH1" s="48"/>
      <c r="GSI1" s="48"/>
      <c r="GSJ1" s="48"/>
      <c r="GSK1" s="48"/>
      <c r="GSL1" s="48"/>
      <c r="GSM1" s="48"/>
      <c r="GSN1" s="48"/>
      <c r="GSO1" s="48"/>
      <c r="GSP1" s="48"/>
      <c r="GSQ1" s="48"/>
      <c r="GSR1" s="48"/>
      <c r="GSS1" s="48"/>
      <c r="GST1" s="48"/>
      <c r="GSU1" s="48"/>
      <c r="GSV1" s="48"/>
      <c r="GSW1" s="48"/>
      <c r="GSX1" s="48"/>
      <c r="GSY1" s="48"/>
      <c r="GSZ1" s="48"/>
      <c r="GTA1" s="48"/>
      <c r="GTB1" s="48"/>
      <c r="GTC1" s="48"/>
      <c r="GTD1" s="48"/>
      <c r="GTE1" s="48"/>
      <c r="GTF1" s="48"/>
      <c r="GTG1" s="48"/>
      <c r="GTH1" s="48"/>
      <c r="GTI1" s="48"/>
      <c r="GTJ1" s="48"/>
      <c r="GTK1" s="48"/>
      <c r="GTL1" s="48"/>
      <c r="GTM1" s="48"/>
      <c r="GTN1" s="48"/>
      <c r="GTO1" s="48"/>
      <c r="GTP1" s="48"/>
      <c r="GTQ1" s="48"/>
      <c r="GTR1" s="48"/>
      <c r="GTS1" s="48"/>
      <c r="GTT1" s="48"/>
      <c r="GTU1" s="48"/>
      <c r="GTV1" s="48"/>
      <c r="GTW1" s="48"/>
      <c r="GTX1" s="48"/>
      <c r="GTY1" s="48"/>
      <c r="GTZ1" s="48"/>
      <c r="GUA1" s="48"/>
      <c r="GUB1" s="48"/>
      <c r="GUC1" s="48"/>
      <c r="GUD1" s="48"/>
      <c r="GUE1" s="48"/>
      <c r="GUF1" s="48"/>
      <c r="GUG1" s="48"/>
      <c r="GUH1" s="48"/>
      <c r="GUI1" s="48"/>
      <c r="GUJ1" s="48"/>
      <c r="GUK1" s="48"/>
      <c r="GUL1" s="48"/>
      <c r="GUM1" s="48"/>
      <c r="GUN1" s="48"/>
      <c r="GUO1" s="48"/>
      <c r="GUP1" s="48"/>
      <c r="GUQ1" s="48"/>
      <c r="GUR1" s="48"/>
      <c r="GUS1" s="48"/>
      <c r="GUT1" s="48"/>
      <c r="GUU1" s="48"/>
      <c r="GUV1" s="48"/>
      <c r="GUW1" s="48"/>
      <c r="GUX1" s="48"/>
      <c r="GUY1" s="48"/>
      <c r="GUZ1" s="48"/>
      <c r="GVA1" s="48"/>
      <c r="GVB1" s="48"/>
      <c r="GVC1" s="48"/>
      <c r="GVD1" s="48"/>
      <c r="GVE1" s="48"/>
      <c r="GVF1" s="48"/>
      <c r="GVG1" s="48"/>
      <c r="GVH1" s="48"/>
      <c r="GVI1" s="48"/>
      <c r="GVJ1" s="48"/>
      <c r="GVK1" s="48"/>
      <c r="GVL1" s="48"/>
      <c r="GVM1" s="48"/>
      <c r="GVN1" s="48"/>
      <c r="GVO1" s="48"/>
      <c r="GVP1" s="48"/>
      <c r="GVQ1" s="48"/>
      <c r="GVR1" s="48"/>
      <c r="GVS1" s="48"/>
      <c r="GVT1" s="48"/>
      <c r="GVU1" s="48"/>
      <c r="GVV1" s="48"/>
      <c r="GVW1" s="48"/>
      <c r="GVX1" s="48"/>
      <c r="GVY1" s="48"/>
      <c r="GVZ1" s="48"/>
      <c r="GWA1" s="48"/>
      <c r="GWB1" s="48"/>
      <c r="GWC1" s="48"/>
      <c r="GWD1" s="48"/>
      <c r="GWE1" s="48"/>
      <c r="GWF1" s="48"/>
      <c r="GWG1" s="48"/>
      <c r="GWH1" s="48"/>
      <c r="GWI1" s="48"/>
      <c r="GWJ1" s="48"/>
      <c r="GWK1" s="48"/>
      <c r="GWL1" s="48"/>
      <c r="GWM1" s="48"/>
      <c r="GWN1" s="48"/>
      <c r="GWO1" s="48"/>
      <c r="GWP1" s="48"/>
      <c r="GWQ1" s="48"/>
      <c r="GWR1" s="48"/>
      <c r="GWS1" s="48"/>
      <c r="GWT1" s="48"/>
      <c r="GWU1" s="48"/>
      <c r="GWV1" s="48"/>
      <c r="GWW1" s="48"/>
      <c r="GWX1" s="48"/>
      <c r="GWY1" s="48"/>
      <c r="GWZ1" s="48"/>
      <c r="GXA1" s="48"/>
      <c r="GXB1" s="48"/>
      <c r="GXC1" s="48"/>
      <c r="GXD1" s="48"/>
      <c r="GXE1" s="48"/>
      <c r="GXF1" s="48"/>
      <c r="GXG1" s="48"/>
      <c r="GXH1" s="48"/>
      <c r="GXI1" s="48"/>
      <c r="GXJ1" s="48"/>
      <c r="GXK1" s="48"/>
      <c r="GXL1" s="48"/>
      <c r="GXM1" s="48"/>
      <c r="GXN1" s="48"/>
      <c r="GXO1" s="48"/>
      <c r="GXP1" s="48"/>
      <c r="GXQ1" s="48"/>
      <c r="GXR1" s="48"/>
      <c r="GXS1" s="48"/>
      <c r="GXT1" s="48"/>
      <c r="GXU1" s="48"/>
      <c r="GXV1" s="48"/>
      <c r="GXW1" s="48"/>
      <c r="GXX1" s="48"/>
      <c r="GXY1" s="48"/>
      <c r="GXZ1" s="48"/>
      <c r="GYA1" s="48"/>
      <c r="GYB1" s="48"/>
      <c r="GYC1" s="48"/>
      <c r="GYD1" s="48"/>
      <c r="GYE1" s="48"/>
      <c r="GYF1" s="48"/>
      <c r="GYG1" s="48"/>
      <c r="GYH1" s="48"/>
      <c r="GYI1" s="48"/>
      <c r="GYJ1" s="48"/>
      <c r="GYK1" s="48"/>
      <c r="GYL1" s="48"/>
      <c r="GYM1" s="48"/>
      <c r="GYN1" s="48"/>
      <c r="GYO1" s="48"/>
      <c r="GYP1" s="48"/>
      <c r="GYQ1" s="48"/>
      <c r="GYR1" s="48"/>
      <c r="GYS1" s="48"/>
      <c r="GYT1" s="48"/>
      <c r="GYU1" s="48"/>
      <c r="GYV1" s="48"/>
      <c r="GYW1" s="48"/>
      <c r="GYX1" s="48"/>
      <c r="GYY1" s="48"/>
      <c r="GYZ1" s="48"/>
      <c r="GZA1" s="48"/>
      <c r="GZB1" s="48"/>
      <c r="GZC1" s="48"/>
      <c r="GZD1" s="48"/>
      <c r="GZE1" s="48"/>
      <c r="GZF1" s="48"/>
      <c r="GZG1" s="48"/>
      <c r="GZH1" s="48"/>
      <c r="GZI1" s="48"/>
      <c r="GZJ1" s="48"/>
      <c r="GZK1" s="48"/>
      <c r="GZL1" s="48"/>
      <c r="GZM1" s="48"/>
      <c r="GZN1" s="48"/>
      <c r="GZO1" s="48"/>
      <c r="GZP1" s="48"/>
      <c r="GZQ1" s="48"/>
      <c r="GZR1" s="48"/>
      <c r="GZS1" s="48"/>
      <c r="GZT1" s="48"/>
      <c r="GZU1" s="48"/>
      <c r="GZV1" s="48"/>
      <c r="GZW1" s="48"/>
      <c r="GZX1" s="48"/>
      <c r="GZY1" s="48"/>
      <c r="GZZ1" s="48"/>
      <c r="HAA1" s="48"/>
      <c r="HAB1" s="48"/>
      <c r="HAC1" s="48"/>
      <c r="HAD1" s="48"/>
      <c r="HAE1" s="48"/>
      <c r="HAF1" s="48"/>
      <c r="HAG1" s="48"/>
      <c r="HAH1" s="48"/>
      <c r="HAI1" s="48"/>
      <c r="HAJ1" s="48"/>
      <c r="HAK1" s="48"/>
      <c r="HAL1" s="48"/>
      <c r="HAM1" s="48"/>
      <c r="HAN1" s="48"/>
      <c r="HAO1" s="48"/>
      <c r="HAP1" s="48"/>
      <c r="HAQ1" s="48"/>
      <c r="HAR1" s="48"/>
      <c r="HAS1" s="48"/>
      <c r="HAT1" s="48"/>
      <c r="HAU1" s="48"/>
      <c r="HAV1" s="48"/>
      <c r="HAW1" s="48"/>
      <c r="HAX1" s="48"/>
      <c r="HAY1" s="48"/>
      <c r="HAZ1" s="48"/>
      <c r="HBA1" s="48"/>
      <c r="HBB1" s="48"/>
      <c r="HBC1" s="48"/>
      <c r="HBD1" s="48"/>
      <c r="HBE1" s="48"/>
      <c r="HBF1" s="48"/>
      <c r="HBG1" s="48"/>
      <c r="HBH1" s="48"/>
      <c r="HBI1" s="48"/>
      <c r="HBJ1" s="48"/>
      <c r="HBK1" s="48"/>
      <c r="HBL1" s="48"/>
      <c r="HBM1" s="48"/>
      <c r="HBN1" s="48"/>
      <c r="HBO1" s="48"/>
      <c r="HBP1" s="48"/>
      <c r="HBQ1" s="48"/>
      <c r="HBR1" s="48"/>
      <c r="HBS1" s="48"/>
      <c r="HBT1" s="48"/>
      <c r="HBU1" s="48"/>
      <c r="HBV1" s="48"/>
      <c r="HBW1" s="48"/>
      <c r="HBX1" s="48"/>
      <c r="HBY1" s="48"/>
      <c r="HBZ1" s="48"/>
      <c r="HCA1" s="48"/>
      <c r="HCB1" s="48"/>
      <c r="HCC1" s="48"/>
      <c r="HCD1" s="48"/>
      <c r="HCE1" s="48"/>
      <c r="HCF1" s="48"/>
      <c r="HCG1" s="48"/>
      <c r="HCH1" s="48"/>
      <c r="HCI1" s="48"/>
      <c r="HCJ1" s="48"/>
      <c r="HCK1" s="48"/>
      <c r="HCL1" s="48"/>
      <c r="HCM1" s="48"/>
      <c r="HCN1" s="48"/>
      <c r="HCO1" s="48"/>
      <c r="HCP1" s="48"/>
      <c r="HCQ1" s="48"/>
      <c r="HCR1" s="48"/>
      <c r="HCS1" s="48"/>
      <c r="HCT1" s="48"/>
      <c r="HCU1" s="48"/>
      <c r="HCV1" s="48"/>
      <c r="HCW1" s="48"/>
      <c r="HCX1" s="48"/>
      <c r="HCY1" s="48"/>
      <c r="HCZ1" s="48"/>
      <c r="HDA1" s="48"/>
      <c r="HDB1" s="48"/>
      <c r="HDC1" s="48"/>
      <c r="HDD1" s="48"/>
      <c r="HDE1" s="48"/>
      <c r="HDF1" s="48"/>
      <c r="HDG1" s="48"/>
      <c r="HDH1" s="48"/>
      <c r="HDI1" s="48"/>
      <c r="HDJ1" s="48"/>
      <c r="HDK1" s="48"/>
      <c r="HDL1" s="48"/>
      <c r="HDM1" s="48"/>
      <c r="HDN1" s="48"/>
      <c r="HDO1" s="48"/>
      <c r="HDP1" s="48"/>
      <c r="HDQ1" s="48"/>
      <c r="HDR1" s="48"/>
      <c r="HDS1" s="48"/>
      <c r="HDT1" s="48"/>
      <c r="HDU1" s="48"/>
      <c r="HDV1" s="48"/>
      <c r="HDW1" s="48"/>
      <c r="HDX1" s="48"/>
      <c r="HDY1" s="48"/>
      <c r="HDZ1" s="48"/>
      <c r="HEA1" s="48"/>
      <c r="HEB1" s="48"/>
      <c r="HEC1" s="48"/>
      <c r="HED1" s="48"/>
      <c r="HEE1" s="48"/>
      <c r="HEF1" s="48"/>
      <c r="HEG1" s="48"/>
      <c r="HEH1" s="48"/>
      <c r="HEI1" s="48"/>
      <c r="HEJ1" s="48"/>
      <c r="HEK1" s="48"/>
      <c r="HEL1" s="48"/>
      <c r="HEM1" s="48"/>
      <c r="HEN1" s="48"/>
      <c r="HEO1" s="48"/>
      <c r="HEP1" s="48"/>
      <c r="HEQ1" s="48"/>
      <c r="HER1" s="48"/>
      <c r="HES1" s="48"/>
      <c r="HET1" s="48"/>
      <c r="HEU1" s="48"/>
      <c r="HEV1" s="48"/>
      <c r="HEW1" s="48"/>
      <c r="HEX1" s="48"/>
      <c r="HEY1" s="48"/>
      <c r="HEZ1" s="48"/>
      <c r="HFA1" s="48"/>
      <c r="HFB1" s="48"/>
      <c r="HFC1" s="48"/>
      <c r="HFD1" s="48"/>
      <c r="HFE1" s="48"/>
      <c r="HFF1" s="48"/>
      <c r="HFG1" s="48"/>
      <c r="HFH1" s="48"/>
      <c r="HFI1" s="48"/>
      <c r="HFJ1" s="48"/>
      <c r="HFK1" s="48"/>
      <c r="HFL1" s="48"/>
      <c r="HFM1" s="48"/>
      <c r="HFN1" s="48"/>
      <c r="HFO1" s="48"/>
      <c r="HFP1" s="48"/>
      <c r="HFQ1" s="48"/>
      <c r="HFR1" s="48"/>
      <c r="HFS1" s="48"/>
      <c r="HFT1" s="48"/>
      <c r="HFU1" s="48"/>
      <c r="HFV1" s="48"/>
      <c r="HFW1" s="48"/>
      <c r="HFX1" s="48"/>
      <c r="HFY1" s="48"/>
      <c r="HFZ1" s="48"/>
      <c r="HGA1" s="48"/>
      <c r="HGB1" s="48"/>
      <c r="HGC1" s="48"/>
      <c r="HGD1" s="48"/>
      <c r="HGE1" s="48"/>
      <c r="HGF1" s="48"/>
      <c r="HGG1" s="48"/>
      <c r="HGH1" s="48"/>
      <c r="HGI1" s="48"/>
      <c r="HGJ1" s="48"/>
      <c r="HGK1" s="48"/>
      <c r="HGL1" s="48"/>
      <c r="HGM1" s="48"/>
      <c r="HGN1" s="48"/>
      <c r="HGO1" s="48"/>
      <c r="HGP1" s="48"/>
      <c r="HGQ1" s="48"/>
      <c r="HGR1" s="48"/>
      <c r="HGS1" s="48"/>
      <c r="HGT1" s="48"/>
      <c r="HGU1" s="48"/>
      <c r="HGV1" s="48"/>
      <c r="HGW1" s="48"/>
      <c r="HGX1" s="48"/>
      <c r="HGY1" s="48"/>
      <c r="HGZ1" s="48"/>
      <c r="HHA1" s="48"/>
      <c r="HHB1" s="48"/>
      <c r="HHC1" s="48"/>
      <c r="HHD1" s="48"/>
      <c r="HHE1" s="48"/>
      <c r="HHF1" s="48"/>
      <c r="HHG1" s="48"/>
      <c r="HHH1" s="48"/>
      <c r="HHI1" s="48"/>
      <c r="HHJ1" s="48"/>
      <c r="HHK1" s="48"/>
      <c r="HHL1" s="48"/>
      <c r="HHM1" s="48"/>
      <c r="HHN1" s="48"/>
      <c r="HHO1" s="48"/>
      <c r="HHP1" s="48"/>
      <c r="HHQ1" s="48"/>
      <c r="HHR1" s="48"/>
      <c r="HHS1" s="48"/>
      <c r="HHT1" s="48"/>
      <c r="HHU1" s="48"/>
      <c r="HHV1" s="48"/>
      <c r="HHW1" s="48"/>
      <c r="HHX1" s="48"/>
      <c r="HHY1" s="48"/>
      <c r="HHZ1" s="48"/>
      <c r="HIA1" s="48"/>
      <c r="HIB1" s="48"/>
      <c r="HIC1" s="48"/>
      <c r="HID1" s="48"/>
      <c r="HIE1" s="48"/>
      <c r="HIF1" s="48"/>
      <c r="HIG1" s="48"/>
      <c r="HIH1" s="48"/>
      <c r="HII1" s="48"/>
      <c r="HIJ1" s="48"/>
      <c r="HIK1" s="48"/>
      <c r="HIL1" s="48"/>
      <c r="HIM1" s="48"/>
      <c r="HIN1" s="48"/>
      <c r="HIO1" s="48"/>
      <c r="HIP1" s="48"/>
      <c r="HIQ1" s="48"/>
      <c r="HIR1" s="48"/>
      <c r="HIS1" s="48"/>
      <c r="HIT1" s="48"/>
      <c r="HIU1" s="48"/>
      <c r="HIV1" s="48"/>
      <c r="HIW1" s="48"/>
      <c r="HIX1" s="48"/>
      <c r="HIY1" s="48"/>
      <c r="HIZ1" s="48"/>
      <c r="HJA1" s="48"/>
      <c r="HJB1" s="48"/>
      <c r="HJC1" s="48"/>
      <c r="HJD1" s="48"/>
      <c r="HJE1" s="48"/>
      <c r="HJF1" s="48"/>
      <c r="HJG1" s="48"/>
      <c r="HJH1" s="48"/>
      <c r="HJI1" s="48"/>
      <c r="HJJ1" s="48"/>
      <c r="HJK1" s="48"/>
      <c r="HJL1" s="48"/>
      <c r="HJM1" s="48"/>
      <c r="HJN1" s="48"/>
      <c r="HJO1" s="48"/>
      <c r="HJP1" s="48"/>
      <c r="HJQ1" s="48"/>
      <c r="HJR1" s="48"/>
      <c r="HJS1" s="48"/>
      <c r="HJT1" s="48"/>
      <c r="HJU1" s="48"/>
      <c r="HJV1" s="48"/>
      <c r="HJW1" s="48"/>
      <c r="HJX1" s="48"/>
      <c r="HJY1" s="48"/>
      <c r="HJZ1" s="48"/>
      <c r="HKA1" s="48"/>
      <c r="HKB1" s="48"/>
      <c r="HKC1" s="48"/>
      <c r="HKD1" s="48"/>
      <c r="HKE1" s="48"/>
      <c r="HKF1" s="48"/>
      <c r="HKG1" s="48"/>
      <c r="HKH1" s="48"/>
      <c r="HKI1" s="48"/>
      <c r="HKJ1" s="48"/>
      <c r="HKK1" s="48"/>
      <c r="HKL1" s="48"/>
      <c r="HKM1" s="48"/>
      <c r="HKN1" s="48"/>
      <c r="HKO1" s="48"/>
      <c r="HKP1" s="48"/>
      <c r="HKQ1" s="48"/>
      <c r="HKR1" s="48"/>
      <c r="HKS1" s="48"/>
      <c r="HKT1" s="48"/>
      <c r="HKU1" s="48"/>
      <c r="HKV1" s="48"/>
      <c r="HKW1" s="48"/>
      <c r="HKX1" s="48"/>
      <c r="HKY1" s="48"/>
      <c r="HKZ1" s="48"/>
      <c r="HLA1" s="48"/>
      <c r="HLB1" s="48"/>
      <c r="HLC1" s="48"/>
      <c r="HLD1" s="48"/>
      <c r="HLE1" s="48"/>
      <c r="HLF1" s="48"/>
      <c r="HLG1" s="48"/>
      <c r="HLH1" s="48"/>
      <c r="HLI1" s="48"/>
      <c r="HLJ1" s="48"/>
      <c r="HLK1" s="48"/>
      <c r="HLL1" s="48"/>
      <c r="HLM1" s="48"/>
      <c r="HLN1" s="48"/>
      <c r="HLO1" s="48"/>
      <c r="HLP1" s="48"/>
      <c r="HLQ1" s="48"/>
      <c r="HLR1" s="48"/>
      <c r="HLS1" s="48"/>
      <c r="HLT1" s="48"/>
      <c r="HLU1" s="48"/>
      <c r="HLV1" s="48"/>
      <c r="HLW1" s="48"/>
      <c r="HLX1" s="48"/>
      <c r="HLY1" s="48"/>
      <c r="HLZ1" s="48"/>
      <c r="HMA1" s="48"/>
      <c r="HMB1" s="48"/>
      <c r="HMC1" s="48"/>
      <c r="HMD1" s="48"/>
      <c r="HME1" s="48"/>
      <c r="HMF1" s="48"/>
      <c r="HMG1" s="48"/>
      <c r="HMH1" s="48"/>
      <c r="HMI1" s="48"/>
      <c r="HMJ1" s="48"/>
      <c r="HMK1" s="48"/>
      <c r="HML1" s="48"/>
      <c r="HMM1" s="48"/>
      <c r="HMN1" s="48"/>
      <c r="HMO1" s="48"/>
      <c r="HMP1" s="48"/>
      <c r="HMQ1" s="48"/>
      <c r="HMR1" s="48"/>
      <c r="HMS1" s="48"/>
      <c r="HMT1" s="48"/>
      <c r="HMU1" s="48"/>
      <c r="HMV1" s="48"/>
      <c r="HMW1" s="48"/>
      <c r="HMX1" s="48"/>
      <c r="HMY1" s="48"/>
      <c r="HMZ1" s="48"/>
      <c r="HNA1" s="48"/>
      <c r="HNB1" s="48"/>
      <c r="HNC1" s="48"/>
      <c r="HND1" s="48"/>
      <c r="HNE1" s="48"/>
      <c r="HNF1" s="48"/>
      <c r="HNG1" s="48"/>
      <c r="HNH1" s="48"/>
      <c r="HNI1" s="48"/>
      <c r="HNJ1" s="48"/>
      <c r="HNK1" s="48"/>
      <c r="HNL1" s="48"/>
      <c r="HNM1" s="48"/>
      <c r="HNN1" s="48"/>
      <c r="HNO1" s="48"/>
      <c r="HNP1" s="48"/>
      <c r="HNQ1" s="48"/>
      <c r="HNR1" s="48"/>
      <c r="HNS1" s="48"/>
      <c r="HNT1" s="48"/>
      <c r="HNU1" s="48"/>
      <c r="HNV1" s="48"/>
      <c r="HNW1" s="48"/>
      <c r="HNX1" s="48"/>
      <c r="HNY1" s="48"/>
      <c r="HNZ1" s="48"/>
      <c r="HOA1" s="48"/>
      <c r="HOB1" s="48"/>
      <c r="HOC1" s="48"/>
      <c r="HOD1" s="48"/>
      <c r="HOE1" s="48"/>
      <c r="HOF1" s="48"/>
      <c r="HOG1" s="48"/>
      <c r="HOH1" s="48"/>
      <c r="HOI1" s="48"/>
      <c r="HOJ1" s="48"/>
      <c r="HOK1" s="48"/>
      <c r="HOL1" s="48"/>
      <c r="HOM1" s="48"/>
      <c r="HON1" s="48"/>
      <c r="HOO1" s="48"/>
      <c r="HOP1" s="48"/>
      <c r="HOQ1" s="48"/>
      <c r="HOR1" s="48"/>
      <c r="HOS1" s="48"/>
      <c r="HOT1" s="48"/>
      <c r="HOU1" s="48"/>
      <c r="HOV1" s="48"/>
      <c r="HOW1" s="48"/>
      <c r="HOX1" s="48"/>
      <c r="HOY1" s="48"/>
      <c r="HOZ1" s="48"/>
      <c r="HPA1" s="48"/>
      <c r="HPB1" s="48"/>
      <c r="HPC1" s="48"/>
      <c r="HPD1" s="48"/>
      <c r="HPE1" s="48"/>
      <c r="HPF1" s="48"/>
      <c r="HPG1" s="48"/>
      <c r="HPH1" s="48"/>
      <c r="HPI1" s="48"/>
      <c r="HPJ1" s="48"/>
      <c r="HPK1" s="48"/>
      <c r="HPL1" s="48"/>
      <c r="HPM1" s="48"/>
      <c r="HPN1" s="48"/>
      <c r="HPO1" s="48"/>
      <c r="HPP1" s="48"/>
      <c r="HPQ1" s="48"/>
      <c r="HPR1" s="48"/>
      <c r="HPS1" s="48"/>
      <c r="HPT1" s="48"/>
      <c r="HPU1" s="48"/>
      <c r="HPV1" s="48"/>
      <c r="HPW1" s="48"/>
      <c r="HPX1" s="48"/>
      <c r="HPY1" s="48"/>
      <c r="HPZ1" s="48"/>
      <c r="HQA1" s="48"/>
      <c r="HQB1" s="48"/>
      <c r="HQC1" s="48"/>
      <c r="HQD1" s="48"/>
      <c r="HQE1" s="48"/>
      <c r="HQF1" s="48"/>
      <c r="HQG1" s="48"/>
      <c r="HQH1" s="48"/>
      <c r="HQI1" s="48"/>
      <c r="HQJ1" s="48"/>
      <c r="HQK1" s="48"/>
      <c r="HQL1" s="48"/>
      <c r="HQM1" s="48"/>
      <c r="HQN1" s="48"/>
      <c r="HQO1" s="48"/>
      <c r="HQP1" s="48"/>
      <c r="HQQ1" s="48"/>
      <c r="HQR1" s="48"/>
      <c r="HQS1" s="48"/>
      <c r="HQT1" s="48"/>
      <c r="HQU1" s="48"/>
      <c r="HQV1" s="48"/>
      <c r="HQW1" s="48"/>
      <c r="HQX1" s="48"/>
      <c r="HQY1" s="48"/>
      <c r="HQZ1" s="48"/>
      <c r="HRA1" s="48"/>
      <c r="HRB1" s="48"/>
      <c r="HRC1" s="48"/>
      <c r="HRD1" s="48"/>
      <c r="HRE1" s="48"/>
      <c r="HRF1" s="48"/>
      <c r="HRG1" s="48"/>
      <c r="HRH1" s="48"/>
      <c r="HRI1" s="48"/>
      <c r="HRJ1" s="48"/>
      <c r="HRK1" s="48"/>
      <c r="HRL1" s="48"/>
      <c r="HRM1" s="48"/>
      <c r="HRN1" s="48"/>
      <c r="HRO1" s="48"/>
      <c r="HRP1" s="48"/>
      <c r="HRQ1" s="48"/>
      <c r="HRR1" s="48"/>
      <c r="HRS1" s="48"/>
      <c r="HRT1" s="48"/>
      <c r="HRU1" s="48"/>
      <c r="HRV1" s="48"/>
      <c r="HRW1" s="48"/>
      <c r="HRX1" s="48"/>
      <c r="HRY1" s="48"/>
      <c r="HRZ1" s="48"/>
      <c r="HSA1" s="48"/>
      <c r="HSB1" s="48"/>
      <c r="HSC1" s="48"/>
      <c r="HSD1" s="48"/>
      <c r="HSE1" s="48"/>
      <c r="HSF1" s="48"/>
      <c r="HSG1" s="48"/>
      <c r="HSH1" s="48"/>
      <c r="HSI1" s="48"/>
      <c r="HSJ1" s="48"/>
      <c r="HSK1" s="48"/>
      <c r="HSL1" s="48"/>
      <c r="HSM1" s="48"/>
      <c r="HSN1" s="48"/>
      <c r="HSO1" s="48"/>
      <c r="HSP1" s="48"/>
      <c r="HSQ1" s="48"/>
      <c r="HSR1" s="48"/>
      <c r="HSS1" s="48"/>
      <c r="HST1" s="48"/>
      <c r="HSU1" s="48"/>
      <c r="HSV1" s="48"/>
      <c r="HSW1" s="48"/>
      <c r="HSX1" s="48"/>
      <c r="HSY1" s="48"/>
      <c r="HSZ1" s="48"/>
      <c r="HTA1" s="48"/>
      <c r="HTB1" s="48"/>
      <c r="HTC1" s="48"/>
      <c r="HTD1" s="48"/>
      <c r="HTE1" s="48"/>
      <c r="HTF1" s="48"/>
      <c r="HTG1" s="48"/>
      <c r="HTH1" s="48"/>
      <c r="HTI1" s="48"/>
      <c r="HTJ1" s="48"/>
      <c r="HTK1" s="48"/>
      <c r="HTL1" s="48"/>
      <c r="HTM1" s="48"/>
      <c r="HTN1" s="48"/>
      <c r="HTO1" s="48"/>
      <c r="HTP1" s="48"/>
      <c r="HTQ1" s="48"/>
      <c r="HTR1" s="48"/>
      <c r="HTS1" s="48"/>
      <c r="HTT1" s="48"/>
      <c r="HTU1" s="48"/>
      <c r="HTV1" s="48"/>
      <c r="HTW1" s="48"/>
      <c r="HTX1" s="48"/>
      <c r="HTY1" s="48"/>
      <c r="HTZ1" s="48"/>
      <c r="HUA1" s="48"/>
      <c r="HUB1" s="48"/>
      <c r="HUC1" s="48"/>
      <c r="HUD1" s="48"/>
      <c r="HUE1" s="48"/>
      <c r="HUF1" s="48"/>
      <c r="HUG1" s="48"/>
      <c r="HUH1" s="48"/>
      <c r="HUI1" s="48"/>
      <c r="HUJ1" s="48"/>
      <c r="HUK1" s="48"/>
      <c r="HUL1" s="48"/>
      <c r="HUM1" s="48"/>
      <c r="HUN1" s="48"/>
      <c r="HUO1" s="48"/>
      <c r="HUP1" s="48"/>
      <c r="HUQ1" s="48"/>
      <c r="HUR1" s="48"/>
      <c r="HUS1" s="48"/>
      <c r="HUT1" s="48"/>
      <c r="HUU1" s="48"/>
      <c r="HUV1" s="48"/>
      <c r="HUW1" s="48"/>
      <c r="HUX1" s="48"/>
      <c r="HUY1" s="48"/>
      <c r="HUZ1" s="48"/>
      <c r="HVA1" s="48"/>
      <c r="HVB1" s="48"/>
      <c r="HVC1" s="48"/>
      <c r="HVD1" s="48"/>
      <c r="HVE1" s="48"/>
      <c r="HVF1" s="48"/>
      <c r="HVG1" s="48"/>
      <c r="HVH1" s="48"/>
      <c r="HVI1" s="48"/>
      <c r="HVJ1" s="48"/>
      <c r="HVK1" s="48"/>
      <c r="HVL1" s="48"/>
      <c r="HVM1" s="48"/>
      <c r="HVN1" s="48"/>
      <c r="HVO1" s="48"/>
      <c r="HVP1" s="48"/>
      <c r="HVQ1" s="48"/>
      <c r="HVR1" s="48"/>
      <c r="HVS1" s="48"/>
      <c r="HVT1" s="48"/>
      <c r="HVU1" s="48"/>
      <c r="HVV1" s="48"/>
      <c r="HVW1" s="48"/>
      <c r="HVX1" s="48"/>
      <c r="HVY1" s="48"/>
      <c r="HVZ1" s="48"/>
      <c r="HWA1" s="48"/>
      <c r="HWB1" s="48"/>
      <c r="HWC1" s="48"/>
      <c r="HWD1" s="48"/>
      <c r="HWE1" s="48"/>
      <c r="HWF1" s="48"/>
      <c r="HWG1" s="48"/>
      <c r="HWH1" s="48"/>
      <c r="HWI1" s="48"/>
      <c r="HWJ1" s="48"/>
      <c r="HWK1" s="48"/>
      <c r="HWL1" s="48"/>
      <c r="HWM1" s="48"/>
      <c r="HWN1" s="48"/>
      <c r="HWO1" s="48"/>
      <c r="HWP1" s="48"/>
      <c r="HWQ1" s="48"/>
      <c r="HWR1" s="48"/>
      <c r="HWS1" s="48"/>
      <c r="HWT1" s="48"/>
      <c r="HWU1" s="48"/>
      <c r="HWV1" s="48"/>
      <c r="HWW1" s="48"/>
      <c r="HWX1" s="48"/>
      <c r="HWY1" s="48"/>
      <c r="HWZ1" s="48"/>
      <c r="HXA1" s="48"/>
      <c r="HXB1" s="48"/>
      <c r="HXC1" s="48"/>
      <c r="HXD1" s="48"/>
      <c r="HXE1" s="48"/>
      <c r="HXF1" s="48"/>
      <c r="HXG1" s="48"/>
      <c r="HXH1" s="48"/>
      <c r="HXI1" s="48"/>
      <c r="HXJ1" s="48"/>
      <c r="HXK1" s="48"/>
      <c r="HXL1" s="48"/>
      <c r="HXM1" s="48"/>
      <c r="HXN1" s="48"/>
      <c r="HXO1" s="48"/>
      <c r="HXP1" s="48"/>
      <c r="HXQ1" s="48"/>
      <c r="HXR1" s="48"/>
      <c r="HXS1" s="48"/>
      <c r="HXT1" s="48"/>
      <c r="HXU1" s="48"/>
      <c r="HXV1" s="48"/>
      <c r="HXW1" s="48"/>
      <c r="HXX1" s="48"/>
      <c r="HXY1" s="48"/>
      <c r="HXZ1" s="48"/>
      <c r="HYA1" s="48"/>
      <c r="HYB1" s="48"/>
      <c r="HYC1" s="48"/>
      <c r="HYD1" s="48"/>
      <c r="HYE1" s="48"/>
      <c r="HYF1" s="48"/>
      <c r="HYG1" s="48"/>
      <c r="HYH1" s="48"/>
      <c r="HYI1" s="48"/>
      <c r="HYJ1" s="48"/>
      <c r="HYK1" s="48"/>
      <c r="HYL1" s="48"/>
      <c r="HYM1" s="48"/>
      <c r="HYN1" s="48"/>
      <c r="HYO1" s="48"/>
      <c r="HYP1" s="48"/>
      <c r="HYQ1" s="48"/>
      <c r="HYR1" s="48"/>
      <c r="HYS1" s="48"/>
      <c r="HYT1" s="48"/>
      <c r="HYU1" s="48"/>
      <c r="HYV1" s="48"/>
      <c r="HYW1" s="48"/>
      <c r="HYX1" s="48"/>
      <c r="HYY1" s="48"/>
      <c r="HYZ1" s="48"/>
      <c r="HZA1" s="48"/>
      <c r="HZB1" s="48"/>
      <c r="HZC1" s="48"/>
      <c r="HZD1" s="48"/>
      <c r="HZE1" s="48"/>
      <c r="HZF1" s="48"/>
      <c r="HZG1" s="48"/>
      <c r="HZH1" s="48"/>
      <c r="HZI1" s="48"/>
      <c r="HZJ1" s="48"/>
      <c r="HZK1" s="48"/>
      <c r="HZL1" s="48"/>
      <c r="HZM1" s="48"/>
      <c r="HZN1" s="48"/>
      <c r="HZO1" s="48"/>
      <c r="HZP1" s="48"/>
      <c r="HZQ1" s="48"/>
      <c r="HZR1" s="48"/>
      <c r="HZS1" s="48"/>
      <c r="HZT1" s="48"/>
      <c r="HZU1" s="48"/>
      <c r="HZV1" s="48"/>
      <c r="HZW1" s="48"/>
      <c r="HZX1" s="48"/>
      <c r="HZY1" s="48"/>
      <c r="HZZ1" s="48"/>
      <c r="IAA1" s="48"/>
      <c r="IAB1" s="48"/>
      <c r="IAC1" s="48"/>
      <c r="IAD1" s="48"/>
      <c r="IAE1" s="48"/>
      <c r="IAF1" s="48"/>
      <c r="IAG1" s="48"/>
      <c r="IAH1" s="48"/>
      <c r="IAI1" s="48"/>
      <c r="IAJ1" s="48"/>
      <c r="IAK1" s="48"/>
      <c r="IAL1" s="48"/>
      <c r="IAM1" s="48"/>
      <c r="IAN1" s="48"/>
      <c r="IAO1" s="48"/>
      <c r="IAP1" s="48"/>
      <c r="IAQ1" s="48"/>
      <c r="IAR1" s="48"/>
      <c r="IAS1" s="48"/>
      <c r="IAT1" s="48"/>
      <c r="IAU1" s="48"/>
      <c r="IAV1" s="48"/>
      <c r="IAW1" s="48"/>
      <c r="IAX1" s="48"/>
      <c r="IAY1" s="48"/>
      <c r="IAZ1" s="48"/>
      <c r="IBA1" s="48"/>
      <c r="IBB1" s="48"/>
      <c r="IBC1" s="48"/>
      <c r="IBD1" s="48"/>
      <c r="IBE1" s="48"/>
      <c r="IBF1" s="48"/>
      <c r="IBG1" s="48"/>
      <c r="IBH1" s="48"/>
      <c r="IBI1" s="48"/>
      <c r="IBJ1" s="48"/>
      <c r="IBK1" s="48"/>
      <c r="IBL1" s="48"/>
      <c r="IBM1" s="48"/>
      <c r="IBN1" s="48"/>
      <c r="IBO1" s="48"/>
      <c r="IBP1" s="48"/>
      <c r="IBQ1" s="48"/>
      <c r="IBR1" s="48"/>
      <c r="IBS1" s="48"/>
      <c r="IBT1" s="48"/>
      <c r="IBU1" s="48"/>
      <c r="IBV1" s="48"/>
      <c r="IBW1" s="48"/>
      <c r="IBX1" s="48"/>
      <c r="IBY1" s="48"/>
      <c r="IBZ1" s="48"/>
      <c r="ICA1" s="48"/>
      <c r="ICB1" s="48"/>
      <c r="ICC1" s="48"/>
      <c r="ICD1" s="48"/>
      <c r="ICE1" s="48"/>
      <c r="ICF1" s="48"/>
      <c r="ICG1" s="48"/>
      <c r="ICH1" s="48"/>
      <c r="ICI1" s="48"/>
      <c r="ICJ1" s="48"/>
      <c r="ICK1" s="48"/>
      <c r="ICL1" s="48"/>
      <c r="ICM1" s="48"/>
      <c r="ICN1" s="48"/>
      <c r="ICO1" s="48"/>
      <c r="ICP1" s="48"/>
      <c r="ICQ1" s="48"/>
      <c r="ICR1" s="48"/>
      <c r="ICS1" s="48"/>
      <c r="ICT1" s="48"/>
      <c r="ICU1" s="48"/>
      <c r="ICV1" s="48"/>
      <c r="ICW1" s="48"/>
      <c r="ICX1" s="48"/>
      <c r="ICY1" s="48"/>
      <c r="ICZ1" s="48"/>
      <c r="IDA1" s="48"/>
      <c r="IDB1" s="48"/>
      <c r="IDC1" s="48"/>
      <c r="IDD1" s="48"/>
      <c r="IDE1" s="48"/>
      <c r="IDF1" s="48"/>
      <c r="IDG1" s="48"/>
      <c r="IDH1" s="48"/>
      <c r="IDI1" s="48"/>
      <c r="IDJ1" s="48"/>
      <c r="IDK1" s="48"/>
      <c r="IDL1" s="48"/>
      <c r="IDM1" s="48"/>
      <c r="IDN1" s="48"/>
      <c r="IDO1" s="48"/>
      <c r="IDP1" s="48"/>
      <c r="IDQ1" s="48"/>
      <c r="IDR1" s="48"/>
      <c r="IDS1" s="48"/>
      <c r="IDT1" s="48"/>
      <c r="IDU1" s="48"/>
      <c r="IDV1" s="48"/>
      <c r="IDW1" s="48"/>
      <c r="IDX1" s="48"/>
      <c r="IDY1" s="48"/>
      <c r="IDZ1" s="48"/>
      <c r="IEA1" s="48"/>
      <c r="IEB1" s="48"/>
      <c r="IEC1" s="48"/>
      <c r="IED1" s="48"/>
      <c r="IEE1" s="48"/>
      <c r="IEF1" s="48"/>
      <c r="IEG1" s="48"/>
      <c r="IEH1" s="48"/>
      <c r="IEI1" s="48"/>
      <c r="IEJ1" s="48"/>
      <c r="IEK1" s="48"/>
      <c r="IEL1" s="48"/>
      <c r="IEM1" s="48"/>
      <c r="IEN1" s="48"/>
      <c r="IEO1" s="48"/>
      <c r="IEP1" s="48"/>
      <c r="IEQ1" s="48"/>
      <c r="IER1" s="48"/>
      <c r="IES1" s="48"/>
      <c r="IET1" s="48"/>
      <c r="IEU1" s="48"/>
      <c r="IEV1" s="48"/>
      <c r="IEW1" s="48"/>
      <c r="IEX1" s="48"/>
      <c r="IEY1" s="48"/>
      <c r="IEZ1" s="48"/>
      <c r="IFA1" s="48"/>
      <c r="IFB1" s="48"/>
      <c r="IFC1" s="48"/>
      <c r="IFD1" s="48"/>
      <c r="IFE1" s="48"/>
      <c r="IFF1" s="48"/>
      <c r="IFG1" s="48"/>
      <c r="IFH1" s="48"/>
      <c r="IFI1" s="48"/>
      <c r="IFJ1" s="48"/>
      <c r="IFK1" s="48"/>
      <c r="IFL1" s="48"/>
      <c r="IFM1" s="48"/>
      <c r="IFN1" s="48"/>
      <c r="IFO1" s="48"/>
      <c r="IFP1" s="48"/>
      <c r="IFQ1" s="48"/>
      <c r="IFR1" s="48"/>
      <c r="IFS1" s="48"/>
      <c r="IFT1" s="48"/>
      <c r="IFU1" s="48"/>
      <c r="IFV1" s="48"/>
      <c r="IFW1" s="48"/>
      <c r="IFX1" s="48"/>
      <c r="IFY1" s="48"/>
      <c r="IFZ1" s="48"/>
      <c r="IGA1" s="48"/>
      <c r="IGB1" s="48"/>
      <c r="IGC1" s="48"/>
      <c r="IGD1" s="48"/>
      <c r="IGE1" s="48"/>
      <c r="IGF1" s="48"/>
      <c r="IGG1" s="48"/>
      <c r="IGH1" s="48"/>
      <c r="IGI1" s="48"/>
      <c r="IGJ1" s="48"/>
      <c r="IGK1" s="48"/>
      <c r="IGL1" s="48"/>
      <c r="IGM1" s="48"/>
      <c r="IGN1" s="48"/>
      <c r="IGO1" s="48"/>
      <c r="IGP1" s="48"/>
      <c r="IGQ1" s="48"/>
      <c r="IGR1" s="48"/>
      <c r="IGS1" s="48"/>
      <c r="IGT1" s="48"/>
      <c r="IGU1" s="48"/>
      <c r="IGV1" s="48"/>
      <c r="IGW1" s="48"/>
      <c r="IGX1" s="48"/>
      <c r="IGY1" s="48"/>
      <c r="IGZ1" s="48"/>
      <c r="IHA1" s="48"/>
      <c r="IHB1" s="48"/>
      <c r="IHC1" s="48"/>
      <c r="IHD1" s="48"/>
      <c r="IHE1" s="48"/>
      <c r="IHF1" s="48"/>
      <c r="IHG1" s="48"/>
      <c r="IHH1" s="48"/>
      <c r="IHI1" s="48"/>
      <c r="IHJ1" s="48"/>
      <c r="IHK1" s="48"/>
      <c r="IHL1" s="48"/>
      <c r="IHM1" s="48"/>
      <c r="IHN1" s="48"/>
      <c r="IHO1" s="48"/>
      <c r="IHP1" s="48"/>
      <c r="IHQ1" s="48"/>
      <c r="IHR1" s="48"/>
      <c r="IHS1" s="48"/>
      <c r="IHT1" s="48"/>
      <c r="IHU1" s="48"/>
      <c r="IHV1" s="48"/>
      <c r="IHW1" s="48"/>
      <c r="IHX1" s="48"/>
      <c r="IHY1" s="48"/>
      <c r="IHZ1" s="48"/>
      <c r="IIA1" s="48"/>
      <c r="IIB1" s="48"/>
      <c r="IIC1" s="48"/>
      <c r="IID1" s="48"/>
      <c r="IIE1" s="48"/>
      <c r="IIF1" s="48"/>
      <c r="IIG1" s="48"/>
      <c r="IIH1" s="48"/>
      <c r="III1" s="48"/>
      <c r="IIJ1" s="48"/>
      <c r="IIK1" s="48"/>
      <c r="IIL1" s="48"/>
      <c r="IIM1" s="48"/>
      <c r="IIN1" s="48"/>
      <c r="IIO1" s="48"/>
      <c r="IIP1" s="48"/>
      <c r="IIQ1" s="48"/>
      <c r="IIR1" s="48"/>
      <c r="IIS1" s="48"/>
      <c r="IIT1" s="48"/>
      <c r="IIU1" s="48"/>
      <c r="IIV1" s="48"/>
      <c r="IIW1" s="48"/>
      <c r="IIX1" s="48"/>
      <c r="IIY1" s="48"/>
      <c r="IIZ1" s="48"/>
      <c r="IJA1" s="48"/>
      <c r="IJB1" s="48"/>
      <c r="IJC1" s="48"/>
      <c r="IJD1" s="48"/>
      <c r="IJE1" s="48"/>
      <c r="IJF1" s="48"/>
      <c r="IJG1" s="48"/>
      <c r="IJH1" s="48"/>
      <c r="IJI1" s="48"/>
      <c r="IJJ1" s="48"/>
      <c r="IJK1" s="48"/>
      <c r="IJL1" s="48"/>
      <c r="IJM1" s="48"/>
      <c r="IJN1" s="48"/>
      <c r="IJO1" s="48"/>
      <c r="IJP1" s="48"/>
      <c r="IJQ1" s="48"/>
      <c r="IJR1" s="48"/>
      <c r="IJS1" s="48"/>
      <c r="IJT1" s="48"/>
      <c r="IJU1" s="48"/>
      <c r="IJV1" s="48"/>
      <c r="IJW1" s="48"/>
      <c r="IJX1" s="48"/>
      <c r="IJY1" s="48"/>
      <c r="IJZ1" s="48"/>
      <c r="IKA1" s="48"/>
      <c r="IKB1" s="48"/>
      <c r="IKC1" s="48"/>
      <c r="IKD1" s="48"/>
      <c r="IKE1" s="48"/>
      <c r="IKF1" s="48"/>
      <c r="IKG1" s="48"/>
      <c r="IKH1" s="48"/>
      <c r="IKI1" s="48"/>
      <c r="IKJ1" s="48"/>
      <c r="IKK1" s="48"/>
      <c r="IKL1" s="48"/>
      <c r="IKM1" s="48"/>
      <c r="IKN1" s="48"/>
      <c r="IKO1" s="48"/>
      <c r="IKP1" s="48"/>
      <c r="IKQ1" s="48"/>
      <c r="IKR1" s="48"/>
      <c r="IKS1" s="48"/>
      <c r="IKT1" s="48"/>
      <c r="IKU1" s="48"/>
      <c r="IKV1" s="48"/>
      <c r="IKW1" s="48"/>
      <c r="IKX1" s="48"/>
      <c r="IKY1" s="48"/>
      <c r="IKZ1" s="48"/>
      <c r="ILA1" s="48"/>
      <c r="ILB1" s="48"/>
      <c r="ILC1" s="48"/>
      <c r="ILD1" s="48"/>
      <c r="ILE1" s="48"/>
      <c r="ILF1" s="48"/>
      <c r="ILG1" s="48"/>
      <c r="ILH1" s="48"/>
      <c r="ILI1" s="48"/>
      <c r="ILJ1" s="48"/>
      <c r="ILK1" s="48"/>
      <c r="ILL1" s="48"/>
      <c r="ILM1" s="48"/>
      <c r="ILN1" s="48"/>
      <c r="ILO1" s="48"/>
      <c r="ILP1" s="48"/>
      <c r="ILQ1" s="48"/>
      <c r="ILR1" s="48"/>
      <c r="ILS1" s="48"/>
      <c r="ILT1" s="48"/>
      <c r="ILU1" s="48"/>
      <c r="ILV1" s="48"/>
      <c r="ILW1" s="48"/>
      <c r="ILX1" s="48"/>
      <c r="ILY1" s="48"/>
      <c r="ILZ1" s="48"/>
      <c r="IMA1" s="48"/>
      <c r="IMB1" s="48"/>
      <c r="IMC1" s="48"/>
      <c r="IMD1" s="48"/>
      <c r="IME1" s="48"/>
      <c r="IMF1" s="48"/>
      <c r="IMG1" s="48"/>
      <c r="IMH1" s="48"/>
      <c r="IMI1" s="48"/>
      <c r="IMJ1" s="48"/>
      <c r="IMK1" s="48"/>
      <c r="IML1" s="48"/>
      <c r="IMM1" s="48"/>
      <c r="IMN1" s="48"/>
      <c r="IMO1" s="48"/>
      <c r="IMP1" s="48"/>
      <c r="IMQ1" s="48"/>
      <c r="IMR1" s="48"/>
      <c r="IMS1" s="48"/>
      <c r="IMT1" s="48"/>
      <c r="IMU1" s="48"/>
      <c r="IMV1" s="48"/>
      <c r="IMW1" s="48"/>
      <c r="IMX1" s="48"/>
      <c r="IMY1" s="48"/>
      <c r="IMZ1" s="48"/>
      <c r="INA1" s="48"/>
      <c r="INB1" s="48"/>
      <c r="INC1" s="48"/>
      <c r="IND1" s="48"/>
      <c r="INE1" s="48"/>
      <c r="INF1" s="48"/>
      <c r="ING1" s="48"/>
      <c r="INH1" s="48"/>
      <c r="INI1" s="48"/>
      <c r="INJ1" s="48"/>
      <c r="INK1" s="48"/>
      <c r="INL1" s="48"/>
      <c r="INM1" s="48"/>
      <c r="INN1" s="48"/>
      <c r="INO1" s="48"/>
      <c r="INP1" s="48"/>
      <c r="INQ1" s="48"/>
      <c r="INR1" s="48"/>
      <c r="INS1" s="48"/>
      <c r="INT1" s="48"/>
      <c r="INU1" s="48"/>
      <c r="INV1" s="48"/>
      <c r="INW1" s="48"/>
      <c r="INX1" s="48"/>
      <c r="INY1" s="48"/>
      <c r="INZ1" s="48"/>
      <c r="IOA1" s="48"/>
      <c r="IOB1" s="48"/>
      <c r="IOC1" s="48"/>
      <c r="IOD1" s="48"/>
      <c r="IOE1" s="48"/>
      <c r="IOF1" s="48"/>
      <c r="IOG1" s="48"/>
      <c r="IOH1" s="48"/>
      <c r="IOI1" s="48"/>
      <c r="IOJ1" s="48"/>
      <c r="IOK1" s="48"/>
      <c r="IOL1" s="48"/>
      <c r="IOM1" s="48"/>
      <c r="ION1" s="48"/>
      <c r="IOO1" s="48"/>
      <c r="IOP1" s="48"/>
      <c r="IOQ1" s="48"/>
      <c r="IOR1" s="48"/>
      <c r="IOS1" s="48"/>
      <c r="IOT1" s="48"/>
      <c r="IOU1" s="48"/>
      <c r="IOV1" s="48"/>
      <c r="IOW1" s="48"/>
      <c r="IOX1" s="48"/>
      <c r="IOY1" s="48"/>
      <c r="IOZ1" s="48"/>
      <c r="IPA1" s="48"/>
      <c r="IPB1" s="48"/>
      <c r="IPC1" s="48"/>
      <c r="IPD1" s="48"/>
      <c r="IPE1" s="48"/>
      <c r="IPF1" s="48"/>
      <c r="IPG1" s="48"/>
      <c r="IPH1" s="48"/>
      <c r="IPI1" s="48"/>
      <c r="IPJ1" s="48"/>
      <c r="IPK1" s="48"/>
      <c r="IPL1" s="48"/>
      <c r="IPM1" s="48"/>
      <c r="IPN1" s="48"/>
      <c r="IPO1" s="48"/>
      <c r="IPP1" s="48"/>
      <c r="IPQ1" s="48"/>
      <c r="IPR1" s="48"/>
      <c r="IPS1" s="48"/>
      <c r="IPT1" s="48"/>
      <c r="IPU1" s="48"/>
      <c r="IPV1" s="48"/>
      <c r="IPW1" s="48"/>
      <c r="IPX1" s="48"/>
      <c r="IPY1" s="48"/>
      <c r="IPZ1" s="48"/>
      <c r="IQA1" s="48"/>
      <c r="IQB1" s="48"/>
      <c r="IQC1" s="48"/>
      <c r="IQD1" s="48"/>
      <c r="IQE1" s="48"/>
      <c r="IQF1" s="48"/>
      <c r="IQG1" s="48"/>
      <c r="IQH1" s="48"/>
      <c r="IQI1" s="48"/>
      <c r="IQJ1" s="48"/>
      <c r="IQK1" s="48"/>
      <c r="IQL1" s="48"/>
      <c r="IQM1" s="48"/>
      <c r="IQN1" s="48"/>
      <c r="IQO1" s="48"/>
      <c r="IQP1" s="48"/>
      <c r="IQQ1" s="48"/>
      <c r="IQR1" s="48"/>
      <c r="IQS1" s="48"/>
      <c r="IQT1" s="48"/>
      <c r="IQU1" s="48"/>
      <c r="IQV1" s="48"/>
      <c r="IQW1" s="48"/>
      <c r="IQX1" s="48"/>
      <c r="IQY1" s="48"/>
      <c r="IQZ1" s="48"/>
      <c r="IRA1" s="48"/>
      <c r="IRB1" s="48"/>
      <c r="IRC1" s="48"/>
      <c r="IRD1" s="48"/>
      <c r="IRE1" s="48"/>
      <c r="IRF1" s="48"/>
      <c r="IRG1" s="48"/>
      <c r="IRH1" s="48"/>
      <c r="IRI1" s="48"/>
      <c r="IRJ1" s="48"/>
      <c r="IRK1" s="48"/>
      <c r="IRL1" s="48"/>
      <c r="IRM1" s="48"/>
      <c r="IRN1" s="48"/>
      <c r="IRO1" s="48"/>
      <c r="IRP1" s="48"/>
      <c r="IRQ1" s="48"/>
      <c r="IRR1" s="48"/>
      <c r="IRS1" s="48"/>
      <c r="IRT1" s="48"/>
      <c r="IRU1" s="48"/>
      <c r="IRV1" s="48"/>
      <c r="IRW1" s="48"/>
      <c r="IRX1" s="48"/>
      <c r="IRY1" s="48"/>
      <c r="IRZ1" s="48"/>
      <c r="ISA1" s="48"/>
      <c r="ISB1" s="48"/>
      <c r="ISC1" s="48"/>
      <c r="ISD1" s="48"/>
      <c r="ISE1" s="48"/>
      <c r="ISF1" s="48"/>
      <c r="ISG1" s="48"/>
      <c r="ISH1" s="48"/>
      <c r="ISI1" s="48"/>
      <c r="ISJ1" s="48"/>
      <c r="ISK1" s="48"/>
      <c r="ISL1" s="48"/>
      <c r="ISM1" s="48"/>
      <c r="ISN1" s="48"/>
      <c r="ISO1" s="48"/>
      <c r="ISP1" s="48"/>
      <c r="ISQ1" s="48"/>
      <c r="ISR1" s="48"/>
      <c r="ISS1" s="48"/>
      <c r="IST1" s="48"/>
      <c r="ISU1" s="48"/>
      <c r="ISV1" s="48"/>
      <c r="ISW1" s="48"/>
      <c r="ISX1" s="48"/>
      <c r="ISY1" s="48"/>
      <c r="ISZ1" s="48"/>
      <c r="ITA1" s="48"/>
      <c r="ITB1" s="48"/>
      <c r="ITC1" s="48"/>
      <c r="ITD1" s="48"/>
      <c r="ITE1" s="48"/>
      <c r="ITF1" s="48"/>
      <c r="ITG1" s="48"/>
      <c r="ITH1" s="48"/>
      <c r="ITI1" s="48"/>
      <c r="ITJ1" s="48"/>
      <c r="ITK1" s="48"/>
      <c r="ITL1" s="48"/>
      <c r="ITM1" s="48"/>
      <c r="ITN1" s="48"/>
      <c r="ITO1" s="48"/>
      <c r="ITP1" s="48"/>
      <c r="ITQ1" s="48"/>
      <c r="ITR1" s="48"/>
      <c r="ITS1" s="48"/>
      <c r="ITT1" s="48"/>
      <c r="ITU1" s="48"/>
      <c r="ITV1" s="48"/>
      <c r="ITW1" s="48"/>
      <c r="ITX1" s="48"/>
      <c r="ITY1" s="48"/>
      <c r="ITZ1" s="48"/>
      <c r="IUA1" s="48"/>
      <c r="IUB1" s="48"/>
      <c r="IUC1" s="48"/>
      <c r="IUD1" s="48"/>
      <c r="IUE1" s="48"/>
      <c r="IUF1" s="48"/>
      <c r="IUG1" s="48"/>
      <c r="IUH1" s="48"/>
      <c r="IUI1" s="48"/>
      <c r="IUJ1" s="48"/>
      <c r="IUK1" s="48"/>
      <c r="IUL1" s="48"/>
      <c r="IUM1" s="48"/>
      <c r="IUN1" s="48"/>
      <c r="IUO1" s="48"/>
      <c r="IUP1" s="48"/>
      <c r="IUQ1" s="48"/>
      <c r="IUR1" s="48"/>
      <c r="IUS1" s="48"/>
      <c r="IUT1" s="48"/>
      <c r="IUU1" s="48"/>
      <c r="IUV1" s="48"/>
      <c r="IUW1" s="48"/>
      <c r="IUX1" s="48"/>
      <c r="IUY1" s="48"/>
      <c r="IUZ1" s="48"/>
      <c r="IVA1" s="48"/>
      <c r="IVB1" s="48"/>
      <c r="IVC1" s="48"/>
      <c r="IVD1" s="48"/>
      <c r="IVE1" s="48"/>
      <c r="IVF1" s="48"/>
      <c r="IVG1" s="48"/>
      <c r="IVH1" s="48"/>
      <c r="IVI1" s="48"/>
      <c r="IVJ1" s="48"/>
      <c r="IVK1" s="48"/>
      <c r="IVL1" s="48"/>
      <c r="IVM1" s="48"/>
      <c r="IVN1" s="48"/>
      <c r="IVO1" s="48"/>
      <c r="IVP1" s="48"/>
      <c r="IVQ1" s="48"/>
      <c r="IVR1" s="48"/>
      <c r="IVS1" s="48"/>
      <c r="IVT1" s="48"/>
      <c r="IVU1" s="48"/>
      <c r="IVV1" s="48"/>
      <c r="IVW1" s="48"/>
      <c r="IVX1" s="48"/>
      <c r="IVY1" s="48"/>
      <c r="IVZ1" s="48"/>
      <c r="IWA1" s="48"/>
      <c r="IWB1" s="48"/>
      <c r="IWC1" s="48"/>
      <c r="IWD1" s="48"/>
      <c r="IWE1" s="48"/>
      <c r="IWF1" s="48"/>
      <c r="IWG1" s="48"/>
      <c r="IWH1" s="48"/>
      <c r="IWI1" s="48"/>
      <c r="IWJ1" s="48"/>
      <c r="IWK1" s="48"/>
      <c r="IWL1" s="48"/>
      <c r="IWM1" s="48"/>
      <c r="IWN1" s="48"/>
      <c r="IWO1" s="48"/>
      <c r="IWP1" s="48"/>
      <c r="IWQ1" s="48"/>
      <c r="IWR1" s="48"/>
      <c r="IWS1" s="48"/>
      <c r="IWT1" s="48"/>
      <c r="IWU1" s="48"/>
      <c r="IWV1" s="48"/>
      <c r="IWW1" s="48"/>
      <c r="IWX1" s="48"/>
      <c r="IWY1" s="48"/>
      <c r="IWZ1" s="48"/>
      <c r="IXA1" s="48"/>
      <c r="IXB1" s="48"/>
      <c r="IXC1" s="48"/>
      <c r="IXD1" s="48"/>
      <c r="IXE1" s="48"/>
      <c r="IXF1" s="48"/>
      <c r="IXG1" s="48"/>
      <c r="IXH1" s="48"/>
      <c r="IXI1" s="48"/>
      <c r="IXJ1" s="48"/>
      <c r="IXK1" s="48"/>
      <c r="IXL1" s="48"/>
      <c r="IXM1" s="48"/>
      <c r="IXN1" s="48"/>
      <c r="IXO1" s="48"/>
      <c r="IXP1" s="48"/>
      <c r="IXQ1" s="48"/>
      <c r="IXR1" s="48"/>
      <c r="IXS1" s="48"/>
      <c r="IXT1" s="48"/>
      <c r="IXU1" s="48"/>
      <c r="IXV1" s="48"/>
      <c r="IXW1" s="48"/>
      <c r="IXX1" s="48"/>
      <c r="IXY1" s="48"/>
      <c r="IXZ1" s="48"/>
      <c r="IYA1" s="48"/>
      <c r="IYB1" s="48"/>
      <c r="IYC1" s="48"/>
      <c r="IYD1" s="48"/>
      <c r="IYE1" s="48"/>
      <c r="IYF1" s="48"/>
      <c r="IYG1" s="48"/>
      <c r="IYH1" s="48"/>
      <c r="IYI1" s="48"/>
      <c r="IYJ1" s="48"/>
      <c r="IYK1" s="48"/>
      <c r="IYL1" s="48"/>
      <c r="IYM1" s="48"/>
      <c r="IYN1" s="48"/>
      <c r="IYO1" s="48"/>
      <c r="IYP1" s="48"/>
      <c r="IYQ1" s="48"/>
      <c r="IYR1" s="48"/>
      <c r="IYS1" s="48"/>
      <c r="IYT1" s="48"/>
      <c r="IYU1" s="48"/>
      <c r="IYV1" s="48"/>
      <c r="IYW1" s="48"/>
      <c r="IYX1" s="48"/>
      <c r="IYY1" s="48"/>
      <c r="IYZ1" s="48"/>
      <c r="IZA1" s="48"/>
      <c r="IZB1" s="48"/>
      <c r="IZC1" s="48"/>
      <c r="IZD1" s="48"/>
      <c r="IZE1" s="48"/>
      <c r="IZF1" s="48"/>
      <c r="IZG1" s="48"/>
      <c r="IZH1" s="48"/>
      <c r="IZI1" s="48"/>
      <c r="IZJ1" s="48"/>
      <c r="IZK1" s="48"/>
      <c r="IZL1" s="48"/>
      <c r="IZM1" s="48"/>
      <c r="IZN1" s="48"/>
      <c r="IZO1" s="48"/>
      <c r="IZP1" s="48"/>
      <c r="IZQ1" s="48"/>
      <c r="IZR1" s="48"/>
      <c r="IZS1" s="48"/>
      <c r="IZT1" s="48"/>
      <c r="IZU1" s="48"/>
      <c r="IZV1" s="48"/>
      <c r="IZW1" s="48"/>
      <c r="IZX1" s="48"/>
      <c r="IZY1" s="48"/>
      <c r="IZZ1" s="48"/>
      <c r="JAA1" s="48"/>
      <c r="JAB1" s="48"/>
      <c r="JAC1" s="48"/>
      <c r="JAD1" s="48"/>
      <c r="JAE1" s="48"/>
      <c r="JAF1" s="48"/>
      <c r="JAG1" s="48"/>
      <c r="JAH1" s="48"/>
      <c r="JAI1" s="48"/>
      <c r="JAJ1" s="48"/>
      <c r="JAK1" s="48"/>
      <c r="JAL1" s="48"/>
      <c r="JAM1" s="48"/>
      <c r="JAN1" s="48"/>
      <c r="JAO1" s="48"/>
      <c r="JAP1" s="48"/>
      <c r="JAQ1" s="48"/>
      <c r="JAR1" s="48"/>
      <c r="JAS1" s="48"/>
      <c r="JAT1" s="48"/>
      <c r="JAU1" s="48"/>
      <c r="JAV1" s="48"/>
      <c r="JAW1" s="48"/>
      <c r="JAX1" s="48"/>
      <c r="JAY1" s="48"/>
      <c r="JAZ1" s="48"/>
      <c r="JBA1" s="48"/>
      <c r="JBB1" s="48"/>
      <c r="JBC1" s="48"/>
      <c r="JBD1" s="48"/>
      <c r="JBE1" s="48"/>
      <c r="JBF1" s="48"/>
      <c r="JBG1" s="48"/>
      <c r="JBH1" s="48"/>
      <c r="JBI1" s="48"/>
      <c r="JBJ1" s="48"/>
      <c r="JBK1" s="48"/>
      <c r="JBL1" s="48"/>
      <c r="JBM1" s="48"/>
      <c r="JBN1" s="48"/>
      <c r="JBO1" s="48"/>
      <c r="JBP1" s="48"/>
      <c r="JBQ1" s="48"/>
      <c r="JBR1" s="48"/>
      <c r="JBS1" s="48"/>
      <c r="JBT1" s="48"/>
      <c r="JBU1" s="48"/>
      <c r="JBV1" s="48"/>
      <c r="JBW1" s="48"/>
      <c r="JBX1" s="48"/>
      <c r="JBY1" s="48"/>
      <c r="JBZ1" s="48"/>
      <c r="JCA1" s="48"/>
      <c r="JCB1" s="48"/>
      <c r="JCC1" s="48"/>
      <c r="JCD1" s="48"/>
      <c r="JCE1" s="48"/>
      <c r="JCF1" s="48"/>
      <c r="JCG1" s="48"/>
      <c r="JCH1" s="48"/>
      <c r="JCI1" s="48"/>
      <c r="JCJ1" s="48"/>
      <c r="JCK1" s="48"/>
      <c r="JCL1" s="48"/>
      <c r="JCM1" s="48"/>
      <c r="JCN1" s="48"/>
      <c r="JCO1" s="48"/>
      <c r="JCP1" s="48"/>
      <c r="JCQ1" s="48"/>
      <c r="JCR1" s="48"/>
      <c r="JCS1" s="48"/>
      <c r="JCT1" s="48"/>
      <c r="JCU1" s="48"/>
      <c r="JCV1" s="48"/>
      <c r="JCW1" s="48"/>
      <c r="JCX1" s="48"/>
      <c r="JCY1" s="48"/>
      <c r="JCZ1" s="48"/>
      <c r="JDA1" s="48"/>
      <c r="JDB1" s="48"/>
      <c r="JDC1" s="48"/>
      <c r="JDD1" s="48"/>
      <c r="JDE1" s="48"/>
      <c r="JDF1" s="48"/>
      <c r="JDG1" s="48"/>
      <c r="JDH1" s="48"/>
      <c r="JDI1" s="48"/>
      <c r="JDJ1" s="48"/>
      <c r="JDK1" s="48"/>
      <c r="JDL1" s="48"/>
      <c r="JDM1" s="48"/>
      <c r="JDN1" s="48"/>
      <c r="JDO1" s="48"/>
      <c r="JDP1" s="48"/>
      <c r="JDQ1" s="48"/>
      <c r="JDR1" s="48"/>
      <c r="JDS1" s="48"/>
      <c r="JDT1" s="48"/>
      <c r="JDU1" s="48"/>
      <c r="JDV1" s="48"/>
      <c r="JDW1" s="48"/>
      <c r="JDX1" s="48"/>
      <c r="JDY1" s="48"/>
      <c r="JDZ1" s="48"/>
      <c r="JEA1" s="48"/>
      <c r="JEB1" s="48"/>
      <c r="JEC1" s="48"/>
      <c r="JED1" s="48"/>
      <c r="JEE1" s="48"/>
      <c r="JEF1" s="48"/>
      <c r="JEG1" s="48"/>
      <c r="JEH1" s="48"/>
      <c r="JEI1" s="48"/>
      <c r="JEJ1" s="48"/>
      <c r="JEK1" s="48"/>
      <c r="JEL1" s="48"/>
      <c r="JEM1" s="48"/>
      <c r="JEN1" s="48"/>
      <c r="JEO1" s="48"/>
      <c r="JEP1" s="48"/>
      <c r="JEQ1" s="48"/>
      <c r="JER1" s="48"/>
      <c r="JES1" s="48"/>
      <c r="JET1" s="48"/>
      <c r="JEU1" s="48"/>
      <c r="JEV1" s="48"/>
      <c r="JEW1" s="48"/>
      <c r="JEX1" s="48"/>
      <c r="JEY1" s="48"/>
      <c r="JEZ1" s="48"/>
      <c r="JFA1" s="48"/>
      <c r="JFB1" s="48"/>
      <c r="JFC1" s="48"/>
      <c r="JFD1" s="48"/>
      <c r="JFE1" s="48"/>
      <c r="JFF1" s="48"/>
      <c r="JFG1" s="48"/>
      <c r="JFH1" s="48"/>
      <c r="JFI1" s="48"/>
      <c r="JFJ1" s="48"/>
      <c r="JFK1" s="48"/>
      <c r="JFL1" s="48"/>
      <c r="JFM1" s="48"/>
      <c r="JFN1" s="48"/>
      <c r="JFO1" s="48"/>
      <c r="JFP1" s="48"/>
      <c r="JFQ1" s="48"/>
      <c r="JFR1" s="48"/>
      <c r="JFS1" s="48"/>
      <c r="JFT1" s="48"/>
      <c r="JFU1" s="48"/>
      <c r="JFV1" s="48"/>
      <c r="JFW1" s="48"/>
      <c r="JFX1" s="48"/>
      <c r="JFY1" s="48"/>
      <c r="JFZ1" s="48"/>
      <c r="JGA1" s="48"/>
      <c r="JGB1" s="48"/>
      <c r="JGC1" s="48"/>
      <c r="JGD1" s="48"/>
      <c r="JGE1" s="48"/>
      <c r="JGF1" s="48"/>
      <c r="JGG1" s="48"/>
      <c r="JGH1" s="48"/>
      <c r="JGI1" s="48"/>
      <c r="JGJ1" s="48"/>
      <c r="JGK1" s="48"/>
      <c r="JGL1" s="48"/>
      <c r="JGM1" s="48"/>
      <c r="JGN1" s="48"/>
      <c r="JGO1" s="48"/>
      <c r="JGP1" s="48"/>
      <c r="JGQ1" s="48"/>
      <c r="JGR1" s="48"/>
      <c r="JGS1" s="48"/>
      <c r="JGT1" s="48"/>
      <c r="JGU1" s="48"/>
      <c r="JGV1" s="48"/>
      <c r="JGW1" s="48"/>
      <c r="JGX1" s="48"/>
      <c r="JGY1" s="48"/>
      <c r="JGZ1" s="48"/>
      <c r="JHA1" s="48"/>
      <c r="JHB1" s="48"/>
      <c r="JHC1" s="48"/>
      <c r="JHD1" s="48"/>
      <c r="JHE1" s="48"/>
      <c r="JHF1" s="48"/>
      <c r="JHG1" s="48"/>
      <c r="JHH1" s="48"/>
      <c r="JHI1" s="48"/>
      <c r="JHJ1" s="48"/>
      <c r="JHK1" s="48"/>
      <c r="JHL1" s="48"/>
      <c r="JHM1" s="48"/>
      <c r="JHN1" s="48"/>
      <c r="JHO1" s="48"/>
      <c r="JHP1" s="48"/>
      <c r="JHQ1" s="48"/>
      <c r="JHR1" s="48"/>
      <c r="JHS1" s="48"/>
      <c r="JHT1" s="48"/>
      <c r="JHU1" s="48"/>
      <c r="JHV1" s="48"/>
      <c r="JHW1" s="48"/>
      <c r="JHX1" s="48"/>
      <c r="JHY1" s="48"/>
      <c r="JHZ1" s="48"/>
      <c r="JIA1" s="48"/>
      <c r="JIB1" s="48"/>
      <c r="JIC1" s="48"/>
      <c r="JID1" s="48"/>
      <c r="JIE1" s="48"/>
      <c r="JIF1" s="48"/>
      <c r="JIG1" s="48"/>
      <c r="JIH1" s="48"/>
      <c r="JII1" s="48"/>
      <c r="JIJ1" s="48"/>
      <c r="JIK1" s="48"/>
      <c r="JIL1" s="48"/>
      <c r="JIM1" s="48"/>
      <c r="JIN1" s="48"/>
      <c r="JIO1" s="48"/>
      <c r="JIP1" s="48"/>
      <c r="JIQ1" s="48"/>
      <c r="JIR1" s="48"/>
      <c r="JIS1" s="48"/>
      <c r="JIT1" s="48"/>
      <c r="JIU1" s="48"/>
      <c r="JIV1" s="48"/>
      <c r="JIW1" s="48"/>
      <c r="JIX1" s="48"/>
      <c r="JIY1" s="48"/>
      <c r="JIZ1" s="48"/>
      <c r="JJA1" s="48"/>
      <c r="JJB1" s="48"/>
      <c r="JJC1" s="48"/>
      <c r="JJD1" s="48"/>
      <c r="JJE1" s="48"/>
      <c r="JJF1" s="48"/>
      <c r="JJG1" s="48"/>
      <c r="JJH1" s="48"/>
      <c r="JJI1" s="48"/>
      <c r="JJJ1" s="48"/>
      <c r="JJK1" s="48"/>
      <c r="JJL1" s="48"/>
      <c r="JJM1" s="48"/>
      <c r="JJN1" s="48"/>
      <c r="JJO1" s="48"/>
      <c r="JJP1" s="48"/>
      <c r="JJQ1" s="48"/>
      <c r="JJR1" s="48"/>
      <c r="JJS1" s="48"/>
      <c r="JJT1" s="48"/>
      <c r="JJU1" s="48"/>
      <c r="JJV1" s="48"/>
      <c r="JJW1" s="48"/>
      <c r="JJX1" s="48"/>
      <c r="JJY1" s="48"/>
      <c r="JJZ1" s="48"/>
      <c r="JKA1" s="48"/>
      <c r="JKB1" s="48"/>
      <c r="JKC1" s="48"/>
      <c r="JKD1" s="48"/>
      <c r="JKE1" s="48"/>
      <c r="JKF1" s="48"/>
      <c r="JKG1" s="48"/>
      <c r="JKH1" s="48"/>
      <c r="JKI1" s="48"/>
      <c r="JKJ1" s="48"/>
      <c r="JKK1" s="48"/>
      <c r="JKL1" s="48"/>
      <c r="JKM1" s="48"/>
      <c r="JKN1" s="48"/>
      <c r="JKO1" s="48"/>
      <c r="JKP1" s="48"/>
      <c r="JKQ1" s="48"/>
      <c r="JKR1" s="48"/>
      <c r="JKS1" s="48"/>
      <c r="JKT1" s="48"/>
      <c r="JKU1" s="48"/>
      <c r="JKV1" s="48"/>
      <c r="JKW1" s="48"/>
      <c r="JKX1" s="48"/>
      <c r="JKY1" s="48"/>
      <c r="JKZ1" s="48"/>
      <c r="JLA1" s="48"/>
      <c r="JLB1" s="48"/>
      <c r="JLC1" s="48"/>
      <c r="JLD1" s="48"/>
      <c r="JLE1" s="48"/>
      <c r="JLF1" s="48"/>
      <c r="JLG1" s="48"/>
      <c r="JLH1" s="48"/>
      <c r="JLI1" s="48"/>
      <c r="JLJ1" s="48"/>
      <c r="JLK1" s="48"/>
      <c r="JLL1" s="48"/>
      <c r="JLM1" s="48"/>
      <c r="JLN1" s="48"/>
      <c r="JLO1" s="48"/>
      <c r="JLP1" s="48"/>
      <c r="JLQ1" s="48"/>
      <c r="JLR1" s="48"/>
      <c r="JLS1" s="48"/>
      <c r="JLT1" s="48"/>
      <c r="JLU1" s="48"/>
      <c r="JLV1" s="48"/>
      <c r="JLW1" s="48"/>
      <c r="JLX1" s="48"/>
      <c r="JLY1" s="48"/>
      <c r="JLZ1" s="48"/>
      <c r="JMA1" s="48"/>
      <c r="JMB1" s="48"/>
      <c r="JMC1" s="48"/>
      <c r="JMD1" s="48"/>
      <c r="JME1" s="48"/>
      <c r="JMF1" s="48"/>
      <c r="JMG1" s="48"/>
      <c r="JMH1" s="48"/>
      <c r="JMI1" s="48"/>
      <c r="JMJ1" s="48"/>
      <c r="JMK1" s="48"/>
      <c r="JML1" s="48"/>
      <c r="JMM1" s="48"/>
      <c r="JMN1" s="48"/>
      <c r="JMO1" s="48"/>
      <c r="JMP1" s="48"/>
      <c r="JMQ1" s="48"/>
      <c r="JMR1" s="48"/>
      <c r="JMS1" s="48"/>
      <c r="JMT1" s="48"/>
      <c r="JMU1" s="48"/>
      <c r="JMV1" s="48"/>
      <c r="JMW1" s="48"/>
      <c r="JMX1" s="48"/>
      <c r="JMY1" s="48"/>
      <c r="JMZ1" s="48"/>
      <c r="JNA1" s="48"/>
      <c r="JNB1" s="48"/>
      <c r="JNC1" s="48"/>
      <c r="JND1" s="48"/>
      <c r="JNE1" s="48"/>
      <c r="JNF1" s="48"/>
      <c r="JNG1" s="48"/>
      <c r="JNH1" s="48"/>
      <c r="JNI1" s="48"/>
      <c r="JNJ1" s="48"/>
      <c r="JNK1" s="48"/>
      <c r="JNL1" s="48"/>
      <c r="JNM1" s="48"/>
      <c r="JNN1" s="48"/>
      <c r="JNO1" s="48"/>
      <c r="JNP1" s="48"/>
      <c r="JNQ1" s="48"/>
      <c r="JNR1" s="48"/>
      <c r="JNS1" s="48"/>
      <c r="JNT1" s="48"/>
      <c r="JNU1" s="48"/>
      <c r="JNV1" s="48"/>
      <c r="JNW1" s="48"/>
      <c r="JNX1" s="48"/>
      <c r="JNY1" s="48"/>
      <c r="JNZ1" s="48"/>
      <c r="JOA1" s="48"/>
      <c r="JOB1" s="48"/>
      <c r="JOC1" s="48"/>
      <c r="JOD1" s="48"/>
      <c r="JOE1" s="48"/>
      <c r="JOF1" s="48"/>
      <c r="JOG1" s="48"/>
      <c r="JOH1" s="48"/>
      <c r="JOI1" s="48"/>
      <c r="JOJ1" s="48"/>
      <c r="JOK1" s="48"/>
      <c r="JOL1" s="48"/>
      <c r="JOM1" s="48"/>
      <c r="JON1" s="48"/>
      <c r="JOO1" s="48"/>
      <c r="JOP1" s="48"/>
      <c r="JOQ1" s="48"/>
      <c r="JOR1" s="48"/>
      <c r="JOS1" s="48"/>
      <c r="JOT1" s="48"/>
      <c r="JOU1" s="48"/>
      <c r="JOV1" s="48"/>
      <c r="JOW1" s="48"/>
      <c r="JOX1" s="48"/>
      <c r="JOY1" s="48"/>
      <c r="JOZ1" s="48"/>
      <c r="JPA1" s="48"/>
      <c r="JPB1" s="48"/>
      <c r="JPC1" s="48"/>
      <c r="JPD1" s="48"/>
      <c r="JPE1" s="48"/>
      <c r="JPF1" s="48"/>
      <c r="JPG1" s="48"/>
      <c r="JPH1" s="48"/>
      <c r="JPI1" s="48"/>
      <c r="JPJ1" s="48"/>
      <c r="JPK1" s="48"/>
      <c r="JPL1" s="48"/>
      <c r="JPM1" s="48"/>
      <c r="JPN1" s="48"/>
      <c r="JPO1" s="48"/>
      <c r="JPP1" s="48"/>
      <c r="JPQ1" s="48"/>
      <c r="JPR1" s="48"/>
      <c r="JPS1" s="48"/>
      <c r="JPT1" s="48"/>
      <c r="JPU1" s="48"/>
      <c r="JPV1" s="48"/>
      <c r="JPW1" s="48"/>
      <c r="JPX1" s="48"/>
      <c r="JPY1" s="48"/>
      <c r="JPZ1" s="48"/>
      <c r="JQA1" s="48"/>
      <c r="JQB1" s="48"/>
      <c r="JQC1" s="48"/>
      <c r="JQD1" s="48"/>
      <c r="JQE1" s="48"/>
      <c r="JQF1" s="48"/>
      <c r="JQG1" s="48"/>
      <c r="JQH1" s="48"/>
      <c r="JQI1" s="48"/>
      <c r="JQJ1" s="48"/>
      <c r="JQK1" s="48"/>
      <c r="JQL1" s="48"/>
      <c r="JQM1" s="48"/>
      <c r="JQN1" s="48"/>
      <c r="JQO1" s="48"/>
      <c r="JQP1" s="48"/>
      <c r="JQQ1" s="48"/>
      <c r="JQR1" s="48"/>
      <c r="JQS1" s="48"/>
      <c r="JQT1" s="48"/>
      <c r="JQU1" s="48"/>
      <c r="JQV1" s="48"/>
      <c r="JQW1" s="48"/>
      <c r="JQX1" s="48"/>
      <c r="JQY1" s="48"/>
      <c r="JQZ1" s="48"/>
      <c r="JRA1" s="48"/>
      <c r="JRB1" s="48"/>
      <c r="JRC1" s="48"/>
      <c r="JRD1" s="48"/>
      <c r="JRE1" s="48"/>
      <c r="JRF1" s="48"/>
      <c r="JRG1" s="48"/>
      <c r="JRH1" s="48"/>
      <c r="JRI1" s="48"/>
      <c r="JRJ1" s="48"/>
      <c r="JRK1" s="48"/>
      <c r="JRL1" s="48"/>
      <c r="JRM1" s="48"/>
      <c r="JRN1" s="48"/>
      <c r="JRO1" s="48"/>
      <c r="JRP1" s="48"/>
      <c r="JRQ1" s="48"/>
      <c r="JRR1" s="48"/>
      <c r="JRS1" s="48"/>
      <c r="JRT1" s="48"/>
      <c r="JRU1" s="48"/>
      <c r="JRV1" s="48"/>
      <c r="JRW1" s="48"/>
      <c r="JRX1" s="48"/>
      <c r="JRY1" s="48"/>
      <c r="JRZ1" s="48"/>
      <c r="JSA1" s="48"/>
      <c r="JSB1" s="48"/>
      <c r="JSC1" s="48"/>
      <c r="JSD1" s="48"/>
      <c r="JSE1" s="48"/>
      <c r="JSF1" s="48"/>
      <c r="JSG1" s="48"/>
      <c r="JSH1" s="48"/>
      <c r="JSI1" s="48"/>
      <c r="JSJ1" s="48"/>
      <c r="JSK1" s="48"/>
      <c r="JSL1" s="48"/>
      <c r="JSM1" s="48"/>
      <c r="JSN1" s="48"/>
      <c r="JSO1" s="48"/>
      <c r="JSP1" s="48"/>
      <c r="JSQ1" s="48"/>
      <c r="JSR1" s="48"/>
      <c r="JSS1" s="48"/>
      <c r="JST1" s="48"/>
      <c r="JSU1" s="48"/>
      <c r="JSV1" s="48"/>
      <c r="JSW1" s="48"/>
      <c r="JSX1" s="48"/>
      <c r="JSY1" s="48"/>
      <c r="JSZ1" s="48"/>
      <c r="JTA1" s="48"/>
      <c r="JTB1" s="48"/>
      <c r="JTC1" s="48"/>
      <c r="JTD1" s="48"/>
      <c r="JTE1" s="48"/>
      <c r="JTF1" s="48"/>
      <c r="JTG1" s="48"/>
      <c r="JTH1" s="48"/>
      <c r="JTI1" s="48"/>
      <c r="JTJ1" s="48"/>
      <c r="JTK1" s="48"/>
      <c r="JTL1" s="48"/>
      <c r="JTM1" s="48"/>
      <c r="JTN1" s="48"/>
      <c r="JTO1" s="48"/>
      <c r="JTP1" s="48"/>
      <c r="JTQ1" s="48"/>
      <c r="JTR1" s="48"/>
      <c r="JTS1" s="48"/>
      <c r="JTT1" s="48"/>
      <c r="JTU1" s="48"/>
      <c r="JTV1" s="48"/>
      <c r="JTW1" s="48"/>
      <c r="JTX1" s="48"/>
      <c r="JTY1" s="48"/>
      <c r="JTZ1" s="48"/>
      <c r="JUA1" s="48"/>
      <c r="JUB1" s="48"/>
      <c r="JUC1" s="48"/>
      <c r="JUD1" s="48"/>
      <c r="JUE1" s="48"/>
      <c r="JUF1" s="48"/>
      <c r="JUG1" s="48"/>
      <c r="JUH1" s="48"/>
      <c r="JUI1" s="48"/>
      <c r="JUJ1" s="48"/>
      <c r="JUK1" s="48"/>
      <c r="JUL1" s="48"/>
      <c r="JUM1" s="48"/>
      <c r="JUN1" s="48"/>
      <c r="JUO1" s="48"/>
      <c r="JUP1" s="48"/>
      <c r="JUQ1" s="48"/>
      <c r="JUR1" s="48"/>
      <c r="JUS1" s="48"/>
      <c r="JUT1" s="48"/>
      <c r="JUU1" s="48"/>
      <c r="JUV1" s="48"/>
      <c r="JUW1" s="48"/>
      <c r="JUX1" s="48"/>
      <c r="JUY1" s="48"/>
      <c r="JUZ1" s="48"/>
      <c r="JVA1" s="48"/>
      <c r="JVB1" s="48"/>
      <c r="JVC1" s="48"/>
      <c r="JVD1" s="48"/>
      <c r="JVE1" s="48"/>
      <c r="JVF1" s="48"/>
      <c r="JVG1" s="48"/>
      <c r="JVH1" s="48"/>
      <c r="JVI1" s="48"/>
      <c r="JVJ1" s="48"/>
      <c r="JVK1" s="48"/>
      <c r="JVL1" s="48"/>
      <c r="JVM1" s="48"/>
      <c r="JVN1" s="48"/>
      <c r="JVO1" s="48"/>
      <c r="JVP1" s="48"/>
      <c r="JVQ1" s="48"/>
      <c r="JVR1" s="48"/>
      <c r="JVS1" s="48"/>
      <c r="JVT1" s="48"/>
      <c r="JVU1" s="48"/>
      <c r="JVV1" s="48"/>
      <c r="JVW1" s="48"/>
      <c r="JVX1" s="48"/>
      <c r="JVY1" s="48"/>
      <c r="JVZ1" s="48"/>
      <c r="JWA1" s="48"/>
      <c r="JWB1" s="48"/>
      <c r="JWC1" s="48"/>
      <c r="JWD1" s="48"/>
      <c r="JWE1" s="48"/>
      <c r="JWF1" s="48"/>
      <c r="JWG1" s="48"/>
      <c r="JWH1" s="48"/>
      <c r="JWI1" s="48"/>
      <c r="JWJ1" s="48"/>
      <c r="JWK1" s="48"/>
      <c r="JWL1" s="48"/>
      <c r="JWM1" s="48"/>
      <c r="JWN1" s="48"/>
      <c r="JWO1" s="48"/>
      <c r="JWP1" s="48"/>
      <c r="JWQ1" s="48"/>
      <c r="JWR1" s="48"/>
      <c r="JWS1" s="48"/>
      <c r="JWT1" s="48"/>
      <c r="JWU1" s="48"/>
      <c r="JWV1" s="48"/>
      <c r="JWW1" s="48"/>
      <c r="JWX1" s="48"/>
      <c r="JWY1" s="48"/>
      <c r="JWZ1" s="48"/>
      <c r="JXA1" s="48"/>
      <c r="JXB1" s="48"/>
      <c r="JXC1" s="48"/>
      <c r="JXD1" s="48"/>
      <c r="JXE1" s="48"/>
      <c r="JXF1" s="48"/>
      <c r="JXG1" s="48"/>
      <c r="JXH1" s="48"/>
      <c r="JXI1" s="48"/>
      <c r="JXJ1" s="48"/>
      <c r="JXK1" s="48"/>
      <c r="JXL1" s="48"/>
      <c r="JXM1" s="48"/>
      <c r="JXN1" s="48"/>
      <c r="JXO1" s="48"/>
      <c r="JXP1" s="48"/>
      <c r="JXQ1" s="48"/>
      <c r="JXR1" s="48"/>
      <c r="JXS1" s="48"/>
      <c r="JXT1" s="48"/>
      <c r="JXU1" s="48"/>
      <c r="JXV1" s="48"/>
      <c r="JXW1" s="48"/>
      <c r="JXX1" s="48"/>
      <c r="JXY1" s="48"/>
      <c r="JXZ1" s="48"/>
      <c r="JYA1" s="48"/>
      <c r="JYB1" s="48"/>
      <c r="JYC1" s="48"/>
      <c r="JYD1" s="48"/>
      <c r="JYE1" s="48"/>
      <c r="JYF1" s="48"/>
      <c r="JYG1" s="48"/>
      <c r="JYH1" s="48"/>
      <c r="JYI1" s="48"/>
      <c r="JYJ1" s="48"/>
      <c r="JYK1" s="48"/>
      <c r="JYL1" s="48"/>
      <c r="JYM1" s="48"/>
      <c r="JYN1" s="48"/>
      <c r="JYO1" s="48"/>
      <c r="JYP1" s="48"/>
      <c r="JYQ1" s="48"/>
      <c r="JYR1" s="48"/>
      <c r="JYS1" s="48"/>
      <c r="JYT1" s="48"/>
      <c r="JYU1" s="48"/>
      <c r="JYV1" s="48"/>
      <c r="JYW1" s="48"/>
      <c r="JYX1" s="48"/>
      <c r="JYY1" s="48"/>
      <c r="JYZ1" s="48"/>
      <c r="JZA1" s="48"/>
      <c r="JZB1" s="48"/>
      <c r="JZC1" s="48"/>
      <c r="JZD1" s="48"/>
      <c r="JZE1" s="48"/>
      <c r="JZF1" s="48"/>
      <c r="JZG1" s="48"/>
      <c r="JZH1" s="48"/>
      <c r="JZI1" s="48"/>
      <c r="JZJ1" s="48"/>
      <c r="JZK1" s="48"/>
      <c r="JZL1" s="48"/>
      <c r="JZM1" s="48"/>
      <c r="JZN1" s="48"/>
      <c r="JZO1" s="48"/>
      <c r="JZP1" s="48"/>
      <c r="JZQ1" s="48"/>
      <c r="JZR1" s="48"/>
      <c r="JZS1" s="48"/>
      <c r="JZT1" s="48"/>
      <c r="JZU1" s="48"/>
      <c r="JZV1" s="48"/>
      <c r="JZW1" s="48"/>
      <c r="JZX1" s="48"/>
      <c r="JZY1" s="48"/>
      <c r="JZZ1" s="48"/>
      <c r="KAA1" s="48"/>
      <c r="KAB1" s="48"/>
      <c r="KAC1" s="48"/>
      <c r="KAD1" s="48"/>
      <c r="KAE1" s="48"/>
      <c r="KAF1" s="48"/>
      <c r="KAG1" s="48"/>
      <c r="KAH1" s="48"/>
      <c r="KAI1" s="48"/>
      <c r="KAJ1" s="48"/>
      <c r="KAK1" s="48"/>
      <c r="KAL1" s="48"/>
      <c r="KAM1" s="48"/>
      <c r="KAN1" s="48"/>
      <c r="KAO1" s="48"/>
      <c r="KAP1" s="48"/>
      <c r="KAQ1" s="48"/>
      <c r="KAR1" s="48"/>
      <c r="KAS1" s="48"/>
      <c r="KAT1" s="48"/>
      <c r="KAU1" s="48"/>
      <c r="KAV1" s="48"/>
      <c r="KAW1" s="48"/>
      <c r="KAX1" s="48"/>
      <c r="KAY1" s="48"/>
      <c r="KAZ1" s="48"/>
      <c r="KBA1" s="48"/>
      <c r="KBB1" s="48"/>
      <c r="KBC1" s="48"/>
      <c r="KBD1" s="48"/>
      <c r="KBE1" s="48"/>
      <c r="KBF1" s="48"/>
      <c r="KBG1" s="48"/>
      <c r="KBH1" s="48"/>
      <c r="KBI1" s="48"/>
      <c r="KBJ1" s="48"/>
      <c r="KBK1" s="48"/>
      <c r="KBL1" s="48"/>
      <c r="KBM1" s="48"/>
      <c r="KBN1" s="48"/>
      <c r="KBO1" s="48"/>
      <c r="KBP1" s="48"/>
      <c r="KBQ1" s="48"/>
      <c r="KBR1" s="48"/>
      <c r="KBS1" s="48"/>
      <c r="KBT1" s="48"/>
      <c r="KBU1" s="48"/>
      <c r="KBV1" s="48"/>
      <c r="KBW1" s="48"/>
      <c r="KBX1" s="48"/>
      <c r="KBY1" s="48"/>
      <c r="KBZ1" s="48"/>
      <c r="KCA1" s="48"/>
      <c r="KCB1" s="48"/>
      <c r="KCC1" s="48"/>
      <c r="KCD1" s="48"/>
      <c r="KCE1" s="48"/>
      <c r="KCF1" s="48"/>
      <c r="KCG1" s="48"/>
      <c r="KCH1" s="48"/>
      <c r="KCI1" s="48"/>
      <c r="KCJ1" s="48"/>
      <c r="KCK1" s="48"/>
      <c r="KCL1" s="48"/>
      <c r="KCM1" s="48"/>
      <c r="KCN1" s="48"/>
      <c r="KCO1" s="48"/>
      <c r="KCP1" s="48"/>
      <c r="KCQ1" s="48"/>
      <c r="KCR1" s="48"/>
      <c r="KCS1" s="48"/>
      <c r="KCT1" s="48"/>
      <c r="KCU1" s="48"/>
      <c r="KCV1" s="48"/>
      <c r="KCW1" s="48"/>
      <c r="KCX1" s="48"/>
      <c r="KCY1" s="48"/>
      <c r="KCZ1" s="48"/>
      <c r="KDA1" s="48"/>
      <c r="KDB1" s="48"/>
      <c r="KDC1" s="48"/>
      <c r="KDD1" s="48"/>
      <c r="KDE1" s="48"/>
      <c r="KDF1" s="48"/>
      <c r="KDG1" s="48"/>
      <c r="KDH1" s="48"/>
      <c r="KDI1" s="48"/>
      <c r="KDJ1" s="48"/>
      <c r="KDK1" s="48"/>
      <c r="KDL1" s="48"/>
      <c r="KDM1" s="48"/>
      <c r="KDN1" s="48"/>
      <c r="KDO1" s="48"/>
      <c r="KDP1" s="48"/>
      <c r="KDQ1" s="48"/>
      <c r="KDR1" s="48"/>
      <c r="KDS1" s="48"/>
      <c r="KDT1" s="48"/>
      <c r="KDU1" s="48"/>
      <c r="KDV1" s="48"/>
      <c r="KDW1" s="48"/>
      <c r="KDX1" s="48"/>
      <c r="KDY1" s="48"/>
      <c r="KDZ1" s="48"/>
      <c r="KEA1" s="48"/>
      <c r="KEB1" s="48"/>
      <c r="KEC1" s="48"/>
      <c r="KED1" s="48"/>
      <c r="KEE1" s="48"/>
      <c r="KEF1" s="48"/>
      <c r="KEG1" s="48"/>
      <c r="KEH1" s="48"/>
      <c r="KEI1" s="48"/>
      <c r="KEJ1" s="48"/>
      <c r="KEK1" s="48"/>
      <c r="KEL1" s="48"/>
      <c r="KEM1" s="48"/>
      <c r="KEN1" s="48"/>
      <c r="KEO1" s="48"/>
      <c r="KEP1" s="48"/>
      <c r="KEQ1" s="48"/>
      <c r="KER1" s="48"/>
      <c r="KES1" s="48"/>
      <c r="KET1" s="48"/>
      <c r="KEU1" s="48"/>
      <c r="KEV1" s="48"/>
      <c r="KEW1" s="48"/>
      <c r="KEX1" s="48"/>
      <c r="KEY1" s="48"/>
      <c r="KEZ1" s="48"/>
      <c r="KFA1" s="48"/>
      <c r="KFB1" s="48"/>
      <c r="KFC1" s="48"/>
      <c r="KFD1" s="48"/>
      <c r="KFE1" s="48"/>
      <c r="KFF1" s="48"/>
      <c r="KFG1" s="48"/>
      <c r="KFH1" s="48"/>
      <c r="KFI1" s="48"/>
      <c r="KFJ1" s="48"/>
      <c r="KFK1" s="48"/>
      <c r="KFL1" s="48"/>
      <c r="KFM1" s="48"/>
      <c r="KFN1" s="48"/>
      <c r="KFO1" s="48"/>
      <c r="KFP1" s="48"/>
      <c r="KFQ1" s="48"/>
      <c r="KFR1" s="48"/>
      <c r="KFS1" s="48"/>
      <c r="KFT1" s="48"/>
      <c r="KFU1" s="48"/>
      <c r="KFV1" s="48"/>
      <c r="KFW1" s="48"/>
      <c r="KFX1" s="48"/>
      <c r="KFY1" s="48"/>
      <c r="KFZ1" s="48"/>
      <c r="KGA1" s="48"/>
      <c r="KGB1" s="48"/>
      <c r="KGC1" s="48"/>
      <c r="KGD1" s="48"/>
      <c r="KGE1" s="48"/>
      <c r="KGF1" s="48"/>
      <c r="KGG1" s="48"/>
      <c r="KGH1" s="48"/>
      <c r="KGI1" s="48"/>
      <c r="KGJ1" s="48"/>
      <c r="KGK1" s="48"/>
      <c r="KGL1" s="48"/>
      <c r="KGM1" s="48"/>
      <c r="KGN1" s="48"/>
      <c r="KGO1" s="48"/>
      <c r="KGP1" s="48"/>
      <c r="KGQ1" s="48"/>
      <c r="KGR1" s="48"/>
      <c r="KGS1" s="48"/>
      <c r="KGT1" s="48"/>
      <c r="KGU1" s="48"/>
      <c r="KGV1" s="48"/>
      <c r="KGW1" s="48"/>
      <c r="KGX1" s="48"/>
      <c r="KGY1" s="48"/>
      <c r="KGZ1" s="48"/>
      <c r="KHA1" s="48"/>
      <c r="KHB1" s="48"/>
      <c r="KHC1" s="48"/>
      <c r="KHD1" s="48"/>
      <c r="KHE1" s="48"/>
      <c r="KHF1" s="48"/>
      <c r="KHG1" s="48"/>
      <c r="KHH1" s="48"/>
      <c r="KHI1" s="48"/>
      <c r="KHJ1" s="48"/>
      <c r="KHK1" s="48"/>
      <c r="KHL1" s="48"/>
      <c r="KHM1" s="48"/>
      <c r="KHN1" s="48"/>
      <c r="KHO1" s="48"/>
      <c r="KHP1" s="48"/>
      <c r="KHQ1" s="48"/>
      <c r="KHR1" s="48"/>
      <c r="KHS1" s="48"/>
      <c r="KHT1" s="48"/>
      <c r="KHU1" s="48"/>
      <c r="KHV1" s="48"/>
      <c r="KHW1" s="48"/>
      <c r="KHX1" s="48"/>
      <c r="KHY1" s="48"/>
      <c r="KHZ1" s="48"/>
      <c r="KIA1" s="48"/>
      <c r="KIB1" s="48"/>
      <c r="KIC1" s="48"/>
      <c r="KID1" s="48"/>
      <c r="KIE1" s="48"/>
      <c r="KIF1" s="48"/>
      <c r="KIG1" s="48"/>
      <c r="KIH1" s="48"/>
      <c r="KII1" s="48"/>
      <c r="KIJ1" s="48"/>
      <c r="KIK1" s="48"/>
      <c r="KIL1" s="48"/>
      <c r="KIM1" s="48"/>
      <c r="KIN1" s="48"/>
      <c r="KIO1" s="48"/>
      <c r="KIP1" s="48"/>
      <c r="KIQ1" s="48"/>
      <c r="KIR1" s="48"/>
      <c r="KIS1" s="48"/>
      <c r="KIT1" s="48"/>
      <c r="KIU1" s="48"/>
      <c r="KIV1" s="48"/>
      <c r="KIW1" s="48"/>
      <c r="KIX1" s="48"/>
      <c r="KIY1" s="48"/>
      <c r="KIZ1" s="48"/>
      <c r="KJA1" s="48"/>
      <c r="KJB1" s="48"/>
      <c r="KJC1" s="48"/>
      <c r="KJD1" s="48"/>
      <c r="KJE1" s="48"/>
      <c r="KJF1" s="48"/>
      <c r="KJG1" s="48"/>
      <c r="KJH1" s="48"/>
      <c r="KJI1" s="48"/>
      <c r="KJJ1" s="48"/>
      <c r="KJK1" s="48"/>
      <c r="KJL1" s="48"/>
      <c r="KJM1" s="48"/>
      <c r="KJN1" s="48"/>
      <c r="KJO1" s="48"/>
      <c r="KJP1" s="48"/>
      <c r="KJQ1" s="48"/>
      <c r="KJR1" s="48"/>
      <c r="KJS1" s="48"/>
      <c r="KJT1" s="48"/>
      <c r="KJU1" s="48"/>
      <c r="KJV1" s="48"/>
      <c r="KJW1" s="48"/>
      <c r="KJX1" s="48"/>
      <c r="KJY1" s="48"/>
      <c r="KJZ1" s="48"/>
      <c r="KKA1" s="48"/>
      <c r="KKB1" s="48"/>
      <c r="KKC1" s="48"/>
      <c r="KKD1" s="48"/>
      <c r="KKE1" s="48"/>
      <c r="KKF1" s="48"/>
      <c r="KKG1" s="48"/>
      <c r="KKH1" s="48"/>
      <c r="KKI1" s="48"/>
      <c r="KKJ1" s="48"/>
      <c r="KKK1" s="48"/>
      <c r="KKL1" s="48"/>
      <c r="KKM1" s="48"/>
      <c r="KKN1" s="48"/>
      <c r="KKO1" s="48"/>
      <c r="KKP1" s="48"/>
      <c r="KKQ1" s="48"/>
      <c r="KKR1" s="48"/>
      <c r="KKS1" s="48"/>
      <c r="KKT1" s="48"/>
      <c r="KKU1" s="48"/>
      <c r="KKV1" s="48"/>
      <c r="KKW1" s="48"/>
      <c r="KKX1" s="48"/>
      <c r="KKY1" s="48"/>
      <c r="KKZ1" s="48"/>
      <c r="KLA1" s="48"/>
      <c r="KLB1" s="48"/>
      <c r="KLC1" s="48"/>
      <c r="KLD1" s="48"/>
      <c r="KLE1" s="48"/>
      <c r="KLF1" s="48"/>
      <c r="KLG1" s="48"/>
      <c r="KLH1" s="48"/>
      <c r="KLI1" s="48"/>
      <c r="KLJ1" s="48"/>
      <c r="KLK1" s="48"/>
      <c r="KLL1" s="48"/>
      <c r="KLM1" s="48"/>
      <c r="KLN1" s="48"/>
      <c r="KLO1" s="48"/>
      <c r="KLP1" s="48"/>
      <c r="KLQ1" s="48"/>
      <c r="KLR1" s="48"/>
      <c r="KLS1" s="48"/>
      <c r="KLT1" s="48"/>
      <c r="KLU1" s="48"/>
      <c r="KLV1" s="48"/>
      <c r="KLW1" s="48"/>
      <c r="KLX1" s="48"/>
      <c r="KLY1" s="48"/>
      <c r="KLZ1" s="48"/>
      <c r="KMA1" s="48"/>
      <c r="KMB1" s="48"/>
      <c r="KMC1" s="48"/>
      <c r="KMD1" s="48"/>
      <c r="KME1" s="48"/>
      <c r="KMF1" s="48"/>
      <c r="KMG1" s="48"/>
      <c r="KMH1" s="48"/>
      <c r="KMI1" s="48"/>
      <c r="KMJ1" s="48"/>
      <c r="KMK1" s="48"/>
      <c r="KML1" s="48"/>
      <c r="KMM1" s="48"/>
      <c r="KMN1" s="48"/>
      <c r="KMO1" s="48"/>
      <c r="KMP1" s="48"/>
      <c r="KMQ1" s="48"/>
      <c r="KMR1" s="48"/>
      <c r="KMS1" s="48"/>
      <c r="KMT1" s="48"/>
      <c r="KMU1" s="48"/>
      <c r="KMV1" s="48"/>
      <c r="KMW1" s="48"/>
      <c r="KMX1" s="48"/>
      <c r="KMY1" s="48"/>
      <c r="KMZ1" s="48"/>
      <c r="KNA1" s="48"/>
      <c r="KNB1" s="48"/>
      <c r="KNC1" s="48"/>
      <c r="KND1" s="48"/>
      <c r="KNE1" s="48"/>
      <c r="KNF1" s="48"/>
      <c r="KNG1" s="48"/>
      <c r="KNH1" s="48"/>
      <c r="KNI1" s="48"/>
      <c r="KNJ1" s="48"/>
      <c r="KNK1" s="48"/>
      <c r="KNL1" s="48"/>
      <c r="KNM1" s="48"/>
      <c r="KNN1" s="48"/>
      <c r="KNO1" s="48"/>
      <c r="KNP1" s="48"/>
      <c r="KNQ1" s="48"/>
      <c r="KNR1" s="48"/>
      <c r="KNS1" s="48"/>
      <c r="KNT1" s="48"/>
      <c r="KNU1" s="48"/>
      <c r="KNV1" s="48"/>
      <c r="KNW1" s="48"/>
      <c r="KNX1" s="48"/>
      <c r="KNY1" s="48"/>
      <c r="KNZ1" s="48"/>
      <c r="KOA1" s="48"/>
      <c r="KOB1" s="48"/>
      <c r="KOC1" s="48"/>
      <c r="KOD1" s="48"/>
      <c r="KOE1" s="48"/>
      <c r="KOF1" s="48"/>
      <c r="KOG1" s="48"/>
      <c r="KOH1" s="48"/>
      <c r="KOI1" s="48"/>
      <c r="KOJ1" s="48"/>
      <c r="KOK1" s="48"/>
      <c r="KOL1" s="48"/>
      <c r="KOM1" s="48"/>
      <c r="KON1" s="48"/>
      <c r="KOO1" s="48"/>
      <c r="KOP1" s="48"/>
      <c r="KOQ1" s="48"/>
      <c r="KOR1" s="48"/>
      <c r="KOS1" s="48"/>
      <c r="KOT1" s="48"/>
      <c r="KOU1" s="48"/>
      <c r="KOV1" s="48"/>
      <c r="KOW1" s="48"/>
      <c r="KOX1" s="48"/>
      <c r="KOY1" s="48"/>
      <c r="KOZ1" s="48"/>
      <c r="KPA1" s="48"/>
      <c r="KPB1" s="48"/>
      <c r="KPC1" s="48"/>
      <c r="KPD1" s="48"/>
      <c r="KPE1" s="48"/>
      <c r="KPF1" s="48"/>
      <c r="KPG1" s="48"/>
      <c r="KPH1" s="48"/>
      <c r="KPI1" s="48"/>
      <c r="KPJ1" s="48"/>
      <c r="KPK1" s="48"/>
      <c r="KPL1" s="48"/>
      <c r="KPM1" s="48"/>
      <c r="KPN1" s="48"/>
      <c r="KPO1" s="48"/>
      <c r="KPP1" s="48"/>
      <c r="KPQ1" s="48"/>
      <c r="KPR1" s="48"/>
      <c r="KPS1" s="48"/>
      <c r="KPT1" s="48"/>
      <c r="KPU1" s="48"/>
      <c r="KPV1" s="48"/>
      <c r="KPW1" s="48"/>
      <c r="KPX1" s="48"/>
      <c r="KPY1" s="48"/>
      <c r="KPZ1" s="48"/>
      <c r="KQA1" s="48"/>
      <c r="KQB1" s="48"/>
      <c r="KQC1" s="48"/>
      <c r="KQD1" s="48"/>
      <c r="KQE1" s="48"/>
      <c r="KQF1" s="48"/>
      <c r="KQG1" s="48"/>
      <c r="KQH1" s="48"/>
      <c r="KQI1" s="48"/>
      <c r="KQJ1" s="48"/>
      <c r="KQK1" s="48"/>
      <c r="KQL1" s="48"/>
      <c r="KQM1" s="48"/>
      <c r="KQN1" s="48"/>
      <c r="KQO1" s="48"/>
      <c r="KQP1" s="48"/>
      <c r="KQQ1" s="48"/>
      <c r="KQR1" s="48"/>
      <c r="KQS1" s="48"/>
      <c r="KQT1" s="48"/>
      <c r="KQU1" s="48"/>
      <c r="KQV1" s="48"/>
      <c r="KQW1" s="48"/>
      <c r="KQX1" s="48"/>
      <c r="KQY1" s="48"/>
      <c r="KQZ1" s="48"/>
      <c r="KRA1" s="48"/>
      <c r="KRB1" s="48"/>
      <c r="KRC1" s="48"/>
      <c r="KRD1" s="48"/>
      <c r="KRE1" s="48"/>
      <c r="KRF1" s="48"/>
      <c r="KRG1" s="48"/>
      <c r="KRH1" s="48"/>
      <c r="KRI1" s="48"/>
      <c r="KRJ1" s="48"/>
      <c r="KRK1" s="48"/>
      <c r="KRL1" s="48"/>
      <c r="KRM1" s="48"/>
      <c r="KRN1" s="48"/>
      <c r="KRO1" s="48"/>
      <c r="KRP1" s="48"/>
      <c r="KRQ1" s="48"/>
      <c r="KRR1" s="48"/>
      <c r="KRS1" s="48"/>
      <c r="KRT1" s="48"/>
      <c r="KRU1" s="48"/>
      <c r="KRV1" s="48"/>
      <c r="KRW1" s="48"/>
      <c r="KRX1" s="48"/>
      <c r="KRY1" s="48"/>
      <c r="KRZ1" s="48"/>
      <c r="KSA1" s="48"/>
      <c r="KSB1" s="48"/>
      <c r="KSC1" s="48"/>
      <c r="KSD1" s="48"/>
      <c r="KSE1" s="48"/>
      <c r="KSF1" s="48"/>
      <c r="KSG1" s="48"/>
      <c r="KSH1" s="48"/>
      <c r="KSI1" s="48"/>
      <c r="KSJ1" s="48"/>
      <c r="KSK1" s="48"/>
      <c r="KSL1" s="48"/>
      <c r="KSM1" s="48"/>
      <c r="KSN1" s="48"/>
      <c r="KSO1" s="48"/>
      <c r="KSP1" s="48"/>
      <c r="KSQ1" s="48"/>
      <c r="KSR1" s="48"/>
      <c r="KSS1" s="48"/>
      <c r="KST1" s="48"/>
      <c r="KSU1" s="48"/>
      <c r="KSV1" s="48"/>
      <c r="KSW1" s="48"/>
      <c r="KSX1" s="48"/>
      <c r="KSY1" s="48"/>
      <c r="KSZ1" s="48"/>
      <c r="KTA1" s="48"/>
      <c r="KTB1" s="48"/>
      <c r="KTC1" s="48"/>
      <c r="KTD1" s="48"/>
      <c r="KTE1" s="48"/>
      <c r="KTF1" s="48"/>
      <c r="KTG1" s="48"/>
      <c r="KTH1" s="48"/>
      <c r="KTI1" s="48"/>
      <c r="KTJ1" s="48"/>
      <c r="KTK1" s="48"/>
      <c r="KTL1" s="48"/>
      <c r="KTM1" s="48"/>
      <c r="KTN1" s="48"/>
      <c r="KTO1" s="48"/>
      <c r="KTP1" s="48"/>
      <c r="KTQ1" s="48"/>
      <c r="KTR1" s="48"/>
      <c r="KTS1" s="48"/>
      <c r="KTT1" s="48"/>
      <c r="KTU1" s="48"/>
      <c r="KTV1" s="48"/>
      <c r="KTW1" s="48"/>
      <c r="KTX1" s="48"/>
      <c r="KTY1" s="48"/>
      <c r="KTZ1" s="48"/>
      <c r="KUA1" s="48"/>
      <c r="KUB1" s="48"/>
      <c r="KUC1" s="48"/>
      <c r="KUD1" s="48"/>
      <c r="KUE1" s="48"/>
      <c r="KUF1" s="48"/>
      <c r="KUG1" s="48"/>
      <c r="KUH1" s="48"/>
      <c r="KUI1" s="48"/>
      <c r="KUJ1" s="48"/>
      <c r="KUK1" s="48"/>
      <c r="KUL1" s="48"/>
      <c r="KUM1" s="48"/>
      <c r="KUN1" s="48"/>
      <c r="KUO1" s="48"/>
      <c r="KUP1" s="48"/>
      <c r="KUQ1" s="48"/>
      <c r="KUR1" s="48"/>
      <c r="KUS1" s="48"/>
      <c r="KUT1" s="48"/>
      <c r="KUU1" s="48"/>
      <c r="KUV1" s="48"/>
      <c r="KUW1" s="48"/>
      <c r="KUX1" s="48"/>
      <c r="KUY1" s="48"/>
      <c r="KUZ1" s="48"/>
      <c r="KVA1" s="48"/>
      <c r="KVB1" s="48"/>
      <c r="KVC1" s="48"/>
      <c r="KVD1" s="48"/>
      <c r="KVE1" s="48"/>
      <c r="KVF1" s="48"/>
      <c r="KVG1" s="48"/>
      <c r="KVH1" s="48"/>
      <c r="KVI1" s="48"/>
      <c r="KVJ1" s="48"/>
      <c r="KVK1" s="48"/>
      <c r="KVL1" s="48"/>
      <c r="KVM1" s="48"/>
      <c r="KVN1" s="48"/>
      <c r="KVO1" s="48"/>
      <c r="KVP1" s="48"/>
      <c r="KVQ1" s="48"/>
      <c r="KVR1" s="48"/>
      <c r="KVS1" s="48"/>
      <c r="KVT1" s="48"/>
      <c r="KVU1" s="48"/>
      <c r="KVV1" s="48"/>
      <c r="KVW1" s="48"/>
      <c r="KVX1" s="48"/>
      <c r="KVY1" s="48"/>
      <c r="KVZ1" s="48"/>
      <c r="KWA1" s="48"/>
      <c r="KWB1" s="48"/>
      <c r="KWC1" s="48"/>
      <c r="KWD1" s="48"/>
      <c r="KWE1" s="48"/>
      <c r="KWF1" s="48"/>
      <c r="KWG1" s="48"/>
      <c r="KWH1" s="48"/>
      <c r="KWI1" s="48"/>
      <c r="KWJ1" s="48"/>
      <c r="KWK1" s="48"/>
      <c r="KWL1" s="48"/>
      <c r="KWM1" s="48"/>
      <c r="KWN1" s="48"/>
      <c r="KWO1" s="48"/>
      <c r="KWP1" s="48"/>
      <c r="KWQ1" s="48"/>
      <c r="KWR1" s="48"/>
      <c r="KWS1" s="48"/>
      <c r="KWT1" s="48"/>
      <c r="KWU1" s="48"/>
      <c r="KWV1" s="48"/>
      <c r="KWW1" s="48"/>
      <c r="KWX1" s="48"/>
      <c r="KWY1" s="48"/>
      <c r="KWZ1" s="48"/>
      <c r="KXA1" s="48"/>
      <c r="KXB1" s="48"/>
      <c r="KXC1" s="48"/>
      <c r="KXD1" s="48"/>
      <c r="KXE1" s="48"/>
      <c r="KXF1" s="48"/>
      <c r="KXG1" s="48"/>
      <c r="KXH1" s="48"/>
      <c r="KXI1" s="48"/>
      <c r="KXJ1" s="48"/>
      <c r="KXK1" s="48"/>
      <c r="KXL1" s="48"/>
      <c r="KXM1" s="48"/>
      <c r="KXN1" s="48"/>
      <c r="KXO1" s="48"/>
      <c r="KXP1" s="48"/>
      <c r="KXQ1" s="48"/>
      <c r="KXR1" s="48"/>
      <c r="KXS1" s="48"/>
      <c r="KXT1" s="48"/>
      <c r="KXU1" s="48"/>
      <c r="KXV1" s="48"/>
      <c r="KXW1" s="48"/>
      <c r="KXX1" s="48"/>
      <c r="KXY1" s="48"/>
      <c r="KXZ1" s="48"/>
      <c r="KYA1" s="48"/>
      <c r="KYB1" s="48"/>
      <c r="KYC1" s="48"/>
      <c r="KYD1" s="48"/>
      <c r="KYE1" s="48"/>
      <c r="KYF1" s="48"/>
      <c r="KYG1" s="48"/>
      <c r="KYH1" s="48"/>
      <c r="KYI1" s="48"/>
      <c r="KYJ1" s="48"/>
      <c r="KYK1" s="48"/>
      <c r="KYL1" s="48"/>
      <c r="KYM1" s="48"/>
      <c r="KYN1" s="48"/>
      <c r="KYO1" s="48"/>
      <c r="KYP1" s="48"/>
      <c r="KYQ1" s="48"/>
      <c r="KYR1" s="48"/>
      <c r="KYS1" s="48"/>
      <c r="KYT1" s="48"/>
      <c r="KYU1" s="48"/>
      <c r="KYV1" s="48"/>
      <c r="KYW1" s="48"/>
      <c r="KYX1" s="48"/>
      <c r="KYY1" s="48"/>
      <c r="KYZ1" s="48"/>
      <c r="KZA1" s="48"/>
      <c r="KZB1" s="48"/>
      <c r="KZC1" s="48"/>
      <c r="KZD1" s="48"/>
      <c r="KZE1" s="48"/>
      <c r="KZF1" s="48"/>
      <c r="KZG1" s="48"/>
      <c r="KZH1" s="48"/>
      <c r="KZI1" s="48"/>
      <c r="KZJ1" s="48"/>
      <c r="KZK1" s="48"/>
      <c r="KZL1" s="48"/>
      <c r="KZM1" s="48"/>
      <c r="KZN1" s="48"/>
      <c r="KZO1" s="48"/>
      <c r="KZP1" s="48"/>
      <c r="KZQ1" s="48"/>
      <c r="KZR1" s="48"/>
      <c r="KZS1" s="48"/>
      <c r="KZT1" s="48"/>
      <c r="KZU1" s="48"/>
      <c r="KZV1" s="48"/>
      <c r="KZW1" s="48"/>
      <c r="KZX1" s="48"/>
      <c r="KZY1" s="48"/>
      <c r="KZZ1" s="48"/>
      <c r="LAA1" s="48"/>
      <c r="LAB1" s="48"/>
      <c r="LAC1" s="48"/>
      <c r="LAD1" s="48"/>
      <c r="LAE1" s="48"/>
      <c r="LAF1" s="48"/>
      <c r="LAG1" s="48"/>
      <c r="LAH1" s="48"/>
      <c r="LAI1" s="48"/>
      <c r="LAJ1" s="48"/>
      <c r="LAK1" s="48"/>
      <c r="LAL1" s="48"/>
      <c r="LAM1" s="48"/>
      <c r="LAN1" s="48"/>
      <c r="LAO1" s="48"/>
      <c r="LAP1" s="48"/>
      <c r="LAQ1" s="48"/>
      <c r="LAR1" s="48"/>
      <c r="LAS1" s="48"/>
      <c r="LAT1" s="48"/>
      <c r="LAU1" s="48"/>
      <c r="LAV1" s="48"/>
      <c r="LAW1" s="48"/>
      <c r="LAX1" s="48"/>
      <c r="LAY1" s="48"/>
      <c r="LAZ1" s="48"/>
      <c r="LBA1" s="48"/>
      <c r="LBB1" s="48"/>
      <c r="LBC1" s="48"/>
      <c r="LBD1" s="48"/>
      <c r="LBE1" s="48"/>
      <c r="LBF1" s="48"/>
      <c r="LBG1" s="48"/>
      <c r="LBH1" s="48"/>
      <c r="LBI1" s="48"/>
      <c r="LBJ1" s="48"/>
      <c r="LBK1" s="48"/>
      <c r="LBL1" s="48"/>
      <c r="LBM1" s="48"/>
      <c r="LBN1" s="48"/>
      <c r="LBO1" s="48"/>
      <c r="LBP1" s="48"/>
      <c r="LBQ1" s="48"/>
      <c r="LBR1" s="48"/>
      <c r="LBS1" s="48"/>
      <c r="LBT1" s="48"/>
      <c r="LBU1" s="48"/>
      <c r="LBV1" s="48"/>
      <c r="LBW1" s="48"/>
      <c r="LBX1" s="48"/>
      <c r="LBY1" s="48"/>
      <c r="LBZ1" s="48"/>
      <c r="LCA1" s="48"/>
      <c r="LCB1" s="48"/>
      <c r="LCC1" s="48"/>
      <c r="LCD1" s="48"/>
      <c r="LCE1" s="48"/>
      <c r="LCF1" s="48"/>
      <c r="LCG1" s="48"/>
      <c r="LCH1" s="48"/>
      <c r="LCI1" s="48"/>
      <c r="LCJ1" s="48"/>
      <c r="LCK1" s="48"/>
      <c r="LCL1" s="48"/>
      <c r="LCM1" s="48"/>
      <c r="LCN1" s="48"/>
      <c r="LCO1" s="48"/>
      <c r="LCP1" s="48"/>
      <c r="LCQ1" s="48"/>
      <c r="LCR1" s="48"/>
      <c r="LCS1" s="48"/>
      <c r="LCT1" s="48"/>
      <c r="LCU1" s="48"/>
      <c r="LCV1" s="48"/>
      <c r="LCW1" s="48"/>
      <c r="LCX1" s="48"/>
      <c r="LCY1" s="48"/>
      <c r="LCZ1" s="48"/>
      <c r="LDA1" s="48"/>
      <c r="LDB1" s="48"/>
      <c r="LDC1" s="48"/>
      <c r="LDD1" s="48"/>
      <c r="LDE1" s="48"/>
      <c r="LDF1" s="48"/>
      <c r="LDG1" s="48"/>
      <c r="LDH1" s="48"/>
      <c r="LDI1" s="48"/>
      <c r="LDJ1" s="48"/>
      <c r="LDK1" s="48"/>
      <c r="LDL1" s="48"/>
      <c r="LDM1" s="48"/>
      <c r="LDN1" s="48"/>
      <c r="LDO1" s="48"/>
      <c r="LDP1" s="48"/>
      <c r="LDQ1" s="48"/>
      <c r="LDR1" s="48"/>
      <c r="LDS1" s="48"/>
      <c r="LDT1" s="48"/>
      <c r="LDU1" s="48"/>
      <c r="LDV1" s="48"/>
      <c r="LDW1" s="48"/>
      <c r="LDX1" s="48"/>
      <c r="LDY1" s="48"/>
      <c r="LDZ1" s="48"/>
      <c r="LEA1" s="48"/>
      <c r="LEB1" s="48"/>
      <c r="LEC1" s="48"/>
      <c r="LED1" s="48"/>
      <c r="LEE1" s="48"/>
      <c r="LEF1" s="48"/>
      <c r="LEG1" s="48"/>
      <c r="LEH1" s="48"/>
      <c r="LEI1" s="48"/>
      <c r="LEJ1" s="48"/>
      <c r="LEK1" s="48"/>
      <c r="LEL1" s="48"/>
      <c r="LEM1" s="48"/>
      <c r="LEN1" s="48"/>
      <c r="LEO1" s="48"/>
      <c r="LEP1" s="48"/>
      <c r="LEQ1" s="48"/>
      <c r="LER1" s="48"/>
      <c r="LES1" s="48"/>
      <c r="LET1" s="48"/>
      <c r="LEU1" s="48"/>
      <c r="LEV1" s="48"/>
      <c r="LEW1" s="48"/>
      <c r="LEX1" s="48"/>
      <c r="LEY1" s="48"/>
      <c r="LEZ1" s="48"/>
      <c r="LFA1" s="48"/>
      <c r="LFB1" s="48"/>
      <c r="LFC1" s="48"/>
      <c r="LFD1" s="48"/>
      <c r="LFE1" s="48"/>
      <c r="LFF1" s="48"/>
      <c r="LFG1" s="48"/>
      <c r="LFH1" s="48"/>
      <c r="LFI1" s="48"/>
      <c r="LFJ1" s="48"/>
      <c r="LFK1" s="48"/>
      <c r="LFL1" s="48"/>
      <c r="LFM1" s="48"/>
      <c r="LFN1" s="48"/>
      <c r="LFO1" s="48"/>
      <c r="LFP1" s="48"/>
      <c r="LFQ1" s="48"/>
      <c r="LFR1" s="48"/>
      <c r="LFS1" s="48"/>
      <c r="LFT1" s="48"/>
      <c r="LFU1" s="48"/>
      <c r="LFV1" s="48"/>
      <c r="LFW1" s="48"/>
      <c r="LFX1" s="48"/>
      <c r="LFY1" s="48"/>
      <c r="LFZ1" s="48"/>
      <c r="LGA1" s="48"/>
      <c r="LGB1" s="48"/>
      <c r="LGC1" s="48"/>
      <c r="LGD1" s="48"/>
      <c r="LGE1" s="48"/>
      <c r="LGF1" s="48"/>
      <c r="LGG1" s="48"/>
      <c r="LGH1" s="48"/>
      <c r="LGI1" s="48"/>
      <c r="LGJ1" s="48"/>
      <c r="LGK1" s="48"/>
      <c r="LGL1" s="48"/>
      <c r="LGM1" s="48"/>
      <c r="LGN1" s="48"/>
      <c r="LGO1" s="48"/>
      <c r="LGP1" s="48"/>
      <c r="LGQ1" s="48"/>
      <c r="LGR1" s="48"/>
      <c r="LGS1" s="48"/>
      <c r="LGT1" s="48"/>
      <c r="LGU1" s="48"/>
      <c r="LGV1" s="48"/>
      <c r="LGW1" s="48"/>
      <c r="LGX1" s="48"/>
      <c r="LGY1" s="48"/>
      <c r="LGZ1" s="48"/>
      <c r="LHA1" s="48"/>
      <c r="LHB1" s="48"/>
      <c r="LHC1" s="48"/>
      <c r="LHD1" s="48"/>
      <c r="LHE1" s="48"/>
      <c r="LHF1" s="48"/>
      <c r="LHG1" s="48"/>
      <c r="LHH1" s="48"/>
      <c r="LHI1" s="48"/>
      <c r="LHJ1" s="48"/>
      <c r="LHK1" s="48"/>
      <c r="LHL1" s="48"/>
      <c r="LHM1" s="48"/>
      <c r="LHN1" s="48"/>
      <c r="LHO1" s="48"/>
      <c r="LHP1" s="48"/>
      <c r="LHQ1" s="48"/>
      <c r="LHR1" s="48"/>
      <c r="LHS1" s="48"/>
      <c r="LHT1" s="48"/>
      <c r="LHU1" s="48"/>
      <c r="LHV1" s="48"/>
      <c r="LHW1" s="48"/>
      <c r="LHX1" s="48"/>
      <c r="LHY1" s="48"/>
      <c r="LHZ1" s="48"/>
      <c r="LIA1" s="48"/>
      <c r="LIB1" s="48"/>
      <c r="LIC1" s="48"/>
      <c r="LID1" s="48"/>
      <c r="LIE1" s="48"/>
      <c r="LIF1" s="48"/>
      <c r="LIG1" s="48"/>
      <c r="LIH1" s="48"/>
      <c r="LII1" s="48"/>
      <c r="LIJ1" s="48"/>
      <c r="LIK1" s="48"/>
      <c r="LIL1" s="48"/>
      <c r="LIM1" s="48"/>
      <c r="LIN1" s="48"/>
      <c r="LIO1" s="48"/>
      <c r="LIP1" s="48"/>
      <c r="LIQ1" s="48"/>
      <c r="LIR1" s="48"/>
      <c r="LIS1" s="48"/>
      <c r="LIT1" s="48"/>
      <c r="LIU1" s="48"/>
      <c r="LIV1" s="48"/>
      <c r="LIW1" s="48"/>
      <c r="LIX1" s="48"/>
      <c r="LIY1" s="48"/>
      <c r="LIZ1" s="48"/>
      <c r="LJA1" s="48"/>
      <c r="LJB1" s="48"/>
      <c r="LJC1" s="48"/>
      <c r="LJD1" s="48"/>
      <c r="LJE1" s="48"/>
      <c r="LJF1" s="48"/>
      <c r="LJG1" s="48"/>
      <c r="LJH1" s="48"/>
      <c r="LJI1" s="48"/>
      <c r="LJJ1" s="48"/>
      <c r="LJK1" s="48"/>
      <c r="LJL1" s="48"/>
      <c r="LJM1" s="48"/>
      <c r="LJN1" s="48"/>
      <c r="LJO1" s="48"/>
      <c r="LJP1" s="48"/>
      <c r="LJQ1" s="48"/>
      <c r="LJR1" s="48"/>
      <c r="LJS1" s="48"/>
      <c r="LJT1" s="48"/>
      <c r="LJU1" s="48"/>
      <c r="LJV1" s="48"/>
      <c r="LJW1" s="48"/>
      <c r="LJX1" s="48"/>
      <c r="LJY1" s="48"/>
      <c r="LJZ1" s="48"/>
      <c r="LKA1" s="48"/>
      <c r="LKB1" s="48"/>
      <c r="LKC1" s="48"/>
      <c r="LKD1" s="48"/>
      <c r="LKE1" s="48"/>
      <c r="LKF1" s="48"/>
      <c r="LKG1" s="48"/>
      <c r="LKH1" s="48"/>
      <c r="LKI1" s="48"/>
      <c r="LKJ1" s="48"/>
      <c r="LKK1" s="48"/>
      <c r="LKL1" s="48"/>
      <c r="LKM1" s="48"/>
      <c r="LKN1" s="48"/>
      <c r="LKO1" s="48"/>
      <c r="LKP1" s="48"/>
      <c r="LKQ1" s="48"/>
      <c r="LKR1" s="48"/>
      <c r="LKS1" s="48"/>
      <c r="LKT1" s="48"/>
      <c r="LKU1" s="48"/>
      <c r="LKV1" s="48"/>
      <c r="LKW1" s="48"/>
      <c r="LKX1" s="48"/>
      <c r="LKY1" s="48"/>
      <c r="LKZ1" s="48"/>
      <c r="LLA1" s="48"/>
      <c r="LLB1" s="48"/>
      <c r="LLC1" s="48"/>
      <c r="LLD1" s="48"/>
      <c r="LLE1" s="48"/>
      <c r="LLF1" s="48"/>
      <c r="LLG1" s="48"/>
      <c r="LLH1" s="48"/>
      <c r="LLI1" s="48"/>
      <c r="LLJ1" s="48"/>
      <c r="LLK1" s="48"/>
      <c r="LLL1" s="48"/>
      <c r="LLM1" s="48"/>
      <c r="LLN1" s="48"/>
      <c r="LLO1" s="48"/>
      <c r="LLP1" s="48"/>
      <c r="LLQ1" s="48"/>
      <c r="LLR1" s="48"/>
      <c r="LLS1" s="48"/>
      <c r="LLT1" s="48"/>
      <c r="LLU1" s="48"/>
      <c r="LLV1" s="48"/>
      <c r="LLW1" s="48"/>
      <c r="LLX1" s="48"/>
      <c r="LLY1" s="48"/>
      <c r="LLZ1" s="48"/>
      <c r="LMA1" s="48"/>
      <c r="LMB1" s="48"/>
      <c r="LMC1" s="48"/>
      <c r="LMD1" s="48"/>
      <c r="LME1" s="48"/>
      <c r="LMF1" s="48"/>
      <c r="LMG1" s="48"/>
      <c r="LMH1" s="48"/>
      <c r="LMI1" s="48"/>
      <c r="LMJ1" s="48"/>
      <c r="LMK1" s="48"/>
      <c r="LML1" s="48"/>
      <c r="LMM1" s="48"/>
      <c r="LMN1" s="48"/>
      <c r="LMO1" s="48"/>
      <c r="LMP1" s="48"/>
      <c r="LMQ1" s="48"/>
      <c r="LMR1" s="48"/>
      <c r="LMS1" s="48"/>
      <c r="LMT1" s="48"/>
      <c r="LMU1" s="48"/>
      <c r="LMV1" s="48"/>
      <c r="LMW1" s="48"/>
      <c r="LMX1" s="48"/>
      <c r="LMY1" s="48"/>
      <c r="LMZ1" s="48"/>
      <c r="LNA1" s="48"/>
      <c r="LNB1" s="48"/>
      <c r="LNC1" s="48"/>
      <c r="LND1" s="48"/>
      <c r="LNE1" s="48"/>
      <c r="LNF1" s="48"/>
      <c r="LNG1" s="48"/>
      <c r="LNH1" s="48"/>
      <c r="LNI1" s="48"/>
      <c r="LNJ1" s="48"/>
      <c r="LNK1" s="48"/>
      <c r="LNL1" s="48"/>
      <c r="LNM1" s="48"/>
      <c r="LNN1" s="48"/>
      <c r="LNO1" s="48"/>
      <c r="LNP1" s="48"/>
      <c r="LNQ1" s="48"/>
      <c r="LNR1" s="48"/>
      <c r="LNS1" s="48"/>
      <c r="LNT1" s="48"/>
      <c r="LNU1" s="48"/>
      <c r="LNV1" s="48"/>
      <c r="LNW1" s="48"/>
      <c r="LNX1" s="48"/>
      <c r="LNY1" s="48"/>
      <c r="LNZ1" s="48"/>
      <c r="LOA1" s="48"/>
      <c r="LOB1" s="48"/>
      <c r="LOC1" s="48"/>
      <c r="LOD1" s="48"/>
      <c r="LOE1" s="48"/>
      <c r="LOF1" s="48"/>
      <c r="LOG1" s="48"/>
      <c r="LOH1" s="48"/>
      <c r="LOI1" s="48"/>
      <c r="LOJ1" s="48"/>
      <c r="LOK1" s="48"/>
      <c r="LOL1" s="48"/>
      <c r="LOM1" s="48"/>
      <c r="LON1" s="48"/>
      <c r="LOO1" s="48"/>
      <c r="LOP1" s="48"/>
      <c r="LOQ1" s="48"/>
      <c r="LOR1" s="48"/>
      <c r="LOS1" s="48"/>
      <c r="LOT1" s="48"/>
      <c r="LOU1" s="48"/>
      <c r="LOV1" s="48"/>
      <c r="LOW1" s="48"/>
      <c r="LOX1" s="48"/>
      <c r="LOY1" s="48"/>
      <c r="LOZ1" s="48"/>
      <c r="LPA1" s="48"/>
      <c r="LPB1" s="48"/>
      <c r="LPC1" s="48"/>
      <c r="LPD1" s="48"/>
      <c r="LPE1" s="48"/>
      <c r="LPF1" s="48"/>
      <c r="LPG1" s="48"/>
      <c r="LPH1" s="48"/>
      <c r="LPI1" s="48"/>
      <c r="LPJ1" s="48"/>
      <c r="LPK1" s="48"/>
      <c r="LPL1" s="48"/>
      <c r="LPM1" s="48"/>
      <c r="LPN1" s="48"/>
      <c r="LPO1" s="48"/>
      <c r="LPP1" s="48"/>
      <c r="LPQ1" s="48"/>
      <c r="LPR1" s="48"/>
      <c r="LPS1" s="48"/>
      <c r="LPT1" s="48"/>
      <c r="LPU1" s="48"/>
      <c r="LPV1" s="48"/>
      <c r="LPW1" s="48"/>
      <c r="LPX1" s="48"/>
      <c r="LPY1" s="48"/>
      <c r="LPZ1" s="48"/>
      <c r="LQA1" s="48"/>
      <c r="LQB1" s="48"/>
      <c r="LQC1" s="48"/>
      <c r="LQD1" s="48"/>
      <c r="LQE1" s="48"/>
      <c r="LQF1" s="48"/>
      <c r="LQG1" s="48"/>
      <c r="LQH1" s="48"/>
      <c r="LQI1" s="48"/>
      <c r="LQJ1" s="48"/>
      <c r="LQK1" s="48"/>
      <c r="LQL1" s="48"/>
      <c r="LQM1" s="48"/>
      <c r="LQN1" s="48"/>
      <c r="LQO1" s="48"/>
      <c r="LQP1" s="48"/>
      <c r="LQQ1" s="48"/>
      <c r="LQR1" s="48"/>
      <c r="LQS1" s="48"/>
      <c r="LQT1" s="48"/>
      <c r="LQU1" s="48"/>
      <c r="LQV1" s="48"/>
      <c r="LQW1" s="48"/>
      <c r="LQX1" s="48"/>
      <c r="LQY1" s="48"/>
      <c r="LQZ1" s="48"/>
      <c r="LRA1" s="48"/>
      <c r="LRB1" s="48"/>
      <c r="LRC1" s="48"/>
      <c r="LRD1" s="48"/>
      <c r="LRE1" s="48"/>
      <c r="LRF1" s="48"/>
      <c r="LRG1" s="48"/>
      <c r="LRH1" s="48"/>
      <c r="LRI1" s="48"/>
      <c r="LRJ1" s="48"/>
      <c r="LRK1" s="48"/>
      <c r="LRL1" s="48"/>
      <c r="LRM1" s="48"/>
      <c r="LRN1" s="48"/>
      <c r="LRO1" s="48"/>
      <c r="LRP1" s="48"/>
      <c r="LRQ1" s="48"/>
      <c r="LRR1" s="48"/>
      <c r="LRS1" s="48"/>
      <c r="LRT1" s="48"/>
      <c r="LRU1" s="48"/>
      <c r="LRV1" s="48"/>
      <c r="LRW1" s="48"/>
      <c r="LRX1" s="48"/>
      <c r="LRY1" s="48"/>
      <c r="LRZ1" s="48"/>
      <c r="LSA1" s="48"/>
      <c r="LSB1" s="48"/>
      <c r="LSC1" s="48"/>
      <c r="LSD1" s="48"/>
      <c r="LSE1" s="48"/>
      <c r="LSF1" s="48"/>
      <c r="LSG1" s="48"/>
      <c r="LSH1" s="48"/>
      <c r="LSI1" s="48"/>
      <c r="LSJ1" s="48"/>
      <c r="LSK1" s="48"/>
      <c r="LSL1" s="48"/>
      <c r="LSM1" s="48"/>
      <c r="LSN1" s="48"/>
      <c r="LSO1" s="48"/>
      <c r="LSP1" s="48"/>
      <c r="LSQ1" s="48"/>
      <c r="LSR1" s="48"/>
      <c r="LSS1" s="48"/>
      <c r="LST1" s="48"/>
      <c r="LSU1" s="48"/>
      <c r="LSV1" s="48"/>
      <c r="LSW1" s="48"/>
      <c r="LSX1" s="48"/>
      <c r="LSY1" s="48"/>
      <c r="LSZ1" s="48"/>
      <c r="LTA1" s="48"/>
      <c r="LTB1" s="48"/>
      <c r="LTC1" s="48"/>
      <c r="LTD1" s="48"/>
      <c r="LTE1" s="48"/>
      <c r="LTF1" s="48"/>
      <c r="LTG1" s="48"/>
      <c r="LTH1" s="48"/>
      <c r="LTI1" s="48"/>
      <c r="LTJ1" s="48"/>
      <c r="LTK1" s="48"/>
      <c r="LTL1" s="48"/>
      <c r="LTM1" s="48"/>
      <c r="LTN1" s="48"/>
      <c r="LTO1" s="48"/>
      <c r="LTP1" s="48"/>
      <c r="LTQ1" s="48"/>
      <c r="LTR1" s="48"/>
      <c r="LTS1" s="48"/>
      <c r="LTT1" s="48"/>
      <c r="LTU1" s="48"/>
      <c r="LTV1" s="48"/>
      <c r="LTW1" s="48"/>
      <c r="LTX1" s="48"/>
      <c r="LTY1" s="48"/>
      <c r="LTZ1" s="48"/>
      <c r="LUA1" s="48"/>
      <c r="LUB1" s="48"/>
      <c r="LUC1" s="48"/>
      <c r="LUD1" s="48"/>
      <c r="LUE1" s="48"/>
      <c r="LUF1" s="48"/>
      <c r="LUG1" s="48"/>
      <c r="LUH1" s="48"/>
      <c r="LUI1" s="48"/>
      <c r="LUJ1" s="48"/>
      <c r="LUK1" s="48"/>
      <c r="LUL1" s="48"/>
      <c r="LUM1" s="48"/>
      <c r="LUN1" s="48"/>
      <c r="LUO1" s="48"/>
      <c r="LUP1" s="48"/>
      <c r="LUQ1" s="48"/>
      <c r="LUR1" s="48"/>
      <c r="LUS1" s="48"/>
      <c r="LUT1" s="48"/>
      <c r="LUU1" s="48"/>
      <c r="LUV1" s="48"/>
      <c r="LUW1" s="48"/>
      <c r="LUX1" s="48"/>
      <c r="LUY1" s="48"/>
      <c r="LUZ1" s="48"/>
      <c r="LVA1" s="48"/>
      <c r="LVB1" s="48"/>
      <c r="LVC1" s="48"/>
      <c r="LVD1" s="48"/>
      <c r="LVE1" s="48"/>
      <c r="LVF1" s="48"/>
      <c r="LVG1" s="48"/>
      <c r="LVH1" s="48"/>
      <c r="LVI1" s="48"/>
      <c r="LVJ1" s="48"/>
      <c r="LVK1" s="48"/>
      <c r="LVL1" s="48"/>
      <c r="LVM1" s="48"/>
      <c r="LVN1" s="48"/>
      <c r="LVO1" s="48"/>
      <c r="LVP1" s="48"/>
      <c r="LVQ1" s="48"/>
      <c r="LVR1" s="48"/>
      <c r="LVS1" s="48"/>
      <c r="LVT1" s="48"/>
      <c r="LVU1" s="48"/>
      <c r="LVV1" s="48"/>
      <c r="LVW1" s="48"/>
      <c r="LVX1" s="48"/>
      <c r="LVY1" s="48"/>
      <c r="LVZ1" s="48"/>
      <c r="LWA1" s="48"/>
      <c r="LWB1" s="48"/>
      <c r="LWC1" s="48"/>
      <c r="LWD1" s="48"/>
      <c r="LWE1" s="48"/>
      <c r="LWF1" s="48"/>
      <c r="LWG1" s="48"/>
      <c r="LWH1" s="48"/>
      <c r="LWI1" s="48"/>
      <c r="LWJ1" s="48"/>
      <c r="LWK1" s="48"/>
      <c r="LWL1" s="48"/>
      <c r="LWM1" s="48"/>
      <c r="LWN1" s="48"/>
      <c r="LWO1" s="48"/>
      <c r="LWP1" s="48"/>
      <c r="LWQ1" s="48"/>
      <c r="LWR1" s="48"/>
      <c r="LWS1" s="48"/>
      <c r="LWT1" s="48"/>
      <c r="LWU1" s="48"/>
      <c r="LWV1" s="48"/>
      <c r="LWW1" s="48"/>
      <c r="LWX1" s="48"/>
      <c r="LWY1" s="48"/>
      <c r="LWZ1" s="48"/>
      <c r="LXA1" s="48"/>
      <c r="LXB1" s="48"/>
      <c r="LXC1" s="48"/>
      <c r="LXD1" s="48"/>
      <c r="LXE1" s="48"/>
      <c r="LXF1" s="48"/>
      <c r="LXG1" s="48"/>
      <c r="LXH1" s="48"/>
      <c r="LXI1" s="48"/>
      <c r="LXJ1" s="48"/>
      <c r="LXK1" s="48"/>
      <c r="LXL1" s="48"/>
      <c r="LXM1" s="48"/>
      <c r="LXN1" s="48"/>
      <c r="LXO1" s="48"/>
      <c r="LXP1" s="48"/>
      <c r="LXQ1" s="48"/>
      <c r="LXR1" s="48"/>
      <c r="LXS1" s="48"/>
      <c r="LXT1" s="48"/>
      <c r="LXU1" s="48"/>
      <c r="LXV1" s="48"/>
      <c r="LXW1" s="48"/>
      <c r="LXX1" s="48"/>
      <c r="LXY1" s="48"/>
      <c r="LXZ1" s="48"/>
      <c r="LYA1" s="48"/>
      <c r="LYB1" s="48"/>
      <c r="LYC1" s="48"/>
      <c r="LYD1" s="48"/>
      <c r="LYE1" s="48"/>
      <c r="LYF1" s="48"/>
      <c r="LYG1" s="48"/>
      <c r="LYH1" s="48"/>
      <c r="LYI1" s="48"/>
      <c r="LYJ1" s="48"/>
      <c r="LYK1" s="48"/>
      <c r="LYL1" s="48"/>
      <c r="LYM1" s="48"/>
      <c r="LYN1" s="48"/>
      <c r="LYO1" s="48"/>
      <c r="LYP1" s="48"/>
      <c r="LYQ1" s="48"/>
      <c r="LYR1" s="48"/>
      <c r="LYS1" s="48"/>
      <c r="LYT1" s="48"/>
      <c r="LYU1" s="48"/>
      <c r="LYV1" s="48"/>
      <c r="LYW1" s="48"/>
      <c r="LYX1" s="48"/>
      <c r="LYY1" s="48"/>
      <c r="LYZ1" s="48"/>
      <c r="LZA1" s="48"/>
      <c r="LZB1" s="48"/>
      <c r="LZC1" s="48"/>
      <c r="LZD1" s="48"/>
      <c r="LZE1" s="48"/>
      <c r="LZF1" s="48"/>
      <c r="LZG1" s="48"/>
      <c r="LZH1" s="48"/>
      <c r="LZI1" s="48"/>
      <c r="LZJ1" s="48"/>
      <c r="LZK1" s="48"/>
      <c r="LZL1" s="48"/>
      <c r="LZM1" s="48"/>
      <c r="LZN1" s="48"/>
      <c r="LZO1" s="48"/>
      <c r="LZP1" s="48"/>
      <c r="LZQ1" s="48"/>
      <c r="LZR1" s="48"/>
      <c r="LZS1" s="48"/>
      <c r="LZT1" s="48"/>
      <c r="LZU1" s="48"/>
      <c r="LZV1" s="48"/>
      <c r="LZW1" s="48"/>
      <c r="LZX1" s="48"/>
      <c r="LZY1" s="48"/>
      <c r="LZZ1" s="48"/>
      <c r="MAA1" s="48"/>
      <c r="MAB1" s="48"/>
      <c r="MAC1" s="48"/>
      <c r="MAD1" s="48"/>
      <c r="MAE1" s="48"/>
      <c r="MAF1" s="48"/>
      <c r="MAG1" s="48"/>
      <c r="MAH1" s="48"/>
      <c r="MAI1" s="48"/>
      <c r="MAJ1" s="48"/>
      <c r="MAK1" s="48"/>
      <c r="MAL1" s="48"/>
      <c r="MAM1" s="48"/>
      <c r="MAN1" s="48"/>
      <c r="MAO1" s="48"/>
      <c r="MAP1" s="48"/>
      <c r="MAQ1" s="48"/>
      <c r="MAR1" s="48"/>
      <c r="MAS1" s="48"/>
      <c r="MAT1" s="48"/>
      <c r="MAU1" s="48"/>
      <c r="MAV1" s="48"/>
      <c r="MAW1" s="48"/>
      <c r="MAX1" s="48"/>
      <c r="MAY1" s="48"/>
      <c r="MAZ1" s="48"/>
      <c r="MBA1" s="48"/>
      <c r="MBB1" s="48"/>
      <c r="MBC1" s="48"/>
      <c r="MBD1" s="48"/>
      <c r="MBE1" s="48"/>
      <c r="MBF1" s="48"/>
      <c r="MBG1" s="48"/>
      <c r="MBH1" s="48"/>
      <c r="MBI1" s="48"/>
      <c r="MBJ1" s="48"/>
      <c r="MBK1" s="48"/>
      <c r="MBL1" s="48"/>
      <c r="MBM1" s="48"/>
      <c r="MBN1" s="48"/>
      <c r="MBO1" s="48"/>
      <c r="MBP1" s="48"/>
      <c r="MBQ1" s="48"/>
      <c r="MBR1" s="48"/>
      <c r="MBS1" s="48"/>
      <c r="MBT1" s="48"/>
      <c r="MBU1" s="48"/>
      <c r="MBV1" s="48"/>
      <c r="MBW1" s="48"/>
      <c r="MBX1" s="48"/>
      <c r="MBY1" s="48"/>
      <c r="MBZ1" s="48"/>
      <c r="MCA1" s="48"/>
      <c r="MCB1" s="48"/>
      <c r="MCC1" s="48"/>
      <c r="MCD1" s="48"/>
      <c r="MCE1" s="48"/>
      <c r="MCF1" s="48"/>
      <c r="MCG1" s="48"/>
      <c r="MCH1" s="48"/>
      <c r="MCI1" s="48"/>
      <c r="MCJ1" s="48"/>
      <c r="MCK1" s="48"/>
      <c r="MCL1" s="48"/>
      <c r="MCM1" s="48"/>
      <c r="MCN1" s="48"/>
      <c r="MCO1" s="48"/>
      <c r="MCP1" s="48"/>
      <c r="MCQ1" s="48"/>
      <c r="MCR1" s="48"/>
      <c r="MCS1" s="48"/>
      <c r="MCT1" s="48"/>
      <c r="MCU1" s="48"/>
      <c r="MCV1" s="48"/>
      <c r="MCW1" s="48"/>
      <c r="MCX1" s="48"/>
      <c r="MCY1" s="48"/>
      <c r="MCZ1" s="48"/>
      <c r="MDA1" s="48"/>
      <c r="MDB1" s="48"/>
      <c r="MDC1" s="48"/>
      <c r="MDD1" s="48"/>
      <c r="MDE1" s="48"/>
      <c r="MDF1" s="48"/>
      <c r="MDG1" s="48"/>
      <c r="MDH1" s="48"/>
      <c r="MDI1" s="48"/>
      <c r="MDJ1" s="48"/>
      <c r="MDK1" s="48"/>
      <c r="MDL1" s="48"/>
      <c r="MDM1" s="48"/>
      <c r="MDN1" s="48"/>
      <c r="MDO1" s="48"/>
      <c r="MDP1" s="48"/>
      <c r="MDQ1" s="48"/>
      <c r="MDR1" s="48"/>
      <c r="MDS1" s="48"/>
      <c r="MDT1" s="48"/>
      <c r="MDU1" s="48"/>
      <c r="MDV1" s="48"/>
      <c r="MDW1" s="48"/>
      <c r="MDX1" s="48"/>
      <c r="MDY1" s="48"/>
      <c r="MDZ1" s="48"/>
      <c r="MEA1" s="48"/>
      <c r="MEB1" s="48"/>
      <c r="MEC1" s="48"/>
      <c r="MED1" s="48"/>
      <c r="MEE1" s="48"/>
      <c r="MEF1" s="48"/>
      <c r="MEG1" s="48"/>
      <c r="MEH1" s="48"/>
      <c r="MEI1" s="48"/>
      <c r="MEJ1" s="48"/>
      <c r="MEK1" s="48"/>
      <c r="MEL1" s="48"/>
      <c r="MEM1" s="48"/>
      <c r="MEN1" s="48"/>
      <c r="MEO1" s="48"/>
      <c r="MEP1" s="48"/>
      <c r="MEQ1" s="48"/>
      <c r="MER1" s="48"/>
      <c r="MES1" s="48"/>
      <c r="MET1" s="48"/>
      <c r="MEU1" s="48"/>
      <c r="MEV1" s="48"/>
      <c r="MEW1" s="48"/>
      <c r="MEX1" s="48"/>
      <c r="MEY1" s="48"/>
      <c r="MEZ1" s="48"/>
      <c r="MFA1" s="48"/>
      <c r="MFB1" s="48"/>
      <c r="MFC1" s="48"/>
      <c r="MFD1" s="48"/>
      <c r="MFE1" s="48"/>
      <c r="MFF1" s="48"/>
      <c r="MFG1" s="48"/>
      <c r="MFH1" s="48"/>
      <c r="MFI1" s="48"/>
      <c r="MFJ1" s="48"/>
      <c r="MFK1" s="48"/>
      <c r="MFL1" s="48"/>
      <c r="MFM1" s="48"/>
      <c r="MFN1" s="48"/>
      <c r="MFO1" s="48"/>
      <c r="MFP1" s="48"/>
      <c r="MFQ1" s="48"/>
      <c r="MFR1" s="48"/>
      <c r="MFS1" s="48"/>
      <c r="MFT1" s="48"/>
      <c r="MFU1" s="48"/>
      <c r="MFV1" s="48"/>
      <c r="MFW1" s="48"/>
      <c r="MFX1" s="48"/>
      <c r="MFY1" s="48"/>
      <c r="MFZ1" s="48"/>
      <c r="MGA1" s="48"/>
      <c r="MGB1" s="48"/>
      <c r="MGC1" s="48"/>
      <c r="MGD1" s="48"/>
      <c r="MGE1" s="48"/>
      <c r="MGF1" s="48"/>
      <c r="MGG1" s="48"/>
      <c r="MGH1" s="48"/>
      <c r="MGI1" s="48"/>
      <c r="MGJ1" s="48"/>
      <c r="MGK1" s="48"/>
      <c r="MGL1" s="48"/>
      <c r="MGM1" s="48"/>
      <c r="MGN1" s="48"/>
      <c r="MGO1" s="48"/>
      <c r="MGP1" s="48"/>
      <c r="MGQ1" s="48"/>
      <c r="MGR1" s="48"/>
      <c r="MGS1" s="48"/>
      <c r="MGT1" s="48"/>
      <c r="MGU1" s="48"/>
      <c r="MGV1" s="48"/>
      <c r="MGW1" s="48"/>
      <c r="MGX1" s="48"/>
      <c r="MGY1" s="48"/>
      <c r="MGZ1" s="48"/>
      <c r="MHA1" s="48"/>
      <c r="MHB1" s="48"/>
      <c r="MHC1" s="48"/>
      <c r="MHD1" s="48"/>
      <c r="MHE1" s="48"/>
      <c r="MHF1" s="48"/>
      <c r="MHG1" s="48"/>
      <c r="MHH1" s="48"/>
      <c r="MHI1" s="48"/>
      <c r="MHJ1" s="48"/>
      <c r="MHK1" s="48"/>
      <c r="MHL1" s="48"/>
      <c r="MHM1" s="48"/>
      <c r="MHN1" s="48"/>
      <c r="MHO1" s="48"/>
      <c r="MHP1" s="48"/>
      <c r="MHQ1" s="48"/>
      <c r="MHR1" s="48"/>
      <c r="MHS1" s="48"/>
      <c r="MHT1" s="48"/>
      <c r="MHU1" s="48"/>
      <c r="MHV1" s="48"/>
      <c r="MHW1" s="48"/>
      <c r="MHX1" s="48"/>
      <c r="MHY1" s="48"/>
      <c r="MHZ1" s="48"/>
      <c r="MIA1" s="48"/>
      <c r="MIB1" s="48"/>
      <c r="MIC1" s="48"/>
      <c r="MID1" s="48"/>
      <c r="MIE1" s="48"/>
      <c r="MIF1" s="48"/>
      <c r="MIG1" s="48"/>
      <c r="MIH1" s="48"/>
      <c r="MII1" s="48"/>
      <c r="MIJ1" s="48"/>
      <c r="MIK1" s="48"/>
      <c r="MIL1" s="48"/>
      <c r="MIM1" s="48"/>
      <c r="MIN1" s="48"/>
      <c r="MIO1" s="48"/>
      <c r="MIP1" s="48"/>
      <c r="MIQ1" s="48"/>
      <c r="MIR1" s="48"/>
      <c r="MIS1" s="48"/>
      <c r="MIT1" s="48"/>
      <c r="MIU1" s="48"/>
      <c r="MIV1" s="48"/>
      <c r="MIW1" s="48"/>
      <c r="MIX1" s="48"/>
      <c r="MIY1" s="48"/>
      <c r="MIZ1" s="48"/>
      <c r="MJA1" s="48"/>
      <c r="MJB1" s="48"/>
      <c r="MJC1" s="48"/>
      <c r="MJD1" s="48"/>
      <c r="MJE1" s="48"/>
      <c r="MJF1" s="48"/>
      <c r="MJG1" s="48"/>
      <c r="MJH1" s="48"/>
      <c r="MJI1" s="48"/>
      <c r="MJJ1" s="48"/>
      <c r="MJK1" s="48"/>
      <c r="MJL1" s="48"/>
      <c r="MJM1" s="48"/>
      <c r="MJN1" s="48"/>
      <c r="MJO1" s="48"/>
      <c r="MJP1" s="48"/>
      <c r="MJQ1" s="48"/>
      <c r="MJR1" s="48"/>
      <c r="MJS1" s="48"/>
      <c r="MJT1" s="48"/>
      <c r="MJU1" s="48"/>
      <c r="MJV1" s="48"/>
      <c r="MJW1" s="48"/>
      <c r="MJX1" s="48"/>
      <c r="MJY1" s="48"/>
      <c r="MJZ1" s="48"/>
      <c r="MKA1" s="48"/>
      <c r="MKB1" s="48"/>
      <c r="MKC1" s="48"/>
      <c r="MKD1" s="48"/>
      <c r="MKE1" s="48"/>
      <c r="MKF1" s="48"/>
      <c r="MKG1" s="48"/>
      <c r="MKH1" s="48"/>
      <c r="MKI1" s="48"/>
      <c r="MKJ1" s="48"/>
      <c r="MKK1" s="48"/>
      <c r="MKL1" s="48"/>
      <c r="MKM1" s="48"/>
      <c r="MKN1" s="48"/>
      <c r="MKO1" s="48"/>
      <c r="MKP1" s="48"/>
      <c r="MKQ1" s="48"/>
      <c r="MKR1" s="48"/>
      <c r="MKS1" s="48"/>
      <c r="MKT1" s="48"/>
      <c r="MKU1" s="48"/>
      <c r="MKV1" s="48"/>
      <c r="MKW1" s="48"/>
      <c r="MKX1" s="48"/>
      <c r="MKY1" s="48"/>
      <c r="MKZ1" s="48"/>
      <c r="MLA1" s="48"/>
      <c r="MLB1" s="48"/>
      <c r="MLC1" s="48"/>
      <c r="MLD1" s="48"/>
      <c r="MLE1" s="48"/>
      <c r="MLF1" s="48"/>
      <c r="MLG1" s="48"/>
      <c r="MLH1" s="48"/>
      <c r="MLI1" s="48"/>
      <c r="MLJ1" s="48"/>
      <c r="MLK1" s="48"/>
      <c r="MLL1" s="48"/>
      <c r="MLM1" s="48"/>
      <c r="MLN1" s="48"/>
      <c r="MLO1" s="48"/>
      <c r="MLP1" s="48"/>
      <c r="MLQ1" s="48"/>
      <c r="MLR1" s="48"/>
      <c r="MLS1" s="48"/>
      <c r="MLT1" s="48"/>
      <c r="MLU1" s="48"/>
      <c r="MLV1" s="48"/>
      <c r="MLW1" s="48"/>
      <c r="MLX1" s="48"/>
      <c r="MLY1" s="48"/>
      <c r="MLZ1" s="48"/>
      <c r="MMA1" s="48"/>
      <c r="MMB1" s="48"/>
      <c r="MMC1" s="48"/>
      <c r="MMD1" s="48"/>
      <c r="MME1" s="48"/>
      <c r="MMF1" s="48"/>
      <c r="MMG1" s="48"/>
      <c r="MMH1" s="48"/>
      <c r="MMI1" s="48"/>
      <c r="MMJ1" s="48"/>
      <c r="MMK1" s="48"/>
      <c r="MML1" s="48"/>
      <c r="MMM1" s="48"/>
      <c r="MMN1" s="48"/>
      <c r="MMO1" s="48"/>
      <c r="MMP1" s="48"/>
      <c r="MMQ1" s="48"/>
      <c r="MMR1" s="48"/>
      <c r="MMS1" s="48"/>
      <c r="MMT1" s="48"/>
      <c r="MMU1" s="48"/>
      <c r="MMV1" s="48"/>
      <c r="MMW1" s="48"/>
      <c r="MMX1" s="48"/>
      <c r="MMY1" s="48"/>
      <c r="MMZ1" s="48"/>
      <c r="MNA1" s="48"/>
      <c r="MNB1" s="48"/>
      <c r="MNC1" s="48"/>
      <c r="MND1" s="48"/>
      <c r="MNE1" s="48"/>
      <c r="MNF1" s="48"/>
      <c r="MNG1" s="48"/>
      <c r="MNH1" s="48"/>
      <c r="MNI1" s="48"/>
      <c r="MNJ1" s="48"/>
      <c r="MNK1" s="48"/>
      <c r="MNL1" s="48"/>
      <c r="MNM1" s="48"/>
      <c r="MNN1" s="48"/>
      <c r="MNO1" s="48"/>
      <c r="MNP1" s="48"/>
      <c r="MNQ1" s="48"/>
      <c r="MNR1" s="48"/>
      <c r="MNS1" s="48"/>
      <c r="MNT1" s="48"/>
      <c r="MNU1" s="48"/>
      <c r="MNV1" s="48"/>
      <c r="MNW1" s="48"/>
      <c r="MNX1" s="48"/>
      <c r="MNY1" s="48"/>
      <c r="MNZ1" s="48"/>
      <c r="MOA1" s="48"/>
      <c r="MOB1" s="48"/>
      <c r="MOC1" s="48"/>
      <c r="MOD1" s="48"/>
      <c r="MOE1" s="48"/>
      <c r="MOF1" s="48"/>
      <c r="MOG1" s="48"/>
      <c r="MOH1" s="48"/>
      <c r="MOI1" s="48"/>
      <c r="MOJ1" s="48"/>
      <c r="MOK1" s="48"/>
      <c r="MOL1" s="48"/>
      <c r="MOM1" s="48"/>
      <c r="MON1" s="48"/>
      <c r="MOO1" s="48"/>
      <c r="MOP1" s="48"/>
      <c r="MOQ1" s="48"/>
      <c r="MOR1" s="48"/>
      <c r="MOS1" s="48"/>
      <c r="MOT1" s="48"/>
      <c r="MOU1" s="48"/>
      <c r="MOV1" s="48"/>
      <c r="MOW1" s="48"/>
      <c r="MOX1" s="48"/>
      <c r="MOY1" s="48"/>
      <c r="MOZ1" s="48"/>
      <c r="MPA1" s="48"/>
      <c r="MPB1" s="48"/>
      <c r="MPC1" s="48"/>
      <c r="MPD1" s="48"/>
      <c r="MPE1" s="48"/>
      <c r="MPF1" s="48"/>
      <c r="MPG1" s="48"/>
      <c r="MPH1" s="48"/>
      <c r="MPI1" s="48"/>
      <c r="MPJ1" s="48"/>
      <c r="MPK1" s="48"/>
      <c r="MPL1" s="48"/>
      <c r="MPM1" s="48"/>
      <c r="MPN1" s="48"/>
      <c r="MPO1" s="48"/>
      <c r="MPP1" s="48"/>
      <c r="MPQ1" s="48"/>
      <c r="MPR1" s="48"/>
      <c r="MPS1" s="48"/>
      <c r="MPT1" s="48"/>
      <c r="MPU1" s="48"/>
      <c r="MPV1" s="48"/>
      <c r="MPW1" s="48"/>
      <c r="MPX1" s="48"/>
      <c r="MPY1" s="48"/>
      <c r="MPZ1" s="48"/>
      <c r="MQA1" s="48"/>
      <c r="MQB1" s="48"/>
      <c r="MQC1" s="48"/>
      <c r="MQD1" s="48"/>
      <c r="MQE1" s="48"/>
      <c r="MQF1" s="48"/>
      <c r="MQG1" s="48"/>
      <c r="MQH1" s="48"/>
      <c r="MQI1" s="48"/>
      <c r="MQJ1" s="48"/>
      <c r="MQK1" s="48"/>
      <c r="MQL1" s="48"/>
      <c r="MQM1" s="48"/>
      <c r="MQN1" s="48"/>
      <c r="MQO1" s="48"/>
      <c r="MQP1" s="48"/>
      <c r="MQQ1" s="48"/>
      <c r="MQR1" s="48"/>
      <c r="MQS1" s="48"/>
      <c r="MQT1" s="48"/>
      <c r="MQU1" s="48"/>
      <c r="MQV1" s="48"/>
      <c r="MQW1" s="48"/>
      <c r="MQX1" s="48"/>
      <c r="MQY1" s="48"/>
      <c r="MQZ1" s="48"/>
      <c r="MRA1" s="48"/>
      <c r="MRB1" s="48"/>
      <c r="MRC1" s="48"/>
      <c r="MRD1" s="48"/>
      <c r="MRE1" s="48"/>
      <c r="MRF1" s="48"/>
      <c r="MRG1" s="48"/>
      <c r="MRH1" s="48"/>
      <c r="MRI1" s="48"/>
      <c r="MRJ1" s="48"/>
      <c r="MRK1" s="48"/>
      <c r="MRL1" s="48"/>
      <c r="MRM1" s="48"/>
      <c r="MRN1" s="48"/>
      <c r="MRO1" s="48"/>
      <c r="MRP1" s="48"/>
      <c r="MRQ1" s="48"/>
      <c r="MRR1" s="48"/>
      <c r="MRS1" s="48"/>
      <c r="MRT1" s="48"/>
      <c r="MRU1" s="48"/>
      <c r="MRV1" s="48"/>
      <c r="MRW1" s="48"/>
      <c r="MRX1" s="48"/>
      <c r="MRY1" s="48"/>
      <c r="MRZ1" s="48"/>
      <c r="MSA1" s="48"/>
      <c r="MSB1" s="48"/>
      <c r="MSC1" s="48"/>
      <c r="MSD1" s="48"/>
      <c r="MSE1" s="48"/>
      <c r="MSF1" s="48"/>
      <c r="MSG1" s="48"/>
      <c r="MSH1" s="48"/>
      <c r="MSI1" s="48"/>
      <c r="MSJ1" s="48"/>
      <c r="MSK1" s="48"/>
      <c r="MSL1" s="48"/>
      <c r="MSM1" s="48"/>
      <c r="MSN1" s="48"/>
      <c r="MSO1" s="48"/>
      <c r="MSP1" s="48"/>
      <c r="MSQ1" s="48"/>
      <c r="MSR1" s="48"/>
      <c r="MSS1" s="48"/>
      <c r="MST1" s="48"/>
      <c r="MSU1" s="48"/>
      <c r="MSV1" s="48"/>
      <c r="MSW1" s="48"/>
      <c r="MSX1" s="48"/>
      <c r="MSY1" s="48"/>
      <c r="MSZ1" s="48"/>
      <c r="MTA1" s="48"/>
      <c r="MTB1" s="48"/>
      <c r="MTC1" s="48"/>
      <c r="MTD1" s="48"/>
      <c r="MTE1" s="48"/>
      <c r="MTF1" s="48"/>
      <c r="MTG1" s="48"/>
      <c r="MTH1" s="48"/>
      <c r="MTI1" s="48"/>
      <c r="MTJ1" s="48"/>
      <c r="MTK1" s="48"/>
      <c r="MTL1" s="48"/>
      <c r="MTM1" s="48"/>
      <c r="MTN1" s="48"/>
      <c r="MTO1" s="48"/>
      <c r="MTP1" s="48"/>
      <c r="MTQ1" s="48"/>
      <c r="MTR1" s="48"/>
      <c r="MTS1" s="48"/>
      <c r="MTT1" s="48"/>
      <c r="MTU1" s="48"/>
      <c r="MTV1" s="48"/>
      <c r="MTW1" s="48"/>
      <c r="MTX1" s="48"/>
      <c r="MTY1" s="48"/>
      <c r="MTZ1" s="48"/>
      <c r="MUA1" s="48"/>
      <c r="MUB1" s="48"/>
      <c r="MUC1" s="48"/>
      <c r="MUD1" s="48"/>
      <c r="MUE1" s="48"/>
      <c r="MUF1" s="48"/>
      <c r="MUG1" s="48"/>
      <c r="MUH1" s="48"/>
      <c r="MUI1" s="48"/>
      <c r="MUJ1" s="48"/>
      <c r="MUK1" s="48"/>
      <c r="MUL1" s="48"/>
      <c r="MUM1" s="48"/>
      <c r="MUN1" s="48"/>
      <c r="MUO1" s="48"/>
      <c r="MUP1" s="48"/>
      <c r="MUQ1" s="48"/>
      <c r="MUR1" s="48"/>
      <c r="MUS1" s="48"/>
      <c r="MUT1" s="48"/>
      <c r="MUU1" s="48"/>
      <c r="MUV1" s="48"/>
      <c r="MUW1" s="48"/>
      <c r="MUX1" s="48"/>
      <c r="MUY1" s="48"/>
      <c r="MUZ1" s="48"/>
      <c r="MVA1" s="48"/>
      <c r="MVB1" s="48"/>
      <c r="MVC1" s="48"/>
      <c r="MVD1" s="48"/>
      <c r="MVE1" s="48"/>
      <c r="MVF1" s="48"/>
      <c r="MVG1" s="48"/>
      <c r="MVH1" s="48"/>
      <c r="MVI1" s="48"/>
      <c r="MVJ1" s="48"/>
      <c r="MVK1" s="48"/>
      <c r="MVL1" s="48"/>
      <c r="MVM1" s="48"/>
      <c r="MVN1" s="48"/>
      <c r="MVO1" s="48"/>
      <c r="MVP1" s="48"/>
      <c r="MVQ1" s="48"/>
      <c r="MVR1" s="48"/>
      <c r="MVS1" s="48"/>
      <c r="MVT1" s="48"/>
      <c r="MVU1" s="48"/>
      <c r="MVV1" s="48"/>
      <c r="MVW1" s="48"/>
      <c r="MVX1" s="48"/>
      <c r="MVY1" s="48"/>
      <c r="MVZ1" s="48"/>
      <c r="MWA1" s="48"/>
      <c r="MWB1" s="48"/>
      <c r="MWC1" s="48"/>
      <c r="MWD1" s="48"/>
      <c r="MWE1" s="48"/>
      <c r="MWF1" s="48"/>
      <c r="MWG1" s="48"/>
      <c r="MWH1" s="48"/>
      <c r="MWI1" s="48"/>
      <c r="MWJ1" s="48"/>
      <c r="MWK1" s="48"/>
      <c r="MWL1" s="48"/>
      <c r="MWM1" s="48"/>
      <c r="MWN1" s="48"/>
      <c r="MWO1" s="48"/>
      <c r="MWP1" s="48"/>
      <c r="MWQ1" s="48"/>
      <c r="MWR1" s="48"/>
      <c r="MWS1" s="48"/>
      <c r="MWT1" s="48"/>
      <c r="MWU1" s="48"/>
      <c r="MWV1" s="48"/>
      <c r="MWW1" s="48"/>
      <c r="MWX1" s="48"/>
      <c r="MWY1" s="48"/>
      <c r="MWZ1" s="48"/>
      <c r="MXA1" s="48"/>
      <c r="MXB1" s="48"/>
      <c r="MXC1" s="48"/>
      <c r="MXD1" s="48"/>
      <c r="MXE1" s="48"/>
      <c r="MXF1" s="48"/>
      <c r="MXG1" s="48"/>
      <c r="MXH1" s="48"/>
      <c r="MXI1" s="48"/>
      <c r="MXJ1" s="48"/>
      <c r="MXK1" s="48"/>
      <c r="MXL1" s="48"/>
      <c r="MXM1" s="48"/>
      <c r="MXN1" s="48"/>
      <c r="MXO1" s="48"/>
      <c r="MXP1" s="48"/>
      <c r="MXQ1" s="48"/>
      <c r="MXR1" s="48"/>
      <c r="MXS1" s="48"/>
      <c r="MXT1" s="48"/>
      <c r="MXU1" s="48"/>
      <c r="MXV1" s="48"/>
      <c r="MXW1" s="48"/>
      <c r="MXX1" s="48"/>
      <c r="MXY1" s="48"/>
      <c r="MXZ1" s="48"/>
      <c r="MYA1" s="48"/>
      <c r="MYB1" s="48"/>
      <c r="MYC1" s="48"/>
      <c r="MYD1" s="48"/>
      <c r="MYE1" s="48"/>
      <c r="MYF1" s="48"/>
      <c r="MYG1" s="48"/>
      <c r="MYH1" s="48"/>
      <c r="MYI1" s="48"/>
      <c r="MYJ1" s="48"/>
      <c r="MYK1" s="48"/>
      <c r="MYL1" s="48"/>
      <c r="MYM1" s="48"/>
      <c r="MYN1" s="48"/>
      <c r="MYO1" s="48"/>
      <c r="MYP1" s="48"/>
      <c r="MYQ1" s="48"/>
      <c r="MYR1" s="48"/>
      <c r="MYS1" s="48"/>
      <c r="MYT1" s="48"/>
      <c r="MYU1" s="48"/>
      <c r="MYV1" s="48"/>
      <c r="MYW1" s="48"/>
      <c r="MYX1" s="48"/>
      <c r="MYY1" s="48"/>
      <c r="MYZ1" s="48"/>
      <c r="MZA1" s="48"/>
      <c r="MZB1" s="48"/>
      <c r="MZC1" s="48"/>
      <c r="MZD1" s="48"/>
      <c r="MZE1" s="48"/>
      <c r="MZF1" s="48"/>
      <c r="MZG1" s="48"/>
      <c r="MZH1" s="48"/>
      <c r="MZI1" s="48"/>
      <c r="MZJ1" s="48"/>
      <c r="MZK1" s="48"/>
      <c r="MZL1" s="48"/>
      <c r="MZM1" s="48"/>
      <c r="MZN1" s="48"/>
      <c r="MZO1" s="48"/>
      <c r="MZP1" s="48"/>
      <c r="MZQ1" s="48"/>
      <c r="MZR1" s="48"/>
      <c r="MZS1" s="48"/>
      <c r="MZT1" s="48"/>
      <c r="MZU1" s="48"/>
      <c r="MZV1" s="48"/>
      <c r="MZW1" s="48"/>
      <c r="MZX1" s="48"/>
      <c r="MZY1" s="48"/>
      <c r="MZZ1" s="48"/>
      <c r="NAA1" s="48"/>
      <c r="NAB1" s="48"/>
      <c r="NAC1" s="48"/>
      <c r="NAD1" s="48"/>
      <c r="NAE1" s="48"/>
      <c r="NAF1" s="48"/>
      <c r="NAG1" s="48"/>
      <c r="NAH1" s="48"/>
      <c r="NAI1" s="48"/>
      <c r="NAJ1" s="48"/>
      <c r="NAK1" s="48"/>
      <c r="NAL1" s="48"/>
      <c r="NAM1" s="48"/>
      <c r="NAN1" s="48"/>
      <c r="NAO1" s="48"/>
      <c r="NAP1" s="48"/>
      <c r="NAQ1" s="48"/>
      <c r="NAR1" s="48"/>
      <c r="NAS1" s="48"/>
      <c r="NAT1" s="48"/>
      <c r="NAU1" s="48"/>
      <c r="NAV1" s="48"/>
      <c r="NAW1" s="48"/>
      <c r="NAX1" s="48"/>
      <c r="NAY1" s="48"/>
      <c r="NAZ1" s="48"/>
      <c r="NBA1" s="48"/>
      <c r="NBB1" s="48"/>
      <c r="NBC1" s="48"/>
      <c r="NBD1" s="48"/>
      <c r="NBE1" s="48"/>
      <c r="NBF1" s="48"/>
      <c r="NBG1" s="48"/>
      <c r="NBH1" s="48"/>
      <c r="NBI1" s="48"/>
      <c r="NBJ1" s="48"/>
      <c r="NBK1" s="48"/>
      <c r="NBL1" s="48"/>
      <c r="NBM1" s="48"/>
      <c r="NBN1" s="48"/>
      <c r="NBO1" s="48"/>
      <c r="NBP1" s="48"/>
      <c r="NBQ1" s="48"/>
      <c r="NBR1" s="48"/>
      <c r="NBS1" s="48"/>
      <c r="NBT1" s="48"/>
      <c r="NBU1" s="48"/>
      <c r="NBV1" s="48"/>
      <c r="NBW1" s="48"/>
      <c r="NBX1" s="48"/>
      <c r="NBY1" s="48"/>
      <c r="NBZ1" s="48"/>
      <c r="NCA1" s="48"/>
      <c r="NCB1" s="48"/>
      <c r="NCC1" s="48"/>
      <c r="NCD1" s="48"/>
      <c r="NCE1" s="48"/>
      <c r="NCF1" s="48"/>
      <c r="NCG1" s="48"/>
      <c r="NCH1" s="48"/>
      <c r="NCI1" s="48"/>
      <c r="NCJ1" s="48"/>
      <c r="NCK1" s="48"/>
      <c r="NCL1" s="48"/>
      <c r="NCM1" s="48"/>
      <c r="NCN1" s="48"/>
      <c r="NCO1" s="48"/>
      <c r="NCP1" s="48"/>
      <c r="NCQ1" s="48"/>
      <c r="NCR1" s="48"/>
      <c r="NCS1" s="48"/>
      <c r="NCT1" s="48"/>
      <c r="NCU1" s="48"/>
      <c r="NCV1" s="48"/>
      <c r="NCW1" s="48"/>
      <c r="NCX1" s="48"/>
      <c r="NCY1" s="48"/>
      <c r="NCZ1" s="48"/>
      <c r="NDA1" s="48"/>
      <c r="NDB1" s="48"/>
      <c r="NDC1" s="48"/>
      <c r="NDD1" s="48"/>
      <c r="NDE1" s="48"/>
      <c r="NDF1" s="48"/>
      <c r="NDG1" s="48"/>
      <c r="NDH1" s="48"/>
      <c r="NDI1" s="48"/>
      <c r="NDJ1" s="48"/>
      <c r="NDK1" s="48"/>
      <c r="NDL1" s="48"/>
      <c r="NDM1" s="48"/>
      <c r="NDN1" s="48"/>
      <c r="NDO1" s="48"/>
      <c r="NDP1" s="48"/>
      <c r="NDQ1" s="48"/>
      <c r="NDR1" s="48"/>
      <c r="NDS1" s="48"/>
      <c r="NDT1" s="48"/>
      <c r="NDU1" s="48"/>
      <c r="NDV1" s="48"/>
      <c r="NDW1" s="48"/>
      <c r="NDX1" s="48"/>
      <c r="NDY1" s="48"/>
      <c r="NDZ1" s="48"/>
      <c r="NEA1" s="48"/>
      <c r="NEB1" s="48"/>
      <c r="NEC1" s="48"/>
      <c r="NED1" s="48"/>
      <c r="NEE1" s="48"/>
      <c r="NEF1" s="48"/>
      <c r="NEG1" s="48"/>
      <c r="NEH1" s="48"/>
      <c r="NEI1" s="48"/>
      <c r="NEJ1" s="48"/>
      <c r="NEK1" s="48"/>
      <c r="NEL1" s="48"/>
      <c r="NEM1" s="48"/>
      <c r="NEN1" s="48"/>
      <c r="NEO1" s="48"/>
      <c r="NEP1" s="48"/>
      <c r="NEQ1" s="48"/>
      <c r="NER1" s="48"/>
      <c r="NES1" s="48"/>
      <c r="NET1" s="48"/>
      <c r="NEU1" s="48"/>
      <c r="NEV1" s="48"/>
      <c r="NEW1" s="48"/>
      <c r="NEX1" s="48"/>
      <c r="NEY1" s="48"/>
      <c r="NEZ1" s="48"/>
      <c r="NFA1" s="48"/>
      <c r="NFB1" s="48"/>
      <c r="NFC1" s="48"/>
      <c r="NFD1" s="48"/>
      <c r="NFE1" s="48"/>
      <c r="NFF1" s="48"/>
      <c r="NFG1" s="48"/>
      <c r="NFH1" s="48"/>
      <c r="NFI1" s="48"/>
      <c r="NFJ1" s="48"/>
      <c r="NFK1" s="48"/>
      <c r="NFL1" s="48"/>
      <c r="NFM1" s="48"/>
      <c r="NFN1" s="48"/>
      <c r="NFO1" s="48"/>
      <c r="NFP1" s="48"/>
      <c r="NFQ1" s="48"/>
      <c r="NFR1" s="48"/>
      <c r="NFS1" s="48"/>
      <c r="NFT1" s="48"/>
      <c r="NFU1" s="48"/>
      <c r="NFV1" s="48"/>
      <c r="NFW1" s="48"/>
      <c r="NFX1" s="48"/>
      <c r="NFY1" s="48"/>
      <c r="NFZ1" s="48"/>
      <c r="NGA1" s="48"/>
      <c r="NGB1" s="48"/>
      <c r="NGC1" s="48"/>
      <c r="NGD1" s="48"/>
      <c r="NGE1" s="48"/>
      <c r="NGF1" s="48"/>
      <c r="NGG1" s="48"/>
      <c r="NGH1" s="48"/>
      <c r="NGI1" s="48"/>
      <c r="NGJ1" s="48"/>
      <c r="NGK1" s="48"/>
      <c r="NGL1" s="48"/>
      <c r="NGM1" s="48"/>
      <c r="NGN1" s="48"/>
      <c r="NGO1" s="48"/>
      <c r="NGP1" s="48"/>
      <c r="NGQ1" s="48"/>
      <c r="NGR1" s="48"/>
      <c r="NGS1" s="48"/>
      <c r="NGT1" s="48"/>
      <c r="NGU1" s="48"/>
      <c r="NGV1" s="48"/>
      <c r="NGW1" s="48"/>
      <c r="NGX1" s="48"/>
      <c r="NGY1" s="48"/>
      <c r="NGZ1" s="48"/>
      <c r="NHA1" s="48"/>
      <c r="NHB1" s="48"/>
      <c r="NHC1" s="48"/>
      <c r="NHD1" s="48"/>
      <c r="NHE1" s="48"/>
      <c r="NHF1" s="48"/>
      <c r="NHG1" s="48"/>
      <c r="NHH1" s="48"/>
      <c r="NHI1" s="48"/>
      <c r="NHJ1" s="48"/>
      <c r="NHK1" s="48"/>
      <c r="NHL1" s="48"/>
      <c r="NHM1" s="48"/>
      <c r="NHN1" s="48"/>
      <c r="NHO1" s="48"/>
      <c r="NHP1" s="48"/>
      <c r="NHQ1" s="48"/>
      <c r="NHR1" s="48"/>
      <c r="NHS1" s="48"/>
      <c r="NHT1" s="48"/>
      <c r="NHU1" s="48"/>
      <c r="NHV1" s="48"/>
      <c r="NHW1" s="48"/>
      <c r="NHX1" s="48"/>
      <c r="NHY1" s="48"/>
      <c r="NHZ1" s="48"/>
      <c r="NIA1" s="48"/>
      <c r="NIB1" s="48"/>
      <c r="NIC1" s="48"/>
      <c r="NID1" s="48"/>
      <c r="NIE1" s="48"/>
      <c r="NIF1" s="48"/>
      <c r="NIG1" s="48"/>
      <c r="NIH1" s="48"/>
      <c r="NII1" s="48"/>
      <c r="NIJ1" s="48"/>
      <c r="NIK1" s="48"/>
      <c r="NIL1" s="48"/>
      <c r="NIM1" s="48"/>
      <c r="NIN1" s="48"/>
      <c r="NIO1" s="48"/>
      <c r="NIP1" s="48"/>
      <c r="NIQ1" s="48"/>
      <c r="NIR1" s="48"/>
      <c r="NIS1" s="48"/>
      <c r="NIT1" s="48"/>
      <c r="NIU1" s="48"/>
      <c r="NIV1" s="48"/>
      <c r="NIW1" s="48"/>
      <c r="NIX1" s="48"/>
      <c r="NIY1" s="48"/>
      <c r="NIZ1" s="48"/>
      <c r="NJA1" s="48"/>
      <c r="NJB1" s="48"/>
      <c r="NJC1" s="48"/>
      <c r="NJD1" s="48"/>
      <c r="NJE1" s="48"/>
      <c r="NJF1" s="48"/>
      <c r="NJG1" s="48"/>
      <c r="NJH1" s="48"/>
      <c r="NJI1" s="48"/>
      <c r="NJJ1" s="48"/>
      <c r="NJK1" s="48"/>
      <c r="NJL1" s="48"/>
      <c r="NJM1" s="48"/>
      <c r="NJN1" s="48"/>
      <c r="NJO1" s="48"/>
      <c r="NJP1" s="48"/>
      <c r="NJQ1" s="48"/>
      <c r="NJR1" s="48"/>
      <c r="NJS1" s="48"/>
      <c r="NJT1" s="48"/>
      <c r="NJU1" s="48"/>
      <c r="NJV1" s="48"/>
      <c r="NJW1" s="48"/>
      <c r="NJX1" s="48"/>
      <c r="NJY1" s="48"/>
      <c r="NJZ1" s="48"/>
      <c r="NKA1" s="48"/>
      <c r="NKB1" s="48"/>
      <c r="NKC1" s="48"/>
      <c r="NKD1" s="48"/>
      <c r="NKE1" s="48"/>
      <c r="NKF1" s="48"/>
      <c r="NKG1" s="48"/>
      <c r="NKH1" s="48"/>
      <c r="NKI1" s="48"/>
      <c r="NKJ1" s="48"/>
      <c r="NKK1" s="48"/>
      <c r="NKL1" s="48"/>
      <c r="NKM1" s="48"/>
      <c r="NKN1" s="48"/>
      <c r="NKO1" s="48"/>
      <c r="NKP1" s="48"/>
      <c r="NKQ1" s="48"/>
      <c r="NKR1" s="48"/>
      <c r="NKS1" s="48"/>
      <c r="NKT1" s="48"/>
      <c r="NKU1" s="48"/>
      <c r="NKV1" s="48"/>
      <c r="NKW1" s="48"/>
      <c r="NKX1" s="48"/>
      <c r="NKY1" s="48"/>
      <c r="NKZ1" s="48"/>
      <c r="NLA1" s="48"/>
      <c r="NLB1" s="48"/>
      <c r="NLC1" s="48"/>
      <c r="NLD1" s="48"/>
      <c r="NLE1" s="48"/>
      <c r="NLF1" s="48"/>
      <c r="NLG1" s="48"/>
      <c r="NLH1" s="48"/>
      <c r="NLI1" s="48"/>
      <c r="NLJ1" s="48"/>
      <c r="NLK1" s="48"/>
      <c r="NLL1" s="48"/>
      <c r="NLM1" s="48"/>
      <c r="NLN1" s="48"/>
      <c r="NLO1" s="48"/>
      <c r="NLP1" s="48"/>
      <c r="NLQ1" s="48"/>
      <c r="NLR1" s="48"/>
      <c r="NLS1" s="48"/>
      <c r="NLT1" s="48"/>
      <c r="NLU1" s="48"/>
      <c r="NLV1" s="48"/>
      <c r="NLW1" s="48"/>
      <c r="NLX1" s="48"/>
      <c r="NLY1" s="48"/>
      <c r="NLZ1" s="48"/>
      <c r="NMA1" s="48"/>
      <c r="NMB1" s="48"/>
      <c r="NMC1" s="48"/>
      <c r="NMD1" s="48"/>
      <c r="NME1" s="48"/>
      <c r="NMF1" s="48"/>
      <c r="NMG1" s="48"/>
      <c r="NMH1" s="48"/>
      <c r="NMI1" s="48"/>
      <c r="NMJ1" s="48"/>
      <c r="NMK1" s="48"/>
      <c r="NML1" s="48"/>
      <c r="NMM1" s="48"/>
      <c r="NMN1" s="48"/>
      <c r="NMO1" s="48"/>
      <c r="NMP1" s="48"/>
      <c r="NMQ1" s="48"/>
      <c r="NMR1" s="48"/>
      <c r="NMS1" s="48"/>
      <c r="NMT1" s="48"/>
      <c r="NMU1" s="48"/>
      <c r="NMV1" s="48"/>
      <c r="NMW1" s="48"/>
      <c r="NMX1" s="48"/>
      <c r="NMY1" s="48"/>
      <c r="NMZ1" s="48"/>
      <c r="NNA1" s="48"/>
      <c r="NNB1" s="48"/>
      <c r="NNC1" s="48"/>
      <c r="NND1" s="48"/>
      <c r="NNE1" s="48"/>
      <c r="NNF1" s="48"/>
      <c r="NNG1" s="48"/>
      <c r="NNH1" s="48"/>
      <c r="NNI1" s="48"/>
      <c r="NNJ1" s="48"/>
      <c r="NNK1" s="48"/>
      <c r="NNL1" s="48"/>
      <c r="NNM1" s="48"/>
      <c r="NNN1" s="48"/>
      <c r="NNO1" s="48"/>
      <c r="NNP1" s="48"/>
      <c r="NNQ1" s="48"/>
      <c r="NNR1" s="48"/>
      <c r="NNS1" s="48"/>
      <c r="NNT1" s="48"/>
      <c r="NNU1" s="48"/>
      <c r="NNV1" s="48"/>
      <c r="NNW1" s="48"/>
      <c r="NNX1" s="48"/>
      <c r="NNY1" s="48"/>
      <c r="NNZ1" s="48"/>
      <c r="NOA1" s="48"/>
      <c r="NOB1" s="48"/>
      <c r="NOC1" s="48"/>
      <c r="NOD1" s="48"/>
      <c r="NOE1" s="48"/>
      <c r="NOF1" s="48"/>
      <c r="NOG1" s="48"/>
      <c r="NOH1" s="48"/>
      <c r="NOI1" s="48"/>
      <c r="NOJ1" s="48"/>
      <c r="NOK1" s="48"/>
      <c r="NOL1" s="48"/>
      <c r="NOM1" s="48"/>
      <c r="NON1" s="48"/>
      <c r="NOO1" s="48"/>
      <c r="NOP1" s="48"/>
      <c r="NOQ1" s="48"/>
      <c r="NOR1" s="48"/>
      <c r="NOS1" s="48"/>
      <c r="NOT1" s="48"/>
      <c r="NOU1" s="48"/>
      <c r="NOV1" s="48"/>
      <c r="NOW1" s="48"/>
      <c r="NOX1" s="48"/>
      <c r="NOY1" s="48"/>
      <c r="NOZ1" s="48"/>
      <c r="NPA1" s="48"/>
      <c r="NPB1" s="48"/>
      <c r="NPC1" s="48"/>
      <c r="NPD1" s="48"/>
      <c r="NPE1" s="48"/>
      <c r="NPF1" s="48"/>
      <c r="NPG1" s="48"/>
      <c r="NPH1" s="48"/>
      <c r="NPI1" s="48"/>
      <c r="NPJ1" s="48"/>
      <c r="NPK1" s="48"/>
      <c r="NPL1" s="48"/>
      <c r="NPM1" s="48"/>
      <c r="NPN1" s="48"/>
      <c r="NPO1" s="48"/>
      <c r="NPP1" s="48"/>
      <c r="NPQ1" s="48"/>
      <c r="NPR1" s="48"/>
      <c r="NPS1" s="48"/>
      <c r="NPT1" s="48"/>
      <c r="NPU1" s="48"/>
      <c r="NPV1" s="48"/>
      <c r="NPW1" s="48"/>
      <c r="NPX1" s="48"/>
      <c r="NPY1" s="48"/>
      <c r="NPZ1" s="48"/>
      <c r="NQA1" s="48"/>
      <c r="NQB1" s="48"/>
      <c r="NQC1" s="48"/>
      <c r="NQD1" s="48"/>
      <c r="NQE1" s="48"/>
      <c r="NQF1" s="48"/>
      <c r="NQG1" s="48"/>
      <c r="NQH1" s="48"/>
      <c r="NQI1" s="48"/>
      <c r="NQJ1" s="48"/>
      <c r="NQK1" s="48"/>
      <c r="NQL1" s="48"/>
      <c r="NQM1" s="48"/>
      <c r="NQN1" s="48"/>
      <c r="NQO1" s="48"/>
      <c r="NQP1" s="48"/>
      <c r="NQQ1" s="48"/>
      <c r="NQR1" s="48"/>
      <c r="NQS1" s="48"/>
      <c r="NQT1" s="48"/>
      <c r="NQU1" s="48"/>
      <c r="NQV1" s="48"/>
      <c r="NQW1" s="48"/>
      <c r="NQX1" s="48"/>
      <c r="NQY1" s="48"/>
      <c r="NQZ1" s="48"/>
      <c r="NRA1" s="48"/>
      <c r="NRB1" s="48"/>
      <c r="NRC1" s="48"/>
      <c r="NRD1" s="48"/>
      <c r="NRE1" s="48"/>
      <c r="NRF1" s="48"/>
      <c r="NRG1" s="48"/>
      <c r="NRH1" s="48"/>
      <c r="NRI1" s="48"/>
      <c r="NRJ1" s="48"/>
      <c r="NRK1" s="48"/>
      <c r="NRL1" s="48"/>
      <c r="NRM1" s="48"/>
      <c r="NRN1" s="48"/>
      <c r="NRO1" s="48"/>
      <c r="NRP1" s="48"/>
      <c r="NRQ1" s="48"/>
      <c r="NRR1" s="48"/>
      <c r="NRS1" s="48"/>
      <c r="NRT1" s="48"/>
      <c r="NRU1" s="48"/>
      <c r="NRV1" s="48"/>
      <c r="NRW1" s="48"/>
      <c r="NRX1" s="48"/>
      <c r="NRY1" s="48"/>
      <c r="NRZ1" s="48"/>
      <c r="NSA1" s="48"/>
      <c r="NSB1" s="48"/>
      <c r="NSC1" s="48"/>
      <c r="NSD1" s="48"/>
      <c r="NSE1" s="48"/>
      <c r="NSF1" s="48"/>
      <c r="NSG1" s="48"/>
      <c r="NSH1" s="48"/>
      <c r="NSI1" s="48"/>
      <c r="NSJ1" s="48"/>
      <c r="NSK1" s="48"/>
      <c r="NSL1" s="48"/>
      <c r="NSM1" s="48"/>
      <c r="NSN1" s="48"/>
      <c r="NSO1" s="48"/>
      <c r="NSP1" s="48"/>
      <c r="NSQ1" s="48"/>
      <c r="NSR1" s="48"/>
      <c r="NSS1" s="48"/>
      <c r="NST1" s="48"/>
      <c r="NSU1" s="48"/>
      <c r="NSV1" s="48"/>
      <c r="NSW1" s="48"/>
      <c r="NSX1" s="48"/>
      <c r="NSY1" s="48"/>
      <c r="NSZ1" s="48"/>
      <c r="NTA1" s="48"/>
      <c r="NTB1" s="48"/>
      <c r="NTC1" s="48"/>
      <c r="NTD1" s="48"/>
      <c r="NTE1" s="48"/>
      <c r="NTF1" s="48"/>
      <c r="NTG1" s="48"/>
      <c r="NTH1" s="48"/>
      <c r="NTI1" s="48"/>
      <c r="NTJ1" s="48"/>
      <c r="NTK1" s="48"/>
      <c r="NTL1" s="48"/>
      <c r="NTM1" s="48"/>
      <c r="NTN1" s="48"/>
      <c r="NTO1" s="48"/>
      <c r="NTP1" s="48"/>
      <c r="NTQ1" s="48"/>
      <c r="NTR1" s="48"/>
      <c r="NTS1" s="48"/>
      <c r="NTT1" s="48"/>
      <c r="NTU1" s="48"/>
      <c r="NTV1" s="48"/>
      <c r="NTW1" s="48"/>
      <c r="NTX1" s="48"/>
      <c r="NTY1" s="48"/>
      <c r="NTZ1" s="48"/>
      <c r="NUA1" s="48"/>
      <c r="NUB1" s="48"/>
      <c r="NUC1" s="48"/>
      <c r="NUD1" s="48"/>
      <c r="NUE1" s="48"/>
      <c r="NUF1" s="48"/>
      <c r="NUG1" s="48"/>
      <c r="NUH1" s="48"/>
      <c r="NUI1" s="48"/>
      <c r="NUJ1" s="48"/>
      <c r="NUK1" s="48"/>
      <c r="NUL1" s="48"/>
      <c r="NUM1" s="48"/>
      <c r="NUN1" s="48"/>
      <c r="NUO1" s="48"/>
      <c r="NUP1" s="48"/>
      <c r="NUQ1" s="48"/>
      <c r="NUR1" s="48"/>
      <c r="NUS1" s="48"/>
      <c r="NUT1" s="48"/>
      <c r="NUU1" s="48"/>
      <c r="NUV1" s="48"/>
      <c r="NUW1" s="48"/>
      <c r="NUX1" s="48"/>
      <c r="NUY1" s="48"/>
      <c r="NUZ1" s="48"/>
      <c r="NVA1" s="48"/>
      <c r="NVB1" s="48"/>
      <c r="NVC1" s="48"/>
      <c r="NVD1" s="48"/>
      <c r="NVE1" s="48"/>
      <c r="NVF1" s="48"/>
      <c r="NVG1" s="48"/>
      <c r="NVH1" s="48"/>
      <c r="NVI1" s="48"/>
      <c r="NVJ1" s="48"/>
      <c r="NVK1" s="48"/>
      <c r="NVL1" s="48"/>
      <c r="NVM1" s="48"/>
      <c r="NVN1" s="48"/>
      <c r="NVO1" s="48"/>
      <c r="NVP1" s="48"/>
      <c r="NVQ1" s="48"/>
      <c r="NVR1" s="48"/>
      <c r="NVS1" s="48"/>
      <c r="NVT1" s="48"/>
      <c r="NVU1" s="48"/>
      <c r="NVV1" s="48"/>
      <c r="NVW1" s="48"/>
      <c r="NVX1" s="48"/>
      <c r="NVY1" s="48"/>
      <c r="NVZ1" s="48"/>
      <c r="NWA1" s="48"/>
      <c r="NWB1" s="48"/>
      <c r="NWC1" s="48"/>
      <c r="NWD1" s="48"/>
      <c r="NWE1" s="48"/>
      <c r="NWF1" s="48"/>
      <c r="NWG1" s="48"/>
      <c r="NWH1" s="48"/>
      <c r="NWI1" s="48"/>
      <c r="NWJ1" s="48"/>
      <c r="NWK1" s="48"/>
      <c r="NWL1" s="48"/>
      <c r="NWM1" s="48"/>
      <c r="NWN1" s="48"/>
      <c r="NWO1" s="48"/>
      <c r="NWP1" s="48"/>
      <c r="NWQ1" s="48"/>
      <c r="NWR1" s="48"/>
      <c r="NWS1" s="48"/>
      <c r="NWT1" s="48"/>
      <c r="NWU1" s="48"/>
      <c r="NWV1" s="48"/>
      <c r="NWW1" s="48"/>
      <c r="NWX1" s="48"/>
      <c r="NWY1" s="48"/>
      <c r="NWZ1" s="48"/>
      <c r="NXA1" s="48"/>
      <c r="NXB1" s="48"/>
      <c r="NXC1" s="48"/>
      <c r="NXD1" s="48"/>
      <c r="NXE1" s="48"/>
      <c r="NXF1" s="48"/>
      <c r="NXG1" s="48"/>
      <c r="NXH1" s="48"/>
      <c r="NXI1" s="48"/>
      <c r="NXJ1" s="48"/>
      <c r="NXK1" s="48"/>
      <c r="NXL1" s="48"/>
      <c r="NXM1" s="48"/>
      <c r="NXN1" s="48"/>
      <c r="NXO1" s="48"/>
      <c r="NXP1" s="48"/>
      <c r="NXQ1" s="48"/>
      <c r="NXR1" s="48"/>
      <c r="NXS1" s="48"/>
      <c r="NXT1" s="48"/>
      <c r="NXU1" s="48"/>
      <c r="NXV1" s="48"/>
      <c r="NXW1" s="48"/>
      <c r="NXX1" s="48"/>
      <c r="NXY1" s="48"/>
      <c r="NXZ1" s="48"/>
      <c r="NYA1" s="48"/>
      <c r="NYB1" s="48"/>
      <c r="NYC1" s="48"/>
      <c r="NYD1" s="48"/>
      <c r="NYE1" s="48"/>
      <c r="NYF1" s="48"/>
      <c r="NYG1" s="48"/>
      <c r="NYH1" s="48"/>
      <c r="NYI1" s="48"/>
      <c r="NYJ1" s="48"/>
      <c r="NYK1" s="48"/>
      <c r="NYL1" s="48"/>
      <c r="NYM1" s="48"/>
      <c r="NYN1" s="48"/>
      <c r="NYO1" s="48"/>
      <c r="NYP1" s="48"/>
      <c r="NYQ1" s="48"/>
      <c r="NYR1" s="48"/>
      <c r="NYS1" s="48"/>
      <c r="NYT1" s="48"/>
      <c r="NYU1" s="48"/>
      <c r="NYV1" s="48"/>
      <c r="NYW1" s="48"/>
      <c r="NYX1" s="48"/>
      <c r="NYY1" s="48"/>
      <c r="NYZ1" s="48"/>
      <c r="NZA1" s="48"/>
      <c r="NZB1" s="48"/>
      <c r="NZC1" s="48"/>
      <c r="NZD1" s="48"/>
      <c r="NZE1" s="48"/>
      <c r="NZF1" s="48"/>
      <c r="NZG1" s="48"/>
      <c r="NZH1" s="48"/>
      <c r="NZI1" s="48"/>
      <c r="NZJ1" s="48"/>
      <c r="NZK1" s="48"/>
      <c r="NZL1" s="48"/>
      <c r="NZM1" s="48"/>
      <c r="NZN1" s="48"/>
      <c r="NZO1" s="48"/>
      <c r="NZP1" s="48"/>
      <c r="NZQ1" s="48"/>
      <c r="NZR1" s="48"/>
      <c r="NZS1" s="48"/>
      <c r="NZT1" s="48"/>
      <c r="NZU1" s="48"/>
      <c r="NZV1" s="48"/>
      <c r="NZW1" s="48"/>
      <c r="NZX1" s="48"/>
      <c r="NZY1" s="48"/>
      <c r="NZZ1" s="48"/>
      <c r="OAA1" s="48"/>
      <c r="OAB1" s="48"/>
      <c r="OAC1" s="48"/>
      <c r="OAD1" s="48"/>
      <c r="OAE1" s="48"/>
      <c r="OAF1" s="48"/>
      <c r="OAG1" s="48"/>
      <c r="OAH1" s="48"/>
      <c r="OAI1" s="48"/>
      <c r="OAJ1" s="48"/>
      <c r="OAK1" s="48"/>
      <c r="OAL1" s="48"/>
      <c r="OAM1" s="48"/>
      <c r="OAN1" s="48"/>
      <c r="OAO1" s="48"/>
      <c r="OAP1" s="48"/>
      <c r="OAQ1" s="48"/>
      <c r="OAR1" s="48"/>
      <c r="OAS1" s="48"/>
      <c r="OAT1" s="48"/>
      <c r="OAU1" s="48"/>
      <c r="OAV1" s="48"/>
      <c r="OAW1" s="48"/>
      <c r="OAX1" s="48"/>
      <c r="OAY1" s="48"/>
      <c r="OAZ1" s="48"/>
      <c r="OBA1" s="48"/>
      <c r="OBB1" s="48"/>
      <c r="OBC1" s="48"/>
      <c r="OBD1" s="48"/>
      <c r="OBE1" s="48"/>
      <c r="OBF1" s="48"/>
      <c r="OBG1" s="48"/>
      <c r="OBH1" s="48"/>
      <c r="OBI1" s="48"/>
      <c r="OBJ1" s="48"/>
      <c r="OBK1" s="48"/>
      <c r="OBL1" s="48"/>
      <c r="OBM1" s="48"/>
      <c r="OBN1" s="48"/>
      <c r="OBO1" s="48"/>
      <c r="OBP1" s="48"/>
      <c r="OBQ1" s="48"/>
      <c r="OBR1" s="48"/>
      <c r="OBS1" s="48"/>
      <c r="OBT1" s="48"/>
      <c r="OBU1" s="48"/>
      <c r="OBV1" s="48"/>
      <c r="OBW1" s="48"/>
      <c r="OBX1" s="48"/>
      <c r="OBY1" s="48"/>
      <c r="OBZ1" s="48"/>
      <c r="OCA1" s="48"/>
      <c r="OCB1" s="48"/>
      <c r="OCC1" s="48"/>
      <c r="OCD1" s="48"/>
      <c r="OCE1" s="48"/>
      <c r="OCF1" s="48"/>
      <c r="OCG1" s="48"/>
      <c r="OCH1" s="48"/>
      <c r="OCI1" s="48"/>
      <c r="OCJ1" s="48"/>
      <c r="OCK1" s="48"/>
      <c r="OCL1" s="48"/>
      <c r="OCM1" s="48"/>
      <c r="OCN1" s="48"/>
      <c r="OCO1" s="48"/>
      <c r="OCP1" s="48"/>
      <c r="OCQ1" s="48"/>
      <c r="OCR1" s="48"/>
      <c r="OCS1" s="48"/>
      <c r="OCT1" s="48"/>
      <c r="OCU1" s="48"/>
      <c r="OCV1" s="48"/>
      <c r="OCW1" s="48"/>
      <c r="OCX1" s="48"/>
      <c r="OCY1" s="48"/>
      <c r="OCZ1" s="48"/>
      <c r="ODA1" s="48"/>
      <c r="ODB1" s="48"/>
      <c r="ODC1" s="48"/>
      <c r="ODD1" s="48"/>
      <c r="ODE1" s="48"/>
      <c r="ODF1" s="48"/>
      <c r="ODG1" s="48"/>
      <c r="ODH1" s="48"/>
      <c r="ODI1" s="48"/>
      <c r="ODJ1" s="48"/>
      <c r="ODK1" s="48"/>
      <c r="ODL1" s="48"/>
      <c r="ODM1" s="48"/>
      <c r="ODN1" s="48"/>
      <c r="ODO1" s="48"/>
      <c r="ODP1" s="48"/>
      <c r="ODQ1" s="48"/>
      <c r="ODR1" s="48"/>
      <c r="ODS1" s="48"/>
      <c r="ODT1" s="48"/>
      <c r="ODU1" s="48"/>
      <c r="ODV1" s="48"/>
      <c r="ODW1" s="48"/>
      <c r="ODX1" s="48"/>
      <c r="ODY1" s="48"/>
      <c r="ODZ1" s="48"/>
      <c r="OEA1" s="48"/>
      <c r="OEB1" s="48"/>
      <c r="OEC1" s="48"/>
      <c r="OED1" s="48"/>
      <c r="OEE1" s="48"/>
      <c r="OEF1" s="48"/>
      <c r="OEG1" s="48"/>
      <c r="OEH1" s="48"/>
      <c r="OEI1" s="48"/>
      <c r="OEJ1" s="48"/>
      <c r="OEK1" s="48"/>
      <c r="OEL1" s="48"/>
      <c r="OEM1" s="48"/>
      <c r="OEN1" s="48"/>
      <c r="OEO1" s="48"/>
      <c r="OEP1" s="48"/>
      <c r="OEQ1" s="48"/>
      <c r="OER1" s="48"/>
      <c r="OES1" s="48"/>
      <c r="OET1" s="48"/>
      <c r="OEU1" s="48"/>
      <c r="OEV1" s="48"/>
      <c r="OEW1" s="48"/>
      <c r="OEX1" s="48"/>
      <c r="OEY1" s="48"/>
      <c r="OEZ1" s="48"/>
      <c r="OFA1" s="48"/>
      <c r="OFB1" s="48"/>
      <c r="OFC1" s="48"/>
      <c r="OFD1" s="48"/>
      <c r="OFE1" s="48"/>
      <c r="OFF1" s="48"/>
      <c r="OFG1" s="48"/>
      <c r="OFH1" s="48"/>
      <c r="OFI1" s="48"/>
      <c r="OFJ1" s="48"/>
      <c r="OFK1" s="48"/>
      <c r="OFL1" s="48"/>
      <c r="OFM1" s="48"/>
      <c r="OFN1" s="48"/>
      <c r="OFO1" s="48"/>
      <c r="OFP1" s="48"/>
      <c r="OFQ1" s="48"/>
      <c r="OFR1" s="48"/>
      <c r="OFS1" s="48"/>
      <c r="OFT1" s="48"/>
      <c r="OFU1" s="48"/>
      <c r="OFV1" s="48"/>
      <c r="OFW1" s="48"/>
      <c r="OFX1" s="48"/>
      <c r="OFY1" s="48"/>
      <c r="OFZ1" s="48"/>
      <c r="OGA1" s="48"/>
      <c r="OGB1" s="48"/>
      <c r="OGC1" s="48"/>
      <c r="OGD1" s="48"/>
      <c r="OGE1" s="48"/>
      <c r="OGF1" s="48"/>
      <c r="OGG1" s="48"/>
      <c r="OGH1" s="48"/>
      <c r="OGI1" s="48"/>
      <c r="OGJ1" s="48"/>
      <c r="OGK1" s="48"/>
      <c r="OGL1" s="48"/>
      <c r="OGM1" s="48"/>
      <c r="OGN1" s="48"/>
      <c r="OGO1" s="48"/>
      <c r="OGP1" s="48"/>
      <c r="OGQ1" s="48"/>
      <c r="OGR1" s="48"/>
      <c r="OGS1" s="48"/>
      <c r="OGT1" s="48"/>
      <c r="OGU1" s="48"/>
      <c r="OGV1" s="48"/>
      <c r="OGW1" s="48"/>
      <c r="OGX1" s="48"/>
      <c r="OGY1" s="48"/>
      <c r="OGZ1" s="48"/>
      <c r="OHA1" s="48"/>
      <c r="OHB1" s="48"/>
      <c r="OHC1" s="48"/>
      <c r="OHD1" s="48"/>
      <c r="OHE1" s="48"/>
      <c r="OHF1" s="48"/>
      <c r="OHG1" s="48"/>
      <c r="OHH1" s="48"/>
      <c r="OHI1" s="48"/>
      <c r="OHJ1" s="48"/>
      <c r="OHK1" s="48"/>
      <c r="OHL1" s="48"/>
      <c r="OHM1" s="48"/>
      <c r="OHN1" s="48"/>
      <c r="OHO1" s="48"/>
      <c r="OHP1" s="48"/>
      <c r="OHQ1" s="48"/>
      <c r="OHR1" s="48"/>
      <c r="OHS1" s="48"/>
      <c r="OHT1" s="48"/>
      <c r="OHU1" s="48"/>
      <c r="OHV1" s="48"/>
      <c r="OHW1" s="48"/>
      <c r="OHX1" s="48"/>
      <c r="OHY1" s="48"/>
      <c r="OHZ1" s="48"/>
      <c r="OIA1" s="48"/>
      <c r="OIB1" s="48"/>
      <c r="OIC1" s="48"/>
      <c r="OID1" s="48"/>
      <c r="OIE1" s="48"/>
      <c r="OIF1" s="48"/>
      <c r="OIG1" s="48"/>
      <c r="OIH1" s="48"/>
      <c r="OII1" s="48"/>
      <c r="OIJ1" s="48"/>
      <c r="OIK1" s="48"/>
      <c r="OIL1" s="48"/>
      <c r="OIM1" s="48"/>
      <c r="OIN1" s="48"/>
      <c r="OIO1" s="48"/>
      <c r="OIP1" s="48"/>
      <c r="OIQ1" s="48"/>
      <c r="OIR1" s="48"/>
      <c r="OIS1" s="48"/>
      <c r="OIT1" s="48"/>
      <c r="OIU1" s="48"/>
      <c r="OIV1" s="48"/>
      <c r="OIW1" s="48"/>
      <c r="OIX1" s="48"/>
      <c r="OIY1" s="48"/>
      <c r="OIZ1" s="48"/>
      <c r="OJA1" s="48"/>
      <c r="OJB1" s="48"/>
      <c r="OJC1" s="48"/>
      <c r="OJD1" s="48"/>
      <c r="OJE1" s="48"/>
      <c r="OJF1" s="48"/>
      <c r="OJG1" s="48"/>
      <c r="OJH1" s="48"/>
      <c r="OJI1" s="48"/>
      <c r="OJJ1" s="48"/>
      <c r="OJK1" s="48"/>
      <c r="OJL1" s="48"/>
      <c r="OJM1" s="48"/>
      <c r="OJN1" s="48"/>
      <c r="OJO1" s="48"/>
      <c r="OJP1" s="48"/>
      <c r="OJQ1" s="48"/>
      <c r="OJR1" s="48"/>
      <c r="OJS1" s="48"/>
      <c r="OJT1" s="48"/>
      <c r="OJU1" s="48"/>
      <c r="OJV1" s="48"/>
      <c r="OJW1" s="48"/>
      <c r="OJX1" s="48"/>
      <c r="OJY1" s="48"/>
      <c r="OJZ1" s="48"/>
      <c r="OKA1" s="48"/>
      <c r="OKB1" s="48"/>
      <c r="OKC1" s="48"/>
      <c r="OKD1" s="48"/>
      <c r="OKE1" s="48"/>
      <c r="OKF1" s="48"/>
      <c r="OKG1" s="48"/>
      <c r="OKH1" s="48"/>
      <c r="OKI1" s="48"/>
      <c r="OKJ1" s="48"/>
      <c r="OKK1" s="48"/>
      <c r="OKL1" s="48"/>
      <c r="OKM1" s="48"/>
      <c r="OKN1" s="48"/>
      <c r="OKO1" s="48"/>
      <c r="OKP1" s="48"/>
      <c r="OKQ1" s="48"/>
      <c r="OKR1" s="48"/>
      <c r="OKS1" s="48"/>
      <c r="OKT1" s="48"/>
      <c r="OKU1" s="48"/>
      <c r="OKV1" s="48"/>
      <c r="OKW1" s="48"/>
      <c r="OKX1" s="48"/>
      <c r="OKY1" s="48"/>
      <c r="OKZ1" s="48"/>
      <c r="OLA1" s="48"/>
      <c r="OLB1" s="48"/>
      <c r="OLC1" s="48"/>
      <c r="OLD1" s="48"/>
      <c r="OLE1" s="48"/>
      <c r="OLF1" s="48"/>
      <c r="OLG1" s="48"/>
      <c r="OLH1" s="48"/>
      <c r="OLI1" s="48"/>
      <c r="OLJ1" s="48"/>
      <c r="OLK1" s="48"/>
      <c r="OLL1" s="48"/>
      <c r="OLM1" s="48"/>
      <c r="OLN1" s="48"/>
      <c r="OLO1" s="48"/>
      <c r="OLP1" s="48"/>
      <c r="OLQ1" s="48"/>
      <c r="OLR1" s="48"/>
      <c r="OLS1" s="48"/>
      <c r="OLT1" s="48"/>
      <c r="OLU1" s="48"/>
      <c r="OLV1" s="48"/>
      <c r="OLW1" s="48"/>
      <c r="OLX1" s="48"/>
      <c r="OLY1" s="48"/>
      <c r="OLZ1" s="48"/>
      <c r="OMA1" s="48"/>
      <c r="OMB1" s="48"/>
      <c r="OMC1" s="48"/>
      <c r="OMD1" s="48"/>
      <c r="OME1" s="48"/>
      <c r="OMF1" s="48"/>
      <c r="OMG1" s="48"/>
      <c r="OMH1" s="48"/>
      <c r="OMI1" s="48"/>
      <c r="OMJ1" s="48"/>
      <c r="OMK1" s="48"/>
      <c r="OML1" s="48"/>
      <c r="OMM1" s="48"/>
      <c r="OMN1" s="48"/>
      <c r="OMO1" s="48"/>
      <c r="OMP1" s="48"/>
      <c r="OMQ1" s="48"/>
      <c r="OMR1" s="48"/>
      <c r="OMS1" s="48"/>
      <c r="OMT1" s="48"/>
      <c r="OMU1" s="48"/>
      <c r="OMV1" s="48"/>
      <c r="OMW1" s="48"/>
      <c r="OMX1" s="48"/>
      <c r="OMY1" s="48"/>
      <c r="OMZ1" s="48"/>
      <c r="ONA1" s="48"/>
      <c r="ONB1" s="48"/>
      <c r="ONC1" s="48"/>
      <c r="OND1" s="48"/>
      <c r="ONE1" s="48"/>
      <c r="ONF1" s="48"/>
      <c r="ONG1" s="48"/>
      <c r="ONH1" s="48"/>
      <c r="ONI1" s="48"/>
      <c r="ONJ1" s="48"/>
      <c r="ONK1" s="48"/>
      <c r="ONL1" s="48"/>
      <c r="ONM1" s="48"/>
      <c r="ONN1" s="48"/>
      <c r="ONO1" s="48"/>
      <c r="ONP1" s="48"/>
      <c r="ONQ1" s="48"/>
      <c r="ONR1" s="48"/>
      <c r="ONS1" s="48"/>
      <c r="ONT1" s="48"/>
      <c r="ONU1" s="48"/>
      <c r="ONV1" s="48"/>
      <c r="ONW1" s="48"/>
      <c r="ONX1" s="48"/>
      <c r="ONY1" s="48"/>
      <c r="ONZ1" s="48"/>
      <c r="OOA1" s="48"/>
      <c r="OOB1" s="48"/>
      <c r="OOC1" s="48"/>
      <c r="OOD1" s="48"/>
      <c r="OOE1" s="48"/>
      <c r="OOF1" s="48"/>
      <c r="OOG1" s="48"/>
      <c r="OOH1" s="48"/>
      <c r="OOI1" s="48"/>
      <c r="OOJ1" s="48"/>
      <c r="OOK1" s="48"/>
      <c r="OOL1" s="48"/>
      <c r="OOM1" s="48"/>
      <c r="OON1" s="48"/>
      <c r="OOO1" s="48"/>
      <c r="OOP1" s="48"/>
      <c r="OOQ1" s="48"/>
      <c r="OOR1" s="48"/>
      <c r="OOS1" s="48"/>
      <c r="OOT1" s="48"/>
      <c r="OOU1" s="48"/>
      <c r="OOV1" s="48"/>
      <c r="OOW1" s="48"/>
      <c r="OOX1" s="48"/>
      <c r="OOY1" s="48"/>
      <c r="OOZ1" s="48"/>
      <c r="OPA1" s="48"/>
      <c r="OPB1" s="48"/>
      <c r="OPC1" s="48"/>
      <c r="OPD1" s="48"/>
      <c r="OPE1" s="48"/>
      <c r="OPF1" s="48"/>
      <c r="OPG1" s="48"/>
      <c r="OPH1" s="48"/>
      <c r="OPI1" s="48"/>
      <c r="OPJ1" s="48"/>
      <c r="OPK1" s="48"/>
      <c r="OPL1" s="48"/>
      <c r="OPM1" s="48"/>
      <c r="OPN1" s="48"/>
      <c r="OPO1" s="48"/>
      <c r="OPP1" s="48"/>
      <c r="OPQ1" s="48"/>
      <c r="OPR1" s="48"/>
      <c r="OPS1" s="48"/>
      <c r="OPT1" s="48"/>
      <c r="OPU1" s="48"/>
      <c r="OPV1" s="48"/>
      <c r="OPW1" s="48"/>
      <c r="OPX1" s="48"/>
      <c r="OPY1" s="48"/>
      <c r="OPZ1" s="48"/>
      <c r="OQA1" s="48"/>
      <c r="OQB1" s="48"/>
      <c r="OQC1" s="48"/>
      <c r="OQD1" s="48"/>
      <c r="OQE1" s="48"/>
      <c r="OQF1" s="48"/>
      <c r="OQG1" s="48"/>
      <c r="OQH1" s="48"/>
      <c r="OQI1" s="48"/>
      <c r="OQJ1" s="48"/>
      <c r="OQK1" s="48"/>
      <c r="OQL1" s="48"/>
      <c r="OQM1" s="48"/>
      <c r="OQN1" s="48"/>
      <c r="OQO1" s="48"/>
      <c r="OQP1" s="48"/>
      <c r="OQQ1" s="48"/>
      <c r="OQR1" s="48"/>
      <c r="OQS1" s="48"/>
      <c r="OQT1" s="48"/>
      <c r="OQU1" s="48"/>
      <c r="OQV1" s="48"/>
      <c r="OQW1" s="48"/>
      <c r="OQX1" s="48"/>
      <c r="OQY1" s="48"/>
      <c r="OQZ1" s="48"/>
      <c r="ORA1" s="48"/>
      <c r="ORB1" s="48"/>
      <c r="ORC1" s="48"/>
      <c r="ORD1" s="48"/>
      <c r="ORE1" s="48"/>
      <c r="ORF1" s="48"/>
      <c r="ORG1" s="48"/>
      <c r="ORH1" s="48"/>
      <c r="ORI1" s="48"/>
      <c r="ORJ1" s="48"/>
      <c r="ORK1" s="48"/>
      <c r="ORL1" s="48"/>
      <c r="ORM1" s="48"/>
      <c r="ORN1" s="48"/>
      <c r="ORO1" s="48"/>
      <c r="ORP1" s="48"/>
      <c r="ORQ1" s="48"/>
      <c r="ORR1" s="48"/>
      <c r="ORS1" s="48"/>
      <c r="ORT1" s="48"/>
      <c r="ORU1" s="48"/>
      <c r="ORV1" s="48"/>
      <c r="ORW1" s="48"/>
      <c r="ORX1" s="48"/>
      <c r="ORY1" s="48"/>
      <c r="ORZ1" s="48"/>
      <c r="OSA1" s="48"/>
      <c r="OSB1" s="48"/>
      <c r="OSC1" s="48"/>
      <c r="OSD1" s="48"/>
      <c r="OSE1" s="48"/>
      <c r="OSF1" s="48"/>
      <c r="OSG1" s="48"/>
      <c r="OSH1" s="48"/>
      <c r="OSI1" s="48"/>
      <c r="OSJ1" s="48"/>
      <c r="OSK1" s="48"/>
      <c r="OSL1" s="48"/>
      <c r="OSM1" s="48"/>
      <c r="OSN1" s="48"/>
      <c r="OSO1" s="48"/>
      <c r="OSP1" s="48"/>
      <c r="OSQ1" s="48"/>
      <c r="OSR1" s="48"/>
      <c r="OSS1" s="48"/>
      <c r="OST1" s="48"/>
      <c r="OSU1" s="48"/>
      <c r="OSV1" s="48"/>
      <c r="OSW1" s="48"/>
      <c r="OSX1" s="48"/>
      <c r="OSY1" s="48"/>
      <c r="OSZ1" s="48"/>
      <c r="OTA1" s="48"/>
      <c r="OTB1" s="48"/>
      <c r="OTC1" s="48"/>
      <c r="OTD1" s="48"/>
      <c r="OTE1" s="48"/>
      <c r="OTF1" s="48"/>
      <c r="OTG1" s="48"/>
      <c r="OTH1" s="48"/>
      <c r="OTI1" s="48"/>
      <c r="OTJ1" s="48"/>
      <c r="OTK1" s="48"/>
      <c r="OTL1" s="48"/>
      <c r="OTM1" s="48"/>
      <c r="OTN1" s="48"/>
      <c r="OTO1" s="48"/>
      <c r="OTP1" s="48"/>
      <c r="OTQ1" s="48"/>
      <c r="OTR1" s="48"/>
      <c r="OTS1" s="48"/>
      <c r="OTT1" s="48"/>
      <c r="OTU1" s="48"/>
      <c r="OTV1" s="48"/>
      <c r="OTW1" s="48"/>
      <c r="OTX1" s="48"/>
      <c r="OTY1" s="48"/>
      <c r="OTZ1" s="48"/>
      <c r="OUA1" s="48"/>
      <c r="OUB1" s="48"/>
      <c r="OUC1" s="48"/>
      <c r="OUD1" s="48"/>
      <c r="OUE1" s="48"/>
      <c r="OUF1" s="48"/>
      <c r="OUG1" s="48"/>
      <c r="OUH1" s="48"/>
      <c r="OUI1" s="48"/>
      <c r="OUJ1" s="48"/>
      <c r="OUK1" s="48"/>
      <c r="OUL1" s="48"/>
      <c r="OUM1" s="48"/>
      <c r="OUN1" s="48"/>
      <c r="OUO1" s="48"/>
      <c r="OUP1" s="48"/>
      <c r="OUQ1" s="48"/>
      <c r="OUR1" s="48"/>
      <c r="OUS1" s="48"/>
      <c r="OUT1" s="48"/>
      <c r="OUU1" s="48"/>
      <c r="OUV1" s="48"/>
      <c r="OUW1" s="48"/>
      <c r="OUX1" s="48"/>
      <c r="OUY1" s="48"/>
      <c r="OUZ1" s="48"/>
      <c r="OVA1" s="48"/>
      <c r="OVB1" s="48"/>
      <c r="OVC1" s="48"/>
      <c r="OVD1" s="48"/>
      <c r="OVE1" s="48"/>
      <c r="OVF1" s="48"/>
      <c r="OVG1" s="48"/>
      <c r="OVH1" s="48"/>
      <c r="OVI1" s="48"/>
      <c r="OVJ1" s="48"/>
      <c r="OVK1" s="48"/>
      <c r="OVL1" s="48"/>
      <c r="OVM1" s="48"/>
      <c r="OVN1" s="48"/>
      <c r="OVO1" s="48"/>
      <c r="OVP1" s="48"/>
      <c r="OVQ1" s="48"/>
      <c r="OVR1" s="48"/>
      <c r="OVS1" s="48"/>
      <c r="OVT1" s="48"/>
      <c r="OVU1" s="48"/>
      <c r="OVV1" s="48"/>
      <c r="OVW1" s="48"/>
      <c r="OVX1" s="48"/>
      <c r="OVY1" s="48"/>
      <c r="OVZ1" s="48"/>
      <c r="OWA1" s="48"/>
      <c r="OWB1" s="48"/>
      <c r="OWC1" s="48"/>
      <c r="OWD1" s="48"/>
      <c r="OWE1" s="48"/>
      <c r="OWF1" s="48"/>
      <c r="OWG1" s="48"/>
      <c r="OWH1" s="48"/>
      <c r="OWI1" s="48"/>
      <c r="OWJ1" s="48"/>
      <c r="OWK1" s="48"/>
      <c r="OWL1" s="48"/>
      <c r="OWM1" s="48"/>
      <c r="OWN1" s="48"/>
      <c r="OWO1" s="48"/>
      <c r="OWP1" s="48"/>
      <c r="OWQ1" s="48"/>
      <c r="OWR1" s="48"/>
      <c r="OWS1" s="48"/>
      <c r="OWT1" s="48"/>
      <c r="OWU1" s="48"/>
      <c r="OWV1" s="48"/>
      <c r="OWW1" s="48"/>
      <c r="OWX1" s="48"/>
      <c r="OWY1" s="48"/>
      <c r="OWZ1" s="48"/>
      <c r="OXA1" s="48"/>
      <c r="OXB1" s="48"/>
      <c r="OXC1" s="48"/>
      <c r="OXD1" s="48"/>
      <c r="OXE1" s="48"/>
      <c r="OXF1" s="48"/>
      <c r="OXG1" s="48"/>
      <c r="OXH1" s="48"/>
      <c r="OXI1" s="48"/>
      <c r="OXJ1" s="48"/>
      <c r="OXK1" s="48"/>
      <c r="OXL1" s="48"/>
      <c r="OXM1" s="48"/>
      <c r="OXN1" s="48"/>
      <c r="OXO1" s="48"/>
      <c r="OXP1" s="48"/>
      <c r="OXQ1" s="48"/>
      <c r="OXR1" s="48"/>
      <c r="OXS1" s="48"/>
      <c r="OXT1" s="48"/>
      <c r="OXU1" s="48"/>
      <c r="OXV1" s="48"/>
      <c r="OXW1" s="48"/>
      <c r="OXX1" s="48"/>
      <c r="OXY1" s="48"/>
      <c r="OXZ1" s="48"/>
      <c r="OYA1" s="48"/>
      <c r="OYB1" s="48"/>
      <c r="OYC1" s="48"/>
      <c r="OYD1" s="48"/>
      <c r="OYE1" s="48"/>
      <c r="OYF1" s="48"/>
      <c r="OYG1" s="48"/>
      <c r="OYH1" s="48"/>
      <c r="OYI1" s="48"/>
      <c r="OYJ1" s="48"/>
      <c r="OYK1" s="48"/>
      <c r="OYL1" s="48"/>
      <c r="OYM1" s="48"/>
      <c r="OYN1" s="48"/>
      <c r="OYO1" s="48"/>
      <c r="OYP1" s="48"/>
      <c r="OYQ1" s="48"/>
      <c r="OYR1" s="48"/>
      <c r="OYS1" s="48"/>
      <c r="OYT1" s="48"/>
      <c r="OYU1" s="48"/>
      <c r="OYV1" s="48"/>
      <c r="OYW1" s="48"/>
      <c r="OYX1" s="48"/>
      <c r="OYY1" s="48"/>
      <c r="OYZ1" s="48"/>
      <c r="OZA1" s="48"/>
      <c r="OZB1" s="48"/>
      <c r="OZC1" s="48"/>
      <c r="OZD1" s="48"/>
      <c r="OZE1" s="48"/>
      <c r="OZF1" s="48"/>
      <c r="OZG1" s="48"/>
      <c r="OZH1" s="48"/>
      <c r="OZI1" s="48"/>
      <c r="OZJ1" s="48"/>
      <c r="OZK1" s="48"/>
      <c r="OZL1" s="48"/>
      <c r="OZM1" s="48"/>
      <c r="OZN1" s="48"/>
      <c r="OZO1" s="48"/>
      <c r="OZP1" s="48"/>
      <c r="OZQ1" s="48"/>
      <c r="OZR1" s="48"/>
      <c r="OZS1" s="48"/>
      <c r="OZT1" s="48"/>
      <c r="OZU1" s="48"/>
      <c r="OZV1" s="48"/>
      <c r="OZW1" s="48"/>
      <c r="OZX1" s="48"/>
      <c r="OZY1" s="48"/>
      <c r="OZZ1" s="48"/>
      <c r="PAA1" s="48"/>
      <c r="PAB1" s="48"/>
      <c r="PAC1" s="48"/>
      <c r="PAD1" s="48"/>
      <c r="PAE1" s="48"/>
      <c r="PAF1" s="48"/>
      <c r="PAG1" s="48"/>
      <c r="PAH1" s="48"/>
      <c r="PAI1" s="48"/>
      <c r="PAJ1" s="48"/>
      <c r="PAK1" s="48"/>
      <c r="PAL1" s="48"/>
      <c r="PAM1" s="48"/>
      <c r="PAN1" s="48"/>
      <c r="PAO1" s="48"/>
      <c r="PAP1" s="48"/>
      <c r="PAQ1" s="48"/>
      <c r="PAR1" s="48"/>
      <c r="PAS1" s="48"/>
      <c r="PAT1" s="48"/>
      <c r="PAU1" s="48"/>
      <c r="PAV1" s="48"/>
      <c r="PAW1" s="48"/>
      <c r="PAX1" s="48"/>
      <c r="PAY1" s="48"/>
      <c r="PAZ1" s="48"/>
      <c r="PBA1" s="48"/>
      <c r="PBB1" s="48"/>
      <c r="PBC1" s="48"/>
      <c r="PBD1" s="48"/>
      <c r="PBE1" s="48"/>
      <c r="PBF1" s="48"/>
      <c r="PBG1" s="48"/>
      <c r="PBH1" s="48"/>
      <c r="PBI1" s="48"/>
      <c r="PBJ1" s="48"/>
      <c r="PBK1" s="48"/>
      <c r="PBL1" s="48"/>
      <c r="PBM1" s="48"/>
      <c r="PBN1" s="48"/>
      <c r="PBO1" s="48"/>
      <c r="PBP1" s="48"/>
      <c r="PBQ1" s="48"/>
      <c r="PBR1" s="48"/>
      <c r="PBS1" s="48"/>
      <c r="PBT1" s="48"/>
      <c r="PBU1" s="48"/>
      <c r="PBV1" s="48"/>
      <c r="PBW1" s="48"/>
      <c r="PBX1" s="48"/>
      <c r="PBY1" s="48"/>
      <c r="PBZ1" s="48"/>
      <c r="PCA1" s="48"/>
      <c r="PCB1" s="48"/>
      <c r="PCC1" s="48"/>
      <c r="PCD1" s="48"/>
      <c r="PCE1" s="48"/>
      <c r="PCF1" s="48"/>
      <c r="PCG1" s="48"/>
      <c r="PCH1" s="48"/>
      <c r="PCI1" s="48"/>
      <c r="PCJ1" s="48"/>
      <c r="PCK1" s="48"/>
      <c r="PCL1" s="48"/>
      <c r="PCM1" s="48"/>
      <c r="PCN1" s="48"/>
      <c r="PCO1" s="48"/>
      <c r="PCP1" s="48"/>
      <c r="PCQ1" s="48"/>
      <c r="PCR1" s="48"/>
      <c r="PCS1" s="48"/>
      <c r="PCT1" s="48"/>
      <c r="PCU1" s="48"/>
      <c r="PCV1" s="48"/>
      <c r="PCW1" s="48"/>
      <c r="PCX1" s="48"/>
      <c r="PCY1" s="48"/>
      <c r="PCZ1" s="48"/>
      <c r="PDA1" s="48"/>
      <c r="PDB1" s="48"/>
      <c r="PDC1" s="48"/>
      <c r="PDD1" s="48"/>
      <c r="PDE1" s="48"/>
      <c r="PDF1" s="48"/>
      <c r="PDG1" s="48"/>
      <c r="PDH1" s="48"/>
      <c r="PDI1" s="48"/>
      <c r="PDJ1" s="48"/>
      <c r="PDK1" s="48"/>
      <c r="PDL1" s="48"/>
      <c r="PDM1" s="48"/>
      <c r="PDN1" s="48"/>
      <c r="PDO1" s="48"/>
      <c r="PDP1" s="48"/>
      <c r="PDQ1" s="48"/>
      <c r="PDR1" s="48"/>
      <c r="PDS1" s="48"/>
      <c r="PDT1" s="48"/>
      <c r="PDU1" s="48"/>
      <c r="PDV1" s="48"/>
      <c r="PDW1" s="48"/>
      <c r="PDX1" s="48"/>
      <c r="PDY1" s="48"/>
      <c r="PDZ1" s="48"/>
      <c r="PEA1" s="48"/>
      <c r="PEB1" s="48"/>
      <c r="PEC1" s="48"/>
      <c r="PED1" s="48"/>
      <c r="PEE1" s="48"/>
      <c r="PEF1" s="48"/>
      <c r="PEG1" s="48"/>
      <c r="PEH1" s="48"/>
      <c r="PEI1" s="48"/>
      <c r="PEJ1" s="48"/>
      <c r="PEK1" s="48"/>
      <c r="PEL1" s="48"/>
      <c r="PEM1" s="48"/>
      <c r="PEN1" s="48"/>
      <c r="PEO1" s="48"/>
      <c r="PEP1" s="48"/>
      <c r="PEQ1" s="48"/>
      <c r="PER1" s="48"/>
      <c r="PES1" s="48"/>
      <c r="PET1" s="48"/>
      <c r="PEU1" s="48"/>
      <c r="PEV1" s="48"/>
      <c r="PEW1" s="48"/>
      <c r="PEX1" s="48"/>
      <c r="PEY1" s="48"/>
      <c r="PEZ1" s="48"/>
      <c r="PFA1" s="48"/>
      <c r="PFB1" s="48"/>
      <c r="PFC1" s="48"/>
      <c r="PFD1" s="48"/>
      <c r="PFE1" s="48"/>
      <c r="PFF1" s="48"/>
      <c r="PFG1" s="48"/>
      <c r="PFH1" s="48"/>
      <c r="PFI1" s="48"/>
      <c r="PFJ1" s="48"/>
      <c r="PFK1" s="48"/>
      <c r="PFL1" s="48"/>
      <c r="PFM1" s="48"/>
      <c r="PFN1" s="48"/>
      <c r="PFO1" s="48"/>
      <c r="PFP1" s="48"/>
      <c r="PFQ1" s="48"/>
      <c r="PFR1" s="48"/>
      <c r="PFS1" s="48"/>
      <c r="PFT1" s="48"/>
      <c r="PFU1" s="48"/>
      <c r="PFV1" s="48"/>
      <c r="PFW1" s="48"/>
      <c r="PFX1" s="48"/>
      <c r="PFY1" s="48"/>
      <c r="PFZ1" s="48"/>
      <c r="PGA1" s="48"/>
      <c r="PGB1" s="48"/>
      <c r="PGC1" s="48"/>
      <c r="PGD1" s="48"/>
      <c r="PGE1" s="48"/>
      <c r="PGF1" s="48"/>
      <c r="PGG1" s="48"/>
      <c r="PGH1" s="48"/>
      <c r="PGI1" s="48"/>
      <c r="PGJ1" s="48"/>
      <c r="PGK1" s="48"/>
      <c r="PGL1" s="48"/>
      <c r="PGM1" s="48"/>
      <c r="PGN1" s="48"/>
      <c r="PGO1" s="48"/>
      <c r="PGP1" s="48"/>
      <c r="PGQ1" s="48"/>
      <c r="PGR1" s="48"/>
      <c r="PGS1" s="48"/>
      <c r="PGT1" s="48"/>
      <c r="PGU1" s="48"/>
      <c r="PGV1" s="48"/>
      <c r="PGW1" s="48"/>
      <c r="PGX1" s="48"/>
      <c r="PGY1" s="48"/>
      <c r="PGZ1" s="48"/>
      <c r="PHA1" s="48"/>
      <c r="PHB1" s="48"/>
      <c r="PHC1" s="48"/>
      <c r="PHD1" s="48"/>
      <c r="PHE1" s="48"/>
      <c r="PHF1" s="48"/>
      <c r="PHG1" s="48"/>
      <c r="PHH1" s="48"/>
      <c r="PHI1" s="48"/>
      <c r="PHJ1" s="48"/>
      <c r="PHK1" s="48"/>
      <c r="PHL1" s="48"/>
      <c r="PHM1" s="48"/>
      <c r="PHN1" s="48"/>
      <c r="PHO1" s="48"/>
      <c r="PHP1" s="48"/>
      <c r="PHQ1" s="48"/>
      <c r="PHR1" s="48"/>
      <c r="PHS1" s="48"/>
      <c r="PHT1" s="48"/>
      <c r="PHU1" s="48"/>
      <c r="PHV1" s="48"/>
      <c r="PHW1" s="48"/>
      <c r="PHX1" s="48"/>
      <c r="PHY1" s="48"/>
      <c r="PHZ1" s="48"/>
      <c r="PIA1" s="48"/>
      <c r="PIB1" s="48"/>
      <c r="PIC1" s="48"/>
      <c r="PID1" s="48"/>
      <c r="PIE1" s="48"/>
      <c r="PIF1" s="48"/>
      <c r="PIG1" s="48"/>
      <c r="PIH1" s="48"/>
      <c r="PII1" s="48"/>
      <c r="PIJ1" s="48"/>
      <c r="PIK1" s="48"/>
      <c r="PIL1" s="48"/>
      <c r="PIM1" s="48"/>
      <c r="PIN1" s="48"/>
      <c r="PIO1" s="48"/>
      <c r="PIP1" s="48"/>
      <c r="PIQ1" s="48"/>
      <c r="PIR1" s="48"/>
      <c r="PIS1" s="48"/>
      <c r="PIT1" s="48"/>
      <c r="PIU1" s="48"/>
      <c r="PIV1" s="48"/>
      <c r="PIW1" s="48"/>
      <c r="PIX1" s="48"/>
      <c r="PIY1" s="48"/>
      <c r="PIZ1" s="48"/>
      <c r="PJA1" s="48"/>
      <c r="PJB1" s="48"/>
      <c r="PJC1" s="48"/>
      <c r="PJD1" s="48"/>
      <c r="PJE1" s="48"/>
      <c r="PJF1" s="48"/>
      <c r="PJG1" s="48"/>
      <c r="PJH1" s="48"/>
      <c r="PJI1" s="48"/>
      <c r="PJJ1" s="48"/>
      <c r="PJK1" s="48"/>
      <c r="PJL1" s="48"/>
      <c r="PJM1" s="48"/>
      <c r="PJN1" s="48"/>
      <c r="PJO1" s="48"/>
      <c r="PJP1" s="48"/>
      <c r="PJQ1" s="48"/>
      <c r="PJR1" s="48"/>
      <c r="PJS1" s="48"/>
      <c r="PJT1" s="48"/>
      <c r="PJU1" s="48"/>
      <c r="PJV1" s="48"/>
      <c r="PJW1" s="48"/>
      <c r="PJX1" s="48"/>
      <c r="PJY1" s="48"/>
      <c r="PJZ1" s="48"/>
      <c r="PKA1" s="48"/>
      <c r="PKB1" s="48"/>
      <c r="PKC1" s="48"/>
      <c r="PKD1" s="48"/>
      <c r="PKE1" s="48"/>
      <c r="PKF1" s="48"/>
      <c r="PKG1" s="48"/>
      <c r="PKH1" s="48"/>
      <c r="PKI1" s="48"/>
      <c r="PKJ1" s="48"/>
      <c r="PKK1" s="48"/>
      <c r="PKL1" s="48"/>
      <c r="PKM1" s="48"/>
      <c r="PKN1" s="48"/>
      <c r="PKO1" s="48"/>
      <c r="PKP1" s="48"/>
      <c r="PKQ1" s="48"/>
      <c r="PKR1" s="48"/>
      <c r="PKS1" s="48"/>
      <c r="PKT1" s="48"/>
      <c r="PKU1" s="48"/>
      <c r="PKV1" s="48"/>
      <c r="PKW1" s="48"/>
      <c r="PKX1" s="48"/>
      <c r="PKY1" s="48"/>
      <c r="PKZ1" s="48"/>
      <c r="PLA1" s="48"/>
      <c r="PLB1" s="48"/>
      <c r="PLC1" s="48"/>
      <c r="PLD1" s="48"/>
      <c r="PLE1" s="48"/>
      <c r="PLF1" s="48"/>
      <c r="PLG1" s="48"/>
      <c r="PLH1" s="48"/>
      <c r="PLI1" s="48"/>
      <c r="PLJ1" s="48"/>
      <c r="PLK1" s="48"/>
      <c r="PLL1" s="48"/>
      <c r="PLM1" s="48"/>
      <c r="PLN1" s="48"/>
      <c r="PLO1" s="48"/>
      <c r="PLP1" s="48"/>
      <c r="PLQ1" s="48"/>
      <c r="PLR1" s="48"/>
      <c r="PLS1" s="48"/>
      <c r="PLT1" s="48"/>
      <c r="PLU1" s="48"/>
      <c r="PLV1" s="48"/>
      <c r="PLW1" s="48"/>
      <c r="PLX1" s="48"/>
      <c r="PLY1" s="48"/>
      <c r="PLZ1" s="48"/>
      <c r="PMA1" s="48"/>
      <c r="PMB1" s="48"/>
      <c r="PMC1" s="48"/>
      <c r="PMD1" s="48"/>
      <c r="PME1" s="48"/>
      <c r="PMF1" s="48"/>
      <c r="PMG1" s="48"/>
      <c r="PMH1" s="48"/>
      <c r="PMI1" s="48"/>
      <c r="PMJ1" s="48"/>
      <c r="PMK1" s="48"/>
      <c r="PML1" s="48"/>
      <c r="PMM1" s="48"/>
      <c r="PMN1" s="48"/>
      <c r="PMO1" s="48"/>
      <c r="PMP1" s="48"/>
      <c r="PMQ1" s="48"/>
      <c r="PMR1" s="48"/>
      <c r="PMS1" s="48"/>
      <c r="PMT1" s="48"/>
      <c r="PMU1" s="48"/>
      <c r="PMV1" s="48"/>
      <c r="PMW1" s="48"/>
      <c r="PMX1" s="48"/>
      <c r="PMY1" s="48"/>
      <c r="PMZ1" s="48"/>
      <c r="PNA1" s="48"/>
      <c r="PNB1" s="48"/>
      <c r="PNC1" s="48"/>
      <c r="PND1" s="48"/>
      <c r="PNE1" s="48"/>
      <c r="PNF1" s="48"/>
      <c r="PNG1" s="48"/>
      <c r="PNH1" s="48"/>
      <c r="PNI1" s="48"/>
      <c r="PNJ1" s="48"/>
      <c r="PNK1" s="48"/>
      <c r="PNL1" s="48"/>
      <c r="PNM1" s="48"/>
      <c r="PNN1" s="48"/>
      <c r="PNO1" s="48"/>
      <c r="PNP1" s="48"/>
      <c r="PNQ1" s="48"/>
      <c r="PNR1" s="48"/>
      <c r="PNS1" s="48"/>
      <c r="PNT1" s="48"/>
      <c r="PNU1" s="48"/>
      <c r="PNV1" s="48"/>
      <c r="PNW1" s="48"/>
      <c r="PNX1" s="48"/>
      <c r="PNY1" s="48"/>
      <c r="PNZ1" s="48"/>
      <c r="POA1" s="48"/>
      <c r="POB1" s="48"/>
      <c r="POC1" s="48"/>
      <c r="POD1" s="48"/>
      <c r="POE1" s="48"/>
      <c r="POF1" s="48"/>
      <c r="POG1" s="48"/>
      <c r="POH1" s="48"/>
      <c r="POI1" s="48"/>
      <c r="POJ1" s="48"/>
      <c r="POK1" s="48"/>
      <c r="POL1" s="48"/>
      <c r="POM1" s="48"/>
      <c r="PON1" s="48"/>
      <c r="POO1" s="48"/>
      <c r="POP1" s="48"/>
      <c r="POQ1" s="48"/>
      <c r="POR1" s="48"/>
      <c r="POS1" s="48"/>
      <c r="POT1" s="48"/>
      <c r="POU1" s="48"/>
      <c r="POV1" s="48"/>
      <c r="POW1" s="48"/>
      <c r="POX1" s="48"/>
      <c r="POY1" s="48"/>
      <c r="POZ1" s="48"/>
      <c r="PPA1" s="48"/>
      <c r="PPB1" s="48"/>
      <c r="PPC1" s="48"/>
      <c r="PPD1" s="48"/>
      <c r="PPE1" s="48"/>
      <c r="PPF1" s="48"/>
      <c r="PPG1" s="48"/>
      <c r="PPH1" s="48"/>
      <c r="PPI1" s="48"/>
      <c r="PPJ1" s="48"/>
      <c r="PPK1" s="48"/>
      <c r="PPL1" s="48"/>
      <c r="PPM1" s="48"/>
      <c r="PPN1" s="48"/>
      <c r="PPO1" s="48"/>
      <c r="PPP1" s="48"/>
      <c r="PPQ1" s="48"/>
      <c r="PPR1" s="48"/>
      <c r="PPS1" s="48"/>
      <c r="PPT1" s="48"/>
      <c r="PPU1" s="48"/>
      <c r="PPV1" s="48"/>
      <c r="PPW1" s="48"/>
      <c r="PPX1" s="48"/>
      <c r="PPY1" s="48"/>
      <c r="PPZ1" s="48"/>
      <c r="PQA1" s="48"/>
      <c r="PQB1" s="48"/>
      <c r="PQC1" s="48"/>
      <c r="PQD1" s="48"/>
      <c r="PQE1" s="48"/>
      <c r="PQF1" s="48"/>
      <c r="PQG1" s="48"/>
      <c r="PQH1" s="48"/>
      <c r="PQI1" s="48"/>
      <c r="PQJ1" s="48"/>
      <c r="PQK1" s="48"/>
      <c r="PQL1" s="48"/>
      <c r="PQM1" s="48"/>
      <c r="PQN1" s="48"/>
      <c r="PQO1" s="48"/>
      <c r="PQP1" s="48"/>
      <c r="PQQ1" s="48"/>
      <c r="PQR1" s="48"/>
      <c r="PQS1" s="48"/>
      <c r="PQT1" s="48"/>
      <c r="PQU1" s="48"/>
      <c r="PQV1" s="48"/>
      <c r="PQW1" s="48"/>
      <c r="PQX1" s="48"/>
      <c r="PQY1" s="48"/>
      <c r="PQZ1" s="48"/>
      <c r="PRA1" s="48"/>
      <c r="PRB1" s="48"/>
      <c r="PRC1" s="48"/>
      <c r="PRD1" s="48"/>
      <c r="PRE1" s="48"/>
      <c r="PRF1" s="48"/>
      <c r="PRG1" s="48"/>
      <c r="PRH1" s="48"/>
      <c r="PRI1" s="48"/>
      <c r="PRJ1" s="48"/>
      <c r="PRK1" s="48"/>
      <c r="PRL1" s="48"/>
      <c r="PRM1" s="48"/>
      <c r="PRN1" s="48"/>
      <c r="PRO1" s="48"/>
      <c r="PRP1" s="48"/>
      <c r="PRQ1" s="48"/>
      <c r="PRR1" s="48"/>
      <c r="PRS1" s="48"/>
      <c r="PRT1" s="48"/>
      <c r="PRU1" s="48"/>
      <c r="PRV1" s="48"/>
      <c r="PRW1" s="48"/>
      <c r="PRX1" s="48"/>
      <c r="PRY1" s="48"/>
      <c r="PRZ1" s="48"/>
      <c r="PSA1" s="48"/>
      <c r="PSB1" s="48"/>
      <c r="PSC1" s="48"/>
      <c r="PSD1" s="48"/>
      <c r="PSE1" s="48"/>
      <c r="PSF1" s="48"/>
      <c r="PSG1" s="48"/>
      <c r="PSH1" s="48"/>
      <c r="PSI1" s="48"/>
      <c r="PSJ1" s="48"/>
      <c r="PSK1" s="48"/>
      <c r="PSL1" s="48"/>
      <c r="PSM1" s="48"/>
      <c r="PSN1" s="48"/>
      <c r="PSO1" s="48"/>
      <c r="PSP1" s="48"/>
      <c r="PSQ1" s="48"/>
      <c r="PSR1" s="48"/>
      <c r="PSS1" s="48"/>
      <c r="PST1" s="48"/>
      <c r="PSU1" s="48"/>
      <c r="PSV1" s="48"/>
      <c r="PSW1" s="48"/>
      <c r="PSX1" s="48"/>
      <c r="PSY1" s="48"/>
      <c r="PSZ1" s="48"/>
      <c r="PTA1" s="48"/>
      <c r="PTB1" s="48"/>
      <c r="PTC1" s="48"/>
      <c r="PTD1" s="48"/>
      <c r="PTE1" s="48"/>
      <c r="PTF1" s="48"/>
      <c r="PTG1" s="48"/>
      <c r="PTH1" s="48"/>
      <c r="PTI1" s="48"/>
      <c r="PTJ1" s="48"/>
      <c r="PTK1" s="48"/>
      <c r="PTL1" s="48"/>
      <c r="PTM1" s="48"/>
      <c r="PTN1" s="48"/>
      <c r="PTO1" s="48"/>
      <c r="PTP1" s="48"/>
      <c r="PTQ1" s="48"/>
      <c r="PTR1" s="48"/>
      <c r="PTS1" s="48"/>
      <c r="PTT1" s="48"/>
      <c r="PTU1" s="48"/>
      <c r="PTV1" s="48"/>
      <c r="PTW1" s="48"/>
      <c r="PTX1" s="48"/>
      <c r="PTY1" s="48"/>
      <c r="PTZ1" s="48"/>
      <c r="PUA1" s="48"/>
      <c r="PUB1" s="48"/>
      <c r="PUC1" s="48"/>
      <c r="PUD1" s="48"/>
      <c r="PUE1" s="48"/>
      <c r="PUF1" s="48"/>
      <c r="PUG1" s="48"/>
      <c r="PUH1" s="48"/>
      <c r="PUI1" s="48"/>
      <c r="PUJ1" s="48"/>
      <c r="PUK1" s="48"/>
      <c r="PUL1" s="48"/>
      <c r="PUM1" s="48"/>
      <c r="PUN1" s="48"/>
      <c r="PUO1" s="48"/>
      <c r="PUP1" s="48"/>
      <c r="PUQ1" s="48"/>
      <c r="PUR1" s="48"/>
      <c r="PUS1" s="48"/>
      <c r="PUT1" s="48"/>
      <c r="PUU1" s="48"/>
      <c r="PUV1" s="48"/>
      <c r="PUW1" s="48"/>
      <c r="PUX1" s="48"/>
      <c r="PUY1" s="48"/>
      <c r="PUZ1" s="48"/>
      <c r="PVA1" s="48"/>
      <c r="PVB1" s="48"/>
      <c r="PVC1" s="48"/>
      <c r="PVD1" s="48"/>
      <c r="PVE1" s="48"/>
      <c r="PVF1" s="48"/>
      <c r="PVG1" s="48"/>
      <c r="PVH1" s="48"/>
      <c r="PVI1" s="48"/>
      <c r="PVJ1" s="48"/>
      <c r="PVK1" s="48"/>
      <c r="PVL1" s="48"/>
      <c r="PVM1" s="48"/>
      <c r="PVN1" s="48"/>
      <c r="PVO1" s="48"/>
      <c r="PVP1" s="48"/>
      <c r="PVQ1" s="48"/>
      <c r="PVR1" s="48"/>
      <c r="PVS1" s="48"/>
      <c r="PVT1" s="48"/>
      <c r="PVU1" s="48"/>
      <c r="PVV1" s="48"/>
      <c r="PVW1" s="48"/>
      <c r="PVX1" s="48"/>
      <c r="PVY1" s="48"/>
      <c r="PVZ1" s="48"/>
      <c r="PWA1" s="48"/>
      <c r="PWB1" s="48"/>
      <c r="PWC1" s="48"/>
      <c r="PWD1" s="48"/>
      <c r="PWE1" s="48"/>
      <c r="PWF1" s="48"/>
      <c r="PWG1" s="48"/>
      <c r="PWH1" s="48"/>
      <c r="PWI1" s="48"/>
      <c r="PWJ1" s="48"/>
      <c r="PWK1" s="48"/>
      <c r="PWL1" s="48"/>
      <c r="PWM1" s="48"/>
      <c r="PWN1" s="48"/>
      <c r="PWO1" s="48"/>
      <c r="PWP1" s="48"/>
      <c r="PWQ1" s="48"/>
      <c r="PWR1" s="48"/>
      <c r="PWS1" s="48"/>
      <c r="PWT1" s="48"/>
      <c r="PWU1" s="48"/>
      <c r="PWV1" s="48"/>
      <c r="PWW1" s="48"/>
      <c r="PWX1" s="48"/>
      <c r="PWY1" s="48"/>
      <c r="PWZ1" s="48"/>
      <c r="PXA1" s="48"/>
      <c r="PXB1" s="48"/>
      <c r="PXC1" s="48"/>
      <c r="PXD1" s="48"/>
      <c r="PXE1" s="48"/>
      <c r="PXF1" s="48"/>
      <c r="PXG1" s="48"/>
      <c r="PXH1" s="48"/>
      <c r="PXI1" s="48"/>
      <c r="PXJ1" s="48"/>
      <c r="PXK1" s="48"/>
      <c r="PXL1" s="48"/>
      <c r="PXM1" s="48"/>
      <c r="PXN1" s="48"/>
      <c r="PXO1" s="48"/>
      <c r="PXP1" s="48"/>
      <c r="PXQ1" s="48"/>
      <c r="PXR1" s="48"/>
      <c r="PXS1" s="48"/>
      <c r="PXT1" s="48"/>
      <c r="PXU1" s="48"/>
      <c r="PXV1" s="48"/>
      <c r="PXW1" s="48"/>
      <c r="PXX1" s="48"/>
      <c r="PXY1" s="48"/>
      <c r="PXZ1" s="48"/>
      <c r="PYA1" s="48"/>
      <c r="PYB1" s="48"/>
      <c r="PYC1" s="48"/>
      <c r="PYD1" s="48"/>
      <c r="PYE1" s="48"/>
      <c r="PYF1" s="48"/>
      <c r="PYG1" s="48"/>
      <c r="PYH1" s="48"/>
      <c r="PYI1" s="48"/>
      <c r="PYJ1" s="48"/>
      <c r="PYK1" s="48"/>
      <c r="PYL1" s="48"/>
      <c r="PYM1" s="48"/>
      <c r="PYN1" s="48"/>
      <c r="PYO1" s="48"/>
      <c r="PYP1" s="48"/>
      <c r="PYQ1" s="48"/>
      <c r="PYR1" s="48"/>
      <c r="PYS1" s="48"/>
      <c r="PYT1" s="48"/>
      <c r="PYU1" s="48"/>
      <c r="PYV1" s="48"/>
      <c r="PYW1" s="48"/>
      <c r="PYX1" s="48"/>
      <c r="PYY1" s="48"/>
      <c r="PYZ1" s="48"/>
      <c r="PZA1" s="48"/>
      <c r="PZB1" s="48"/>
      <c r="PZC1" s="48"/>
      <c r="PZD1" s="48"/>
      <c r="PZE1" s="48"/>
      <c r="PZF1" s="48"/>
      <c r="PZG1" s="48"/>
      <c r="PZH1" s="48"/>
      <c r="PZI1" s="48"/>
      <c r="PZJ1" s="48"/>
      <c r="PZK1" s="48"/>
      <c r="PZL1" s="48"/>
      <c r="PZM1" s="48"/>
      <c r="PZN1" s="48"/>
      <c r="PZO1" s="48"/>
      <c r="PZP1" s="48"/>
      <c r="PZQ1" s="48"/>
      <c r="PZR1" s="48"/>
      <c r="PZS1" s="48"/>
      <c r="PZT1" s="48"/>
      <c r="PZU1" s="48"/>
      <c r="PZV1" s="48"/>
      <c r="PZW1" s="48"/>
      <c r="PZX1" s="48"/>
      <c r="PZY1" s="48"/>
      <c r="PZZ1" s="48"/>
      <c r="QAA1" s="48"/>
      <c r="QAB1" s="48"/>
      <c r="QAC1" s="48"/>
      <c r="QAD1" s="48"/>
      <c r="QAE1" s="48"/>
      <c r="QAF1" s="48"/>
      <c r="QAG1" s="48"/>
      <c r="QAH1" s="48"/>
      <c r="QAI1" s="48"/>
      <c r="QAJ1" s="48"/>
      <c r="QAK1" s="48"/>
      <c r="QAL1" s="48"/>
      <c r="QAM1" s="48"/>
      <c r="QAN1" s="48"/>
      <c r="QAO1" s="48"/>
      <c r="QAP1" s="48"/>
      <c r="QAQ1" s="48"/>
      <c r="QAR1" s="48"/>
      <c r="QAS1" s="48"/>
      <c r="QAT1" s="48"/>
      <c r="QAU1" s="48"/>
      <c r="QAV1" s="48"/>
      <c r="QAW1" s="48"/>
      <c r="QAX1" s="48"/>
      <c r="QAY1" s="48"/>
      <c r="QAZ1" s="48"/>
      <c r="QBA1" s="48"/>
      <c r="QBB1" s="48"/>
      <c r="QBC1" s="48"/>
      <c r="QBD1" s="48"/>
      <c r="QBE1" s="48"/>
      <c r="QBF1" s="48"/>
      <c r="QBG1" s="48"/>
      <c r="QBH1" s="48"/>
      <c r="QBI1" s="48"/>
      <c r="QBJ1" s="48"/>
      <c r="QBK1" s="48"/>
      <c r="QBL1" s="48"/>
      <c r="QBM1" s="48"/>
      <c r="QBN1" s="48"/>
      <c r="QBO1" s="48"/>
      <c r="QBP1" s="48"/>
      <c r="QBQ1" s="48"/>
      <c r="QBR1" s="48"/>
      <c r="QBS1" s="48"/>
      <c r="QBT1" s="48"/>
      <c r="QBU1" s="48"/>
      <c r="QBV1" s="48"/>
      <c r="QBW1" s="48"/>
      <c r="QBX1" s="48"/>
      <c r="QBY1" s="48"/>
      <c r="QBZ1" s="48"/>
      <c r="QCA1" s="48"/>
      <c r="QCB1" s="48"/>
      <c r="QCC1" s="48"/>
      <c r="QCD1" s="48"/>
      <c r="QCE1" s="48"/>
      <c r="QCF1" s="48"/>
      <c r="QCG1" s="48"/>
      <c r="QCH1" s="48"/>
      <c r="QCI1" s="48"/>
      <c r="QCJ1" s="48"/>
      <c r="QCK1" s="48"/>
      <c r="QCL1" s="48"/>
      <c r="QCM1" s="48"/>
      <c r="QCN1" s="48"/>
      <c r="QCO1" s="48"/>
      <c r="QCP1" s="48"/>
      <c r="QCQ1" s="48"/>
      <c r="QCR1" s="48"/>
      <c r="QCS1" s="48"/>
      <c r="QCT1" s="48"/>
      <c r="QCU1" s="48"/>
      <c r="QCV1" s="48"/>
      <c r="QCW1" s="48"/>
      <c r="QCX1" s="48"/>
      <c r="QCY1" s="48"/>
      <c r="QCZ1" s="48"/>
      <c r="QDA1" s="48"/>
      <c r="QDB1" s="48"/>
      <c r="QDC1" s="48"/>
      <c r="QDD1" s="48"/>
      <c r="QDE1" s="48"/>
      <c r="QDF1" s="48"/>
      <c r="QDG1" s="48"/>
      <c r="QDH1" s="48"/>
      <c r="QDI1" s="48"/>
      <c r="QDJ1" s="48"/>
      <c r="QDK1" s="48"/>
      <c r="QDL1" s="48"/>
      <c r="QDM1" s="48"/>
      <c r="QDN1" s="48"/>
      <c r="QDO1" s="48"/>
      <c r="QDP1" s="48"/>
      <c r="QDQ1" s="48"/>
      <c r="QDR1" s="48"/>
      <c r="QDS1" s="48"/>
      <c r="QDT1" s="48"/>
      <c r="QDU1" s="48"/>
      <c r="QDV1" s="48"/>
      <c r="QDW1" s="48"/>
      <c r="QDX1" s="48"/>
      <c r="QDY1" s="48"/>
      <c r="QDZ1" s="48"/>
      <c r="QEA1" s="48"/>
      <c r="QEB1" s="48"/>
      <c r="QEC1" s="48"/>
      <c r="QED1" s="48"/>
      <c r="QEE1" s="48"/>
      <c r="QEF1" s="48"/>
      <c r="QEG1" s="48"/>
      <c r="QEH1" s="48"/>
      <c r="QEI1" s="48"/>
      <c r="QEJ1" s="48"/>
      <c r="QEK1" s="48"/>
      <c r="QEL1" s="48"/>
      <c r="QEM1" s="48"/>
      <c r="QEN1" s="48"/>
      <c r="QEO1" s="48"/>
      <c r="QEP1" s="48"/>
      <c r="QEQ1" s="48"/>
      <c r="QER1" s="48"/>
      <c r="QES1" s="48"/>
      <c r="QET1" s="48"/>
      <c r="QEU1" s="48"/>
      <c r="QEV1" s="48"/>
      <c r="QEW1" s="48"/>
      <c r="QEX1" s="48"/>
      <c r="QEY1" s="48"/>
      <c r="QEZ1" s="48"/>
      <c r="QFA1" s="48"/>
      <c r="QFB1" s="48"/>
      <c r="QFC1" s="48"/>
      <c r="QFD1" s="48"/>
      <c r="QFE1" s="48"/>
      <c r="QFF1" s="48"/>
      <c r="QFG1" s="48"/>
      <c r="QFH1" s="48"/>
      <c r="QFI1" s="48"/>
      <c r="QFJ1" s="48"/>
      <c r="QFK1" s="48"/>
      <c r="QFL1" s="48"/>
      <c r="QFM1" s="48"/>
      <c r="QFN1" s="48"/>
      <c r="QFO1" s="48"/>
      <c r="QFP1" s="48"/>
      <c r="QFQ1" s="48"/>
      <c r="QFR1" s="48"/>
      <c r="QFS1" s="48"/>
      <c r="QFT1" s="48"/>
      <c r="QFU1" s="48"/>
      <c r="QFV1" s="48"/>
      <c r="QFW1" s="48"/>
      <c r="QFX1" s="48"/>
      <c r="QFY1" s="48"/>
      <c r="QFZ1" s="48"/>
      <c r="QGA1" s="48"/>
      <c r="QGB1" s="48"/>
      <c r="QGC1" s="48"/>
      <c r="QGD1" s="48"/>
      <c r="QGE1" s="48"/>
      <c r="QGF1" s="48"/>
      <c r="QGG1" s="48"/>
      <c r="QGH1" s="48"/>
      <c r="QGI1" s="48"/>
      <c r="QGJ1" s="48"/>
      <c r="QGK1" s="48"/>
      <c r="QGL1" s="48"/>
      <c r="QGM1" s="48"/>
      <c r="QGN1" s="48"/>
      <c r="QGO1" s="48"/>
      <c r="QGP1" s="48"/>
      <c r="QGQ1" s="48"/>
      <c r="QGR1" s="48"/>
      <c r="QGS1" s="48"/>
      <c r="QGT1" s="48"/>
      <c r="QGU1" s="48"/>
      <c r="QGV1" s="48"/>
      <c r="QGW1" s="48"/>
      <c r="QGX1" s="48"/>
      <c r="QGY1" s="48"/>
      <c r="QGZ1" s="48"/>
      <c r="QHA1" s="48"/>
      <c r="QHB1" s="48"/>
      <c r="QHC1" s="48"/>
      <c r="QHD1" s="48"/>
      <c r="QHE1" s="48"/>
      <c r="QHF1" s="48"/>
      <c r="QHG1" s="48"/>
      <c r="QHH1" s="48"/>
      <c r="QHI1" s="48"/>
      <c r="QHJ1" s="48"/>
      <c r="QHK1" s="48"/>
      <c r="QHL1" s="48"/>
      <c r="QHM1" s="48"/>
      <c r="QHN1" s="48"/>
      <c r="QHO1" s="48"/>
      <c r="QHP1" s="48"/>
      <c r="QHQ1" s="48"/>
      <c r="QHR1" s="48"/>
      <c r="QHS1" s="48"/>
      <c r="QHT1" s="48"/>
      <c r="QHU1" s="48"/>
      <c r="QHV1" s="48"/>
      <c r="QHW1" s="48"/>
      <c r="QHX1" s="48"/>
      <c r="QHY1" s="48"/>
      <c r="QHZ1" s="48"/>
      <c r="QIA1" s="48"/>
      <c r="QIB1" s="48"/>
      <c r="QIC1" s="48"/>
      <c r="QID1" s="48"/>
      <c r="QIE1" s="48"/>
      <c r="QIF1" s="48"/>
      <c r="QIG1" s="48"/>
      <c r="QIH1" s="48"/>
      <c r="QII1" s="48"/>
      <c r="QIJ1" s="48"/>
      <c r="QIK1" s="48"/>
      <c r="QIL1" s="48"/>
      <c r="QIM1" s="48"/>
      <c r="QIN1" s="48"/>
      <c r="QIO1" s="48"/>
      <c r="QIP1" s="48"/>
      <c r="QIQ1" s="48"/>
      <c r="QIR1" s="48"/>
      <c r="QIS1" s="48"/>
      <c r="QIT1" s="48"/>
      <c r="QIU1" s="48"/>
      <c r="QIV1" s="48"/>
      <c r="QIW1" s="48"/>
      <c r="QIX1" s="48"/>
      <c r="QIY1" s="48"/>
      <c r="QIZ1" s="48"/>
      <c r="QJA1" s="48"/>
      <c r="QJB1" s="48"/>
      <c r="QJC1" s="48"/>
      <c r="QJD1" s="48"/>
      <c r="QJE1" s="48"/>
      <c r="QJF1" s="48"/>
      <c r="QJG1" s="48"/>
      <c r="QJH1" s="48"/>
      <c r="QJI1" s="48"/>
      <c r="QJJ1" s="48"/>
      <c r="QJK1" s="48"/>
      <c r="QJL1" s="48"/>
      <c r="QJM1" s="48"/>
      <c r="QJN1" s="48"/>
      <c r="QJO1" s="48"/>
      <c r="QJP1" s="48"/>
      <c r="QJQ1" s="48"/>
      <c r="QJR1" s="48"/>
      <c r="QJS1" s="48"/>
      <c r="QJT1" s="48"/>
      <c r="QJU1" s="48"/>
      <c r="QJV1" s="48"/>
      <c r="QJW1" s="48"/>
      <c r="QJX1" s="48"/>
      <c r="QJY1" s="48"/>
      <c r="QJZ1" s="48"/>
      <c r="QKA1" s="48"/>
      <c r="QKB1" s="48"/>
      <c r="QKC1" s="48"/>
      <c r="QKD1" s="48"/>
      <c r="QKE1" s="48"/>
      <c r="QKF1" s="48"/>
      <c r="QKG1" s="48"/>
      <c r="QKH1" s="48"/>
      <c r="QKI1" s="48"/>
      <c r="QKJ1" s="48"/>
      <c r="QKK1" s="48"/>
      <c r="QKL1" s="48"/>
      <c r="QKM1" s="48"/>
      <c r="QKN1" s="48"/>
      <c r="QKO1" s="48"/>
      <c r="QKP1" s="48"/>
      <c r="QKQ1" s="48"/>
      <c r="QKR1" s="48"/>
      <c r="QKS1" s="48"/>
      <c r="QKT1" s="48"/>
      <c r="QKU1" s="48"/>
      <c r="QKV1" s="48"/>
      <c r="QKW1" s="48"/>
      <c r="QKX1" s="48"/>
      <c r="QKY1" s="48"/>
      <c r="QKZ1" s="48"/>
      <c r="QLA1" s="48"/>
      <c r="QLB1" s="48"/>
      <c r="QLC1" s="48"/>
      <c r="QLD1" s="48"/>
      <c r="QLE1" s="48"/>
      <c r="QLF1" s="48"/>
      <c r="QLG1" s="48"/>
      <c r="QLH1" s="48"/>
      <c r="QLI1" s="48"/>
      <c r="QLJ1" s="48"/>
      <c r="QLK1" s="48"/>
      <c r="QLL1" s="48"/>
      <c r="QLM1" s="48"/>
      <c r="QLN1" s="48"/>
      <c r="QLO1" s="48"/>
      <c r="QLP1" s="48"/>
      <c r="QLQ1" s="48"/>
      <c r="QLR1" s="48"/>
      <c r="QLS1" s="48"/>
      <c r="QLT1" s="48"/>
      <c r="QLU1" s="48"/>
      <c r="QLV1" s="48"/>
      <c r="QLW1" s="48"/>
      <c r="QLX1" s="48"/>
      <c r="QLY1" s="48"/>
      <c r="QLZ1" s="48"/>
      <c r="QMA1" s="48"/>
      <c r="QMB1" s="48"/>
      <c r="QMC1" s="48"/>
      <c r="QMD1" s="48"/>
      <c r="QME1" s="48"/>
      <c r="QMF1" s="48"/>
      <c r="QMG1" s="48"/>
      <c r="QMH1" s="48"/>
      <c r="QMI1" s="48"/>
      <c r="QMJ1" s="48"/>
      <c r="QMK1" s="48"/>
      <c r="QML1" s="48"/>
      <c r="QMM1" s="48"/>
      <c r="QMN1" s="48"/>
      <c r="QMO1" s="48"/>
      <c r="QMP1" s="48"/>
      <c r="QMQ1" s="48"/>
      <c r="QMR1" s="48"/>
      <c r="QMS1" s="48"/>
      <c r="QMT1" s="48"/>
      <c r="QMU1" s="48"/>
      <c r="QMV1" s="48"/>
      <c r="QMW1" s="48"/>
      <c r="QMX1" s="48"/>
      <c r="QMY1" s="48"/>
      <c r="QMZ1" s="48"/>
      <c r="QNA1" s="48"/>
      <c r="QNB1" s="48"/>
      <c r="QNC1" s="48"/>
      <c r="QND1" s="48"/>
      <c r="QNE1" s="48"/>
      <c r="QNF1" s="48"/>
      <c r="QNG1" s="48"/>
      <c r="QNH1" s="48"/>
      <c r="QNI1" s="48"/>
      <c r="QNJ1" s="48"/>
      <c r="QNK1" s="48"/>
      <c r="QNL1" s="48"/>
      <c r="QNM1" s="48"/>
      <c r="QNN1" s="48"/>
      <c r="QNO1" s="48"/>
      <c r="QNP1" s="48"/>
      <c r="QNQ1" s="48"/>
      <c r="QNR1" s="48"/>
      <c r="QNS1" s="48"/>
      <c r="QNT1" s="48"/>
      <c r="QNU1" s="48"/>
      <c r="QNV1" s="48"/>
      <c r="QNW1" s="48"/>
      <c r="QNX1" s="48"/>
      <c r="QNY1" s="48"/>
      <c r="QNZ1" s="48"/>
      <c r="QOA1" s="48"/>
      <c r="QOB1" s="48"/>
      <c r="QOC1" s="48"/>
      <c r="QOD1" s="48"/>
      <c r="QOE1" s="48"/>
      <c r="QOF1" s="48"/>
      <c r="QOG1" s="48"/>
      <c r="QOH1" s="48"/>
      <c r="QOI1" s="48"/>
      <c r="QOJ1" s="48"/>
      <c r="QOK1" s="48"/>
      <c r="QOL1" s="48"/>
      <c r="QOM1" s="48"/>
      <c r="QON1" s="48"/>
      <c r="QOO1" s="48"/>
      <c r="QOP1" s="48"/>
      <c r="QOQ1" s="48"/>
      <c r="QOR1" s="48"/>
      <c r="QOS1" s="48"/>
      <c r="QOT1" s="48"/>
      <c r="QOU1" s="48"/>
      <c r="QOV1" s="48"/>
      <c r="QOW1" s="48"/>
      <c r="QOX1" s="48"/>
      <c r="QOY1" s="48"/>
      <c r="QOZ1" s="48"/>
      <c r="QPA1" s="48"/>
      <c r="QPB1" s="48"/>
      <c r="QPC1" s="48"/>
      <c r="QPD1" s="48"/>
      <c r="QPE1" s="48"/>
      <c r="QPF1" s="48"/>
      <c r="QPG1" s="48"/>
      <c r="QPH1" s="48"/>
      <c r="QPI1" s="48"/>
      <c r="QPJ1" s="48"/>
      <c r="QPK1" s="48"/>
      <c r="QPL1" s="48"/>
      <c r="QPM1" s="48"/>
      <c r="QPN1" s="48"/>
      <c r="QPO1" s="48"/>
      <c r="QPP1" s="48"/>
      <c r="QPQ1" s="48"/>
      <c r="QPR1" s="48"/>
      <c r="QPS1" s="48"/>
      <c r="QPT1" s="48"/>
      <c r="QPU1" s="48"/>
      <c r="QPV1" s="48"/>
      <c r="QPW1" s="48"/>
      <c r="QPX1" s="48"/>
      <c r="QPY1" s="48"/>
      <c r="QPZ1" s="48"/>
      <c r="QQA1" s="48"/>
      <c r="QQB1" s="48"/>
      <c r="QQC1" s="48"/>
      <c r="QQD1" s="48"/>
      <c r="QQE1" s="48"/>
      <c r="QQF1" s="48"/>
      <c r="QQG1" s="48"/>
      <c r="QQH1" s="48"/>
      <c r="QQI1" s="48"/>
      <c r="QQJ1" s="48"/>
      <c r="QQK1" s="48"/>
      <c r="QQL1" s="48"/>
      <c r="QQM1" s="48"/>
      <c r="QQN1" s="48"/>
      <c r="QQO1" s="48"/>
      <c r="QQP1" s="48"/>
      <c r="QQQ1" s="48"/>
      <c r="QQR1" s="48"/>
      <c r="QQS1" s="48"/>
      <c r="QQT1" s="48"/>
      <c r="QQU1" s="48"/>
      <c r="QQV1" s="48"/>
      <c r="QQW1" s="48"/>
      <c r="QQX1" s="48"/>
      <c r="QQY1" s="48"/>
      <c r="QQZ1" s="48"/>
      <c r="QRA1" s="48"/>
      <c r="QRB1" s="48"/>
      <c r="QRC1" s="48"/>
      <c r="QRD1" s="48"/>
      <c r="QRE1" s="48"/>
      <c r="QRF1" s="48"/>
      <c r="QRG1" s="48"/>
      <c r="QRH1" s="48"/>
      <c r="QRI1" s="48"/>
      <c r="QRJ1" s="48"/>
      <c r="QRK1" s="48"/>
      <c r="QRL1" s="48"/>
      <c r="QRM1" s="48"/>
      <c r="QRN1" s="48"/>
      <c r="QRO1" s="48"/>
      <c r="QRP1" s="48"/>
      <c r="QRQ1" s="48"/>
      <c r="QRR1" s="48"/>
      <c r="QRS1" s="48"/>
      <c r="QRT1" s="48"/>
      <c r="QRU1" s="48"/>
      <c r="QRV1" s="48"/>
      <c r="QRW1" s="48"/>
      <c r="QRX1" s="48"/>
      <c r="QRY1" s="48"/>
      <c r="QRZ1" s="48"/>
      <c r="QSA1" s="48"/>
      <c r="QSB1" s="48"/>
      <c r="QSC1" s="48"/>
      <c r="QSD1" s="48"/>
      <c r="QSE1" s="48"/>
      <c r="QSF1" s="48"/>
      <c r="QSG1" s="48"/>
      <c r="QSH1" s="48"/>
      <c r="QSI1" s="48"/>
      <c r="QSJ1" s="48"/>
      <c r="QSK1" s="48"/>
      <c r="QSL1" s="48"/>
      <c r="QSM1" s="48"/>
      <c r="QSN1" s="48"/>
      <c r="QSO1" s="48"/>
      <c r="QSP1" s="48"/>
      <c r="QSQ1" s="48"/>
      <c r="QSR1" s="48"/>
      <c r="QSS1" s="48"/>
      <c r="QST1" s="48"/>
      <c r="QSU1" s="48"/>
      <c r="QSV1" s="48"/>
      <c r="QSW1" s="48"/>
      <c r="QSX1" s="48"/>
      <c r="QSY1" s="48"/>
      <c r="QSZ1" s="48"/>
      <c r="QTA1" s="48"/>
      <c r="QTB1" s="48"/>
      <c r="QTC1" s="48"/>
      <c r="QTD1" s="48"/>
      <c r="QTE1" s="48"/>
      <c r="QTF1" s="48"/>
      <c r="QTG1" s="48"/>
      <c r="QTH1" s="48"/>
      <c r="QTI1" s="48"/>
      <c r="QTJ1" s="48"/>
      <c r="QTK1" s="48"/>
      <c r="QTL1" s="48"/>
      <c r="QTM1" s="48"/>
      <c r="QTN1" s="48"/>
      <c r="QTO1" s="48"/>
      <c r="QTP1" s="48"/>
      <c r="QTQ1" s="48"/>
      <c r="QTR1" s="48"/>
      <c r="QTS1" s="48"/>
      <c r="QTT1" s="48"/>
      <c r="QTU1" s="48"/>
      <c r="QTV1" s="48"/>
      <c r="QTW1" s="48"/>
      <c r="QTX1" s="48"/>
      <c r="QTY1" s="48"/>
      <c r="QTZ1" s="48"/>
      <c r="QUA1" s="48"/>
      <c r="QUB1" s="48"/>
      <c r="QUC1" s="48"/>
      <c r="QUD1" s="48"/>
      <c r="QUE1" s="48"/>
      <c r="QUF1" s="48"/>
      <c r="QUG1" s="48"/>
      <c r="QUH1" s="48"/>
      <c r="QUI1" s="48"/>
      <c r="QUJ1" s="48"/>
      <c r="QUK1" s="48"/>
      <c r="QUL1" s="48"/>
      <c r="QUM1" s="48"/>
      <c r="QUN1" s="48"/>
      <c r="QUO1" s="48"/>
      <c r="QUP1" s="48"/>
      <c r="QUQ1" s="48"/>
      <c r="QUR1" s="48"/>
      <c r="QUS1" s="48"/>
      <c r="QUT1" s="48"/>
      <c r="QUU1" s="48"/>
      <c r="QUV1" s="48"/>
      <c r="QUW1" s="48"/>
      <c r="QUX1" s="48"/>
      <c r="QUY1" s="48"/>
      <c r="QUZ1" s="48"/>
      <c r="QVA1" s="48"/>
      <c r="QVB1" s="48"/>
      <c r="QVC1" s="48"/>
      <c r="QVD1" s="48"/>
      <c r="QVE1" s="48"/>
      <c r="QVF1" s="48"/>
      <c r="QVG1" s="48"/>
      <c r="QVH1" s="48"/>
      <c r="QVI1" s="48"/>
      <c r="QVJ1" s="48"/>
      <c r="QVK1" s="48"/>
      <c r="QVL1" s="48"/>
      <c r="QVM1" s="48"/>
      <c r="QVN1" s="48"/>
      <c r="QVO1" s="48"/>
      <c r="QVP1" s="48"/>
      <c r="QVQ1" s="48"/>
      <c r="QVR1" s="48"/>
      <c r="QVS1" s="48"/>
      <c r="QVT1" s="48"/>
      <c r="QVU1" s="48"/>
      <c r="QVV1" s="48"/>
      <c r="QVW1" s="48"/>
      <c r="QVX1" s="48"/>
      <c r="QVY1" s="48"/>
      <c r="QVZ1" s="48"/>
      <c r="QWA1" s="48"/>
      <c r="QWB1" s="48"/>
      <c r="QWC1" s="48"/>
      <c r="QWD1" s="48"/>
      <c r="QWE1" s="48"/>
      <c r="QWF1" s="48"/>
      <c r="QWG1" s="48"/>
      <c r="QWH1" s="48"/>
      <c r="QWI1" s="48"/>
      <c r="QWJ1" s="48"/>
      <c r="QWK1" s="48"/>
      <c r="QWL1" s="48"/>
      <c r="QWM1" s="48"/>
      <c r="QWN1" s="48"/>
      <c r="QWO1" s="48"/>
      <c r="QWP1" s="48"/>
      <c r="QWQ1" s="48"/>
      <c r="QWR1" s="48"/>
      <c r="QWS1" s="48"/>
      <c r="QWT1" s="48"/>
      <c r="QWU1" s="48"/>
      <c r="QWV1" s="48"/>
      <c r="QWW1" s="48"/>
      <c r="QWX1" s="48"/>
      <c r="QWY1" s="48"/>
      <c r="QWZ1" s="48"/>
      <c r="QXA1" s="48"/>
      <c r="QXB1" s="48"/>
      <c r="QXC1" s="48"/>
      <c r="QXD1" s="48"/>
      <c r="QXE1" s="48"/>
      <c r="QXF1" s="48"/>
      <c r="QXG1" s="48"/>
      <c r="QXH1" s="48"/>
      <c r="QXI1" s="48"/>
      <c r="QXJ1" s="48"/>
      <c r="QXK1" s="48"/>
      <c r="QXL1" s="48"/>
      <c r="QXM1" s="48"/>
      <c r="QXN1" s="48"/>
      <c r="QXO1" s="48"/>
      <c r="QXP1" s="48"/>
      <c r="QXQ1" s="48"/>
      <c r="QXR1" s="48"/>
      <c r="QXS1" s="48"/>
      <c r="QXT1" s="48"/>
      <c r="QXU1" s="48"/>
      <c r="QXV1" s="48"/>
      <c r="QXW1" s="48"/>
      <c r="QXX1" s="48"/>
      <c r="QXY1" s="48"/>
      <c r="QXZ1" s="48"/>
      <c r="QYA1" s="48"/>
      <c r="QYB1" s="48"/>
      <c r="QYC1" s="48"/>
      <c r="QYD1" s="48"/>
      <c r="QYE1" s="48"/>
      <c r="QYF1" s="48"/>
      <c r="QYG1" s="48"/>
      <c r="QYH1" s="48"/>
      <c r="QYI1" s="48"/>
      <c r="QYJ1" s="48"/>
      <c r="QYK1" s="48"/>
      <c r="QYL1" s="48"/>
      <c r="QYM1" s="48"/>
      <c r="QYN1" s="48"/>
      <c r="QYO1" s="48"/>
      <c r="QYP1" s="48"/>
      <c r="QYQ1" s="48"/>
      <c r="QYR1" s="48"/>
      <c r="QYS1" s="48"/>
      <c r="QYT1" s="48"/>
      <c r="QYU1" s="48"/>
      <c r="QYV1" s="48"/>
      <c r="QYW1" s="48"/>
      <c r="QYX1" s="48"/>
      <c r="QYY1" s="48"/>
      <c r="QYZ1" s="48"/>
      <c r="QZA1" s="48"/>
      <c r="QZB1" s="48"/>
      <c r="QZC1" s="48"/>
      <c r="QZD1" s="48"/>
      <c r="QZE1" s="48"/>
      <c r="QZF1" s="48"/>
      <c r="QZG1" s="48"/>
      <c r="QZH1" s="48"/>
      <c r="QZI1" s="48"/>
      <c r="QZJ1" s="48"/>
      <c r="QZK1" s="48"/>
      <c r="QZL1" s="48"/>
      <c r="QZM1" s="48"/>
      <c r="QZN1" s="48"/>
      <c r="QZO1" s="48"/>
      <c r="QZP1" s="48"/>
      <c r="QZQ1" s="48"/>
      <c r="QZR1" s="48"/>
      <c r="QZS1" s="48"/>
      <c r="QZT1" s="48"/>
      <c r="QZU1" s="48"/>
      <c r="QZV1" s="48"/>
      <c r="QZW1" s="48"/>
      <c r="QZX1" s="48"/>
      <c r="QZY1" s="48"/>
      <c r="QZZ1" s="48"/>
      <c r="RAA1" s="48"/>
      <c r="RAB1" s="48"/>
      <c r="RAC1" s="48"/>
      <c r="RAD1" s="48"/>
      <c r="RAE1" s="48"/>
      <c r="RAF1" s="48"/>
      <c r="RAG1" s="48"/>
      <c r="RAH1" s="48"/>
      <c r="RAI1" s="48"/>
      <c r="RAJ1" s="48"/>
      <c r="RAK1" s="48"/>
      <c r="RAL1" s="48"/>
      <c r="RAM1" s="48"/>
      <c r="RAN1" s="48"/>
      <c r="RAO1" s="48"/>
      <c r="RAP1" s="48"/>
      <c r="RAQ1" s="48"/>
      <c r="RAR1" s="48"/>
      <c r="RAS1" s="48"/>
      <c r="RAT1" s="48"/>
      <c r="RAU1" s="48"/>
      <c r="RAV1" s="48"/>
      <c r="RAW1" s="48"/>
      <c r="RAX1" s="48"/>
      <c r="RAY1" s="48"/>
      <c r="RAZ1" s="48"/>
      <c r="RBA1" s="48"/>
      <c r="RBB1" s="48"/>
      <c r="RBC1" s="48"/>
      <c r="RBD1" s="48"/>
      <c r="RBE1" s="48"/>
      <c r="RBF1" s="48"/>
      <c r="RBG1" s="48"/>
      <c r="RBH1" s="48"/>
      <c r="RBI1" s="48"/>
      <c r="RBJ1" s="48"/>
      <c r="RBK1" s="48"/>
      <c r="RBL1" s="48"/>
      <c r="RBM1" s="48"/>
      <c r="RBN1" s="48"/>
      <c r="RBO1" s="48"/>
      <c r="RBP1" s="48"/>
      <c r="RBQ1" s="48"/>
      <c r="RBR1" s="48"/>
      <c r="RBS1" s="48"/>
      <c r="RBT1" s="48"/>
      <c r="RBU1" s="48"/>
      <c r="RBV1" s="48"/>
      <c r="RBW1" s="48"/>
      <c r="RBX1" s="48"/>
      <c r="RBY1" s="48"/>
      <c r="RBZ1" s="48"/>
      <c r="RCA1" s="48"/>
      <c r="RCB1" s="48"/>
      <c r="RCC1" s="48"/>
      <c r="RCD1" s="48"/>
      <c r="RCE1" s="48"/>
      <c r="RCF1" s="48"/>
      <c r="RCG1" s="48"/>
      <c r="RCH1" s="48"/>
      <c r="RCI1" s="48"/>
      <c r="RCJ1" s="48"/>
      <c r="RCK1" s="48"/>
      <c r="RCL1" s="48"/>
      <c r="RCM1" s="48"/>
      <c r="RCN1" s="48"/>
      <c r="RCO1" s="48"/>
      <c r="RCP1" s="48"/>
      <c r="RCQ1" s="48"/>
      <c r="RCR1" s="48"/>
      <c r="RCS1" s="48"/>
      <c r="RCT1" s="48"/>
      <c r="RCU1" s="48"/>
      <c r="RCV1" s="48"/>
      <c r="RCW1" s="48"/>
      <c r="RCX1" s="48"/>
      <c r="RCY1" s="48"/>
      <c r="RCZ1" s="48"/>
      <c r="RDA1" s="48"/>
      <c r="RDB1" s="48"/>
      <c r="RDC1" s="48"/>
      <c r="RDD1" s="48"/>
      <c r="RDE1" s="48"/>
      <c r="RDF1" s="48"/>
      <c r="RDG1" s="48"/>
      <c r="RDH1" s="48"/>
      <c r="RDI1" s="48"/>
      <c r="RDJ1" s="48"/>
      <c r="RDK1" s="48"/>
      <c r="RDL1" s="48"/>
      <c r="RDM1" s="48"/>
      <c r="RDN1" s="48"/>
      <c r="RDO1" s="48"/>
      <c r="RDP1" s="48"/>
      <c r="RDQ1" s="48"/>
      <c r="RDR1" s="48"/>
      <c r="RDS1" s="48"/>
      <c r="RDT1" s="48"/>
      <c r="RDU1" s="48"/>
      <c r="RDV1" s="48"/>
      <c r="RDW1" s="48"/>
      <c r="RDX1" s="48"/>
      <c r="RDY1" s="48"/>
      <c r="RDZ1" s="48"/>
      <c r="REA1" s="48"/>
      <c r="REB1" s="48"/>
      <c r="REC1" s="48"/>
      <c r="RED1" s="48"/>
      <c r="REE1" s="48"/>
      <c r="REF1" s="48"/>
      <c r="REG1" s="48"/>
      <c r="REH1" s="48"/>
      <c r="REI1" s="48"/>
      <c r="REJ1" s="48"/>
      <c r="REK1" s="48"/>
      <c r="REL1" s="48"/>
      <c r="REM1" s="48"/>
      <c r="REN1" s="48"/>
      <c r="REO1" s="48"/>
      <c r="REP1" s="48"/>
      <c r="REQ1" s="48"/>
      <c r="RER1" s="48"/>
      <c r="RES1" s="48"/>
      <c r="RET1" s="48"/>
      <c r="REU1" s="48"/>
      <c r="REV1" s="48"/>
      <c r="REW1" s="48"/>
      <c r="REX1" s="48"/>
      <c r="REY1" s="48"/>
      <c r="REZ1" s="48"/>
      <c r="RFA1" s="48"/>
      <c r="RFB1" s="48"/>
      <c r="RFC1" s="48"/>
      <c r="RFD1" s="48"/>
      <c r="RFE1" s="48"/>
      <c r="RFF1" s="48"/>
      <c r="RFG1" s="48"/>
      <c r="RFH1" s="48"/>
      <c r="RFI1" s="48"/>
      <c r="RFJ1" s="48"/>
      <c r="RFK1" s="48"/>
      <c r="RFL1" s="48"/>
      <c r="RFM1" s="48"/>
      <c r="RFN1" s="48"/>
      <c r="RFO1" s="48"/>
      <c r="RFP1" s="48"/>
      <c r="RFQ1" s="48"/>
      <c r="RFR1" s="48"/>
      <c r="RFS1" s="48"/>
      <c r="RFT1" s="48"/>
      <c r="RFU1" s="48"/>
      <c r="RFV1" s="48"/>
      <c r="RFW1" s="48"/>
      <c r="RFX1" s="48"/>
      <c r="RFY1" s="48"/>
      <c r="RFZ1" s="48"/>
      <c r="RGA1" s="48"/>
      <c r="RGB1" s="48"/>
      <c r="RGC1" s="48"/>
      <c r="RGD1" s="48"/>
      <c r="RGE1" s="48"/>
      <c r="RGF1" s="48"/>
      <c r="RGG1" s="48"/>
      <c r="RGH1" s="48"/>
      <c r="RGI1" s="48"/>
      <c r="RGJ1" s="48"/>
      <c r="RGK1" s="48"/>
      <c r="RGL1" s="48"/>
      <c r="RGM1" s="48"/>
      <c r="RGN1" s="48"/>
      <c r="RGO1" s="48"/>
      <c r="RGP1" s="48"/>
      <c r="RGQ1" s="48"/>
      <c r="RGR1" s="48"/>
      <c r="RGS1" s="48"/>
      <c r="RGT1" s="48"/>
      <c r="RGU1" s="48"/>
      <c r="RGV1" s="48"/>
      <c r="RGW1" s="48"/>
      <c r="RGX1" s="48"/>
      <c r="RGY1" s="48"/>
      <c r="RGZ1" s="48"/>
      <c r="RHA1" s="48"/>
      <c r="RHB1" s="48"/>
      <c r="RHC1" s="48"/>
      <c r="RHD1" s="48"/>
      <c r="RHE1" s="48"/>
      <c r="RHF1" s="48"/>
      <c r="RHG1" s="48"/>
      <c r="RHH1" s="48"/>
      <c r="RHI1" s="48"/>
      <c r="RHJ1" s="48"/>
      <c r="RHK1" s="48"/>
      <c r="RHL1" s="48"/>
      <c r="RHM1" s="48"/>
      <c r="RHN1" s="48"/>
      <c r="RHO1" s="48"/>
      <c r="RHP1" s="48"/>
      <c r="RHQ1" s="48"/>
      <c r="RHR1" s="48"/>
      <c r="RHS1" s="48"/>
      <c r="RHT1" s="48"/>
      <c r="RHU1" s="48"/>
      <c r="RHV1" s="48"/>
      <c r="RHW1" s="48"/>
      <c r="RHX1" s="48"/>
      <c r="RHY1" s="48"/>
      <c r="RHZ1" s="48"/>
      <c r="RIA1" s="48"/>
      <c r="RIB1" s="48"/>
      <c r="RIC1" s="48"/>
      <c r="RID1" s="48"/>
      <c r="RIE1" s="48"/>
      <c r="RIF1" s="48"/>
      <c r="RIG1" s="48"/>
      <c r="RIH1" s="48"/>
      <c r="RII1" s="48"/>
      <c r="RIJ1" s="48"/>
      <c r="RIK1" s="48"/>
      <c r="RIL1" s="48"/>
      <c r="RIM1" s="48"/>
      <c r="RIN1" s="48"/>
      <c r="RIO1" s="48"/>
      <c r="RIP1" s="48"/>
      <c r="RIQ1" s="48"/>
      <c r="RIR1" s="48"/>
      <c r="RIS1" s="48"/>
      <c r="RIT1" s="48"/>
      <c r="RIU1" s="48"/>
      <c r="RIV1" s="48"/>
      <c r="RIW1" s="48"/>
      <c r="RIX1" s="48"/>
      <c r="RIY1" s="48"/>
      <c r="RIZ1" s="48"/>
      <c r="RJA1" s="48"/>
      <c r="RJB1" s="48"/>
      <c r="RJC1" s="48"/>
      <c r="RJD1" s="48"/>
      <c r="RJE1" s="48"/>
      <c r="RJF1" s="48"/>
      <c r="RJG1" s="48"/>
      <c r="RJH1" s="48"/>
      <c r="RJI1" s="48"/>
      <c r="RJJ1" s="48"/>
      <c r="RJK1" s="48"/>
      <c r="RJL1" s="48"/>
      <c r="RJM1" s="48"/>
      <c r="RJN1" s="48"/>
      <c r="RJO1" s="48"/>
      <c r="RJP1" s="48"/>
      <c r="RJQ1" s="48"/>
      <c r="RJR1" s="48"/>
      <c r="RJS1" s="48"/>
      <c r="RJT1" s="48"/>
      <c r="RJU1" s="48"/>
      <c r="RJV1" s="48"/>
      <c r="RJW1" s="48"/>
      <c r="RJX1" s="48"/>
      <c r="RJY1" s="48"/>
      <c r="RJZ1" s="48"/>
      <c r="RKA1" s="48"/>
      <c r="RKB1" s="48"/>
      <c r="RKC1" s="48"/>
      <c r="RKD1" s="48"/>
      <c r="RKE1" s="48"/>
      <c r="RKF1" s="48"/>
      <c r="RKG1" s="48"/>
      <c r="RKH1" s="48"/>
      <c r="RKI1" s="48"/>
      <c r="RKJ1" s="48"/>
      <c r="RKK1" s="48"/>
      <c r="RKL1" s="48"/>
      <c r="RKM1" s="48"/>
      <c r="RKN1" s="48"/>
      <c r="RKO1" s="48"/>
      <c r="RKP1" s="48"/>
      <c r="RKQ1" s="48"/>
      <c r="RKR1" s="48"/>
      <c r="RKS1" s="48"/>
      <c r="RKT1" s="48"/>
      <c r="RKU1" s="48"/>
      <c r="RKV1" s="48"/>
      <c r="RKW1" s="48"/>
      <c r="RKX1" s="48"/>
      <c r="RKY1" s="48"/>
      <c r="RKZ1" s="48"/>
      <c r="RLA1" s="48"/>
      <c r="RLB1" s="48"/>
      <c r="RLC1" s="48"/>
      <c r="RLD1" s="48"/>
      <c r="RLE1" s="48"/>
      <c r="RLF1" s="48"/>
      <c r="RLG1" s="48"/>
      <c r="RLH1" s="48"/>
      <c r="RLI1" s="48"/>
      <c r="RLJ1" s="48"/>
      <c r="RLK1" s="48"/>
      <c r="RLL1" s="48"/>
      <c r="RLM1" s="48"/>
      <c r="RLN1" s="48"/>
      <c r="RLO1" s="48"/>
      <c r="RLP1" s="48"/>
      <c r="RLQ1" s="48"/>
      <c r="RLR1" s="48"/>
      <c r="RLS1" s="48"/>
      <c r="RLT1" s="48"/>
      <c r="RLU1" s="48"/>
      <c r="RLV1" s="48"/>
      <c r="RLW1" s="48"/>
      <c r="RLX1" s="48"/>
      <c r="RLY1" s="48"/>
      <c r="RLZ1" s="48"/>
      <c r="RMA1" s="48"/>
      <c r="RMB1" s="48"/>
      <c r="RMC1" s="48"/>
      <c r="RMD1" s="48"/>
      <c r="RME1" s="48"/>
      <c r="RMF1" s="48"/>
      <c r="RMG1" s="48"/>
      <c r="RMH1" s="48"/>
      <c r="RMI1" s="48"/>
      <c r="RMJ1" s="48"/>
      <c r="RMK1" s="48"/>
      <c r="RML1" s="48"/>
      <c r="RMM1" s="48"/>
      <c r="RMN1" s="48"/>
      <c r="RMO1" s="48"/>
      <c r="RMP1" s="48"/>
      <c r="RMQ1" s="48"/>
      <c r="RMR1" s="48"/>
      <c r="RMS1" s="48"/>
      <c r="RMT1" s="48"/>
      <c r="RMU1" s="48"/>
      <c r="RMV1" s="48"/>
      <c r="RMW1" s="48"/>
      <c r="RMX1" s="48"/>
      <c r="RMY1" s="48"/>
      <c r="RMZ1" s="48"/>
      <c r="RNA1" s="48"/>
      <c r="RNB1" s="48"/>
      <c r="RNC1" s="48"/>
      <c r="RND1" s="48"/>
      <c r="RNE1" s="48"/>
      <c r="RNF1" s="48"/>
      <c r="RNG1" s="48"/>
      <c r="RNH1" s="48"/>
      <c r="RNI1" s="48"/>
      <c r="RNJ1" s="48"/>
      <c r="RNK1" s="48"/>
      <c r="RNL1" s="48"/>
      <c r="RNM1" s="48"/>
      <c r="RNN1" s="48"/>
      <c r="RNO1" s="48"/>
      <c r="RNP1" s="48"/>
      <c r="RNQ1" s="48"/>
      <c r="RNR1" s="48"/>
      <c r="RNS1" s="48"/>
      <c r="RNT1" s="48"/>
      <c r="RNU1" s="48"/>
      <c r="RNV1" s="48"/>
      <c r="RNW1" s="48"/>
      <c r="RNX1" s="48"/>
      <c r="RNY1" s="48"/>
      <c r="RNZ1" s="48"/>
      <c r="ROA1" s="48"/>
      <c r="ROB1" s="48"/>
      <c r="ROC1" s="48"/>
      <c r="ROD1" s="48"/>
      <c r="ROE1" s="48"/>
      <c r="ROF1" s="48"/>
      <c r="ROG1" s="48"/>
      <c r="ROH1" s="48"/>
      <c r="ROI1" s="48"/>
      <c r="ROJ1" s="48"/>
      <c r="ROK1" s="48"/>
      <c r="ROL1" s="48"/>
      <c r="ROM1" s="48"/>
      <c r="RON1" s="48"/>
      <c r="ROO1" s="48"/>
      <c r="ROP1" s="48"/>
      <c r="ROQ1" s="48"/>
      <c r="ROR1" s="48"/>
      <c r="ROS1" s="48"/>
      <c r="ROT1" s="48"/>
      <c r="ROU1" s="48"/>
      <c r="ROV1" s="48"/>
      <c r="ROW1" s="48"/>
      <c r="ROX1" s="48"/>
      <c r="ROY1" s="48"/>
      <c r="ROZ1" s="48"/>
      <c r="RPA1" s="48"/>
      <c r="RPB1" s="48"/>
      <c r="RPC1" s="48"/>
      <c r="RPD1" s="48"/>
      <c r="RPE1" s="48"/>
      <c r="RPF1" s="48"/>
      <c r="RPG1" s="48"/>
      <c r="RPH1" s="48"/>
      <c r="RPI1" s="48"/>
      <c r="RPJ1" s="48"/>
      <c r="RPK1" s="48"/>
      <c r="RPL1" s="48"/>
      <c r="RPM1" s="48"/>
      <c r="RPN1" s="48"/>
      <c r="RPO1" s="48"/>
      <c r="RPP1" s="48"/>
      <c r="RPQ1" s="48"/>
      <c r="RPR1" s="48"/>
      <c r="RPS1" s="48"/>
      <c r="RPT1" s="48"/>
      <c r="RPU1" s="48"/>
      <c r="RPV1" s="48"/>
      <c r="RPW1" s="48"/>
      <c r="RPX1" s="48"/>
      <c r="RPY1" s="48"/>
      <c r="RPZ1" s="48"/>
      <c r="RQA1" s="48"/>
      <c r="RQB1" s="48"/>
      <c r="RQC1" s="48"/>
      <c r="RQD1" s="48"/>
      <c r="RQE1" s="48"/>
      <c r="RQF1" s="48"/>
      <c r="RQG1" s="48"/>
      <c r="RQH1" s="48"/>
      <c r="RQI1" s="48"/>
      <c r="RQJ1" s="48"/>
      <c r="RQK1" s="48"/>
      <c r="RQL1" s="48"/>
      <c r="RQM1" s="48"/>
      <c r="RQN1" s="48"/>
      <c r="RQO1" s="48"/>
      <c r="RQP1" s="48"/>
      <c r="RQQ1" s="48"/>
      <c r="RQR1" s="48"/>
      <c r="RQS1" s="48"/>
      <c r="RQT1" s="48"/>
      <c r="RQU1" s="48"/>
      <c r="RQV1" s="48"/>
      <c r="RQW1" s="48"/>
      <c r="RQX1" s="48"/>
      <c r="RQY1" s="48"/>
      <c r="RQZ1" s="48"/>
      <c r="RRA1" s="48"/>
      <c r="RRB1" s="48"/>
      <c r="RRC1" s="48"/>
      <c r="RRD1" s="48"/>
      <c r="RRE1" s="48"/>
      <c r="RRF1" s="48"/>
      <c r="RRG1" s="48"/>
      <c r="RRH1" s="48"/>
      <c r="RRI1" s="48"/>
      <c r="RRJ1" s="48"/>
      <c r="RRK1" s="48"/>
      <c r="RRL1" s="48"/>
      <c r="RRM1" s="48"/>
      <c r="RRN1" s="48"/>
      <c r="RRO1" s="48"/>
      <c r="RRP1" s="48"/>
      <c r="RRQ1" s="48"/>
      <c r="RRR1" s="48"/>
      <c r="RRS1" s="48"/>
      <c r="RRT1" s="48"/>
      <c r="RRU1" s="48"/>
      <c r="RRV1" s="48"/>
      <c r="RRW1" s="48"/>
      <c r="RRX1" s="48"/>
      <c r="RRY1" s="48"/>
      <c r="RRZ1" s="48"/>
      <c r="RSA1" s="48"/>
      <c r="RSB1" s="48"/>
      <c r="RSC1" s="48"/>
      <c r="RSD1" s="48"/>
      <c r="RSE1" s="48"/>
      <c r="RSF1" s="48"/>
      <c r="RSG1" s="48"/>
      <c r="RSH1" s="48"/>
      <c r="RSI1" s="48"/>
      <c r="RSJ1" s="48"/>
      <c r="RSK1" s="48"/>
      <c r="RSL1" s="48"/>
      <c r="RSM1" s="48"/>
      <c r="RSN1" s="48"/>
      <c r="RSO1" s="48"/>
      <c r="RSP1" s="48"/>
      <c r="RSQ1" s="48"/>
      <c r="RSR1" s="48"/>
      <c r="RSS1" s="48"/>
      <c r="RST1" s="48"/>
      <c r="RSU1" s="48"/>
      <c r="RSV1" s="48"/>
      <c r="RSW1" s="48"/>
      <c r="RSX1" s="48"/>
      <c r="RSY1" s="48"/>
      <c r="RSZ1" s="48"/>
      <c r="RTA1" s="48"/>
      <c r="RTB1" s="48"/>
      <c r="RTC1" s="48"/>
      <c r="RTD1" s="48"/>
      <c r="RTE1" s="48"/>
      <c r="RTF1" s="48"/>
      <c r="RTG1" s="48"/>
      <c r="RTH1" s="48"/>
      <c r="RTI1" s="48"/>
      <c r="RTJ1" s="48"/>
      <c r="RTK1" s="48"/>
      <c r="RTL1" s="48"/>
      <c r="RTM1" s="48"/>
      <c r="RTN1" s="48"/>
      <c r="RTO1" s="48"/>
      <c r="RTP1" s="48"/>
      <c r="RTQ1" s="48"/>
      <c r="RTR1" s="48"/>
      <c r="RTS1" s="48"/>
      <c r="RTT1" s="48"/>
      <c r="RTU1" s="48"/>
      <c r="RTV1" s="48"/>
      <c r="RTW1" s="48"/>
      <c r="RTX1" s="48"/>
      <c r="RTY1" s="48"/>
      <c r="RTZ1" s="48"/>
      <c r="RUA1" s="48"/>
      <c r="RUB1" s="48"/>
      <c r="RUC1" s="48"/>
      <c r="RUD1" s="48"/>
      <c r="RUE1" s="48"/>
      <c r="RUF1" s="48"/>
      <c r="RUG1" s="48"/>
      <c r="RUH1" s="48"/>
      <c r="RUI1" s="48"/>
      <c r="RUJ1" s="48"/>
      <c r="RUK1" s="48"/>
      <c r="RUL1" s="48"/>
      <c r="RUM1" s="48"/>
      <c r="RUN1" s="48"/>
      <c r="RUO1" s="48"/>
      <c r="RUP1" s="48"/>
      <c r="RUQ1" s="48"/>
      <c r="RUR1" s="48"/>
      <c r="RUS1" s="48"/>
      <c r="RUT1" s="48"/>
      <c r="RUU1" s="48"/>
      <c r="RUV1" s="48"/>
      <c r="RUW1" s="48"/>
      <c r="RUX1" s="48"/>
      <c r="RUY1" s="48"/>
      <c r="RUZ1" s="48"/>
      <c r="RVA1" s="48"/>
      <c r="RVB1" s="48"/>
      <c r="RVC1" s="48"/>
      <c r="RVD1" s="48"/>
      <c r="RVE1" s="48"/>
      <c r="RVF1" s="48"/>
      <c r="RVG1" s="48"/>
      <c r="RVH1" s="48"/>
      <c r="RVI1" s="48"/>
      <c r="RVJ1" s="48"/>
      <c r="RVK1" s="48"/>
      <c r="RVL1" s="48"/>
      <c r="RVM1" s="48"/>
      <c r="RVN1" s="48"/>
      <c r="RVO1" s="48"/>
      <c r="RVP1" s="48"/>
      <c r="RVQ1" s="48"/>
      <c r="RVR1" s="48"/>
      <c r="RVS1" s="48"/>
      <c r="RVT1" s="48"/>
      <c r="RVU1" s="48"/>
      <c r="RVV1" s="48"/>
      <c r="RVW1" s="48"/>
      <c r="RVX1" s="48"/>
      <c r="RVY1" s="48"/>
      <c r="RVZ1" s="48"/>
      <c r="RWA1" s="48"/>
      <c r="RWB1" s="48"/>
      <c r="RWC1" s="48"/>
      <c r="RWD1" s="48"/>
      <c r="RWE1" s="48"/>
      <c r="RWF1" s="48"/>
      <c r="RWG1" s="48"/>
      <c r="RWH1" s="48"/>
      <c r="RWI1" s="48"/>
      <c r="RWJ1" s="48"/>
      <c r="RWK1" s="48"/>
      <c r="RWL1" s="48"/>
      <c r="RWM1" s="48"/>
      <c r="RWN1" s="48"/>
      <c r="RWO1" s="48"/>
      <c r="RWP1" s="48"/>
      <c r="RWQ1" s="48"/>
      <c r="RWR1" s="48"/>
      <c r="RWS1" s="48"/>
      <c r="RWT1" s="48"/>
      <c r="RWU1" s="48"/>
      <c r="RWV1" s="48"/>
      <c r="RWW1" s="48"/>
      <c r="RWX1" s="48"/>
      <c r="RWY1" s="48"/>
      <c r="RWZ1" s="48"/>
      <c r="RXA1" s="48"/>
      <c r="RXB1" s="48"/>
      <c r="RXC1" s="48"/>
      <c r="RXD1" s="48"/>
      <c r="RXE1" s="48"/>
      <c r="RXF1" s="48"/>
      <c r="RXG1" s="48"/>
      <c r="RXH1" s="48"/>
      <c r="RXI1" s="48"/>
      <c r="RXJ1" s="48"/>
      <c r="RXK1" s="48"/>
      <c r="RXL1" s="48"/>
      <c r="RXM1" s="48"/>
      <c r="RXN1" s="48"/>
      <c r="RXO1" s="48"/>
      <c r="RXP1" s="48"/>
      <c r="RXQ1" s="48"/>
      <c r="RXR1" s="48"/>
      <c r="RXS1" s="48"/>
      <c r="RXT1" s="48"/>
      <c r="RXU1" s="48"/>
      <c r="RXV1" s="48"/>
      <c r="RXW1" s="48"/>
      <c r="RXX1" s="48"/>
      <c r="RXY1" s="48"/>
      <c r="RXZ1" s="48"/>
      <c r="RYA1" s="48"/>
      <c r="RYB1" s="48"/>
      <c r="RYC1" s="48"/>
      <c r="RYD1" s="48"/>
      <c r="RYE1" s="48"/>
      <c r="RYF1" s="48"/>
      <c r="RYG1" s="48"/>
      <c r="RYH1" s="48"/>
      <c r="RYI1" s="48"/>
      <c r="RYJ1" s="48"/>
      <c r="RYK1" s="48"/>
      <c r="RYL1" s="48"/>
      <c r="RYM1" s="48"/>
      <c r="RYN1" s="48"/>
      <c r="RYO1" s="48"/>
      <c r="RYP1" s="48"/>
      <c r="RYQ1" s="48"/>
      <c r="RYR1" s="48"/>
      <c r="RYS1" s="48"/>
      <c r="RYT1" s="48"/>
      <c r="RYU1" s="48"/>
      <c r="RYV1" s="48"/>
      <c r="RYW1" s="48"/>
      <c r="RYX1" s="48"/>
      <c r="RYY1" s="48"/>
      <c r="RYZ1" s="48"/>
      <c r="RZA1" s="48"/>
      <c r="RZB1" s="48"/>
      <c r="RZC1" s="48"/>
      <c r="RZD1" s="48"/>
      <c r="RZE1" s="48"/>
      <c r="RZF1" s="48"/>
      <c r="RZG1" s="48"/>
      <c r="RZH1" s="48"/>
      <c r="RZI1" s="48"/>
      <c r="RZJ1" s="48"/>
      <c r="RZK1" s="48"/>
      <c r="RZL1" s="48"/>
      <c r="RZM1" s="48"/>
      <c r="RZN1" s="48"/>
      <c r="RZO1" s="48"/>
      <c r="RZP1" s="48"/>
      <c r="RZQ1" s="48"/>
      <c r="RZR1" s="48"/>
      <c r="RZS1" s="48"/>
      <c r="RZT1" s="48"/>
      <c r="RZU1" s="48"/>
      <c r="RZV1" s="48"/>
      <c r="RZW1" s="48"/>
      <c r="RZX1" s="48"/>
      <c r="RZY1" s="48"/>
      <c r="RZZ1" s="48"/>
      <c r="SAA1" s="48"/>
      <c r="SAB1" s="48"/>
      <c r="SAC1" s="48"/>
      <c r="SAD1" s="48"/>
      <c r="SAE1" s="48"/>
      <c r="SAF1" s="48"/>
      <c r="SAG1" s="48"/>
      <c r="SAH1" s="48"/>
      <c r="SAI1" s="48"/>
      <c r="SAJ1" s="48"/>
      <c r="SAK1" s="48"/>
      <c r="SAL1" s="48"/>
      <c r="SAM1" s="48"/>
      <c r="SAN1" s="48"/>
      <c r="SAO1" s="48"/>
      <c r="SAP1" s="48"/>
      <c r="SAQ1" s="48"/>
      <c r="SAR1" s="48"/>
      <c r="SAS1" s="48"/>
      <c r="SAT1" s="48"/>
      <c r="SAU1" s="48"/>
      <c r="SAV1" s="48"/>
      <c r="SAW1" s="48"/>
      <c r="SAX1" s="48"/>
      <c r="SAY1" s="48"/>
      <c r="SAZ1" s="48"/>
      <c r="SBA1" s="48"/>
      <c r="SBB1" s="48"/>
      <c r="SBC1" s="48"/>
      <c r="SBD1" s="48"/>
      <c r="SBE1" s="48"/>
      <c r="SBF1" s="48"/>
      <c r="SBG1" s="48"/>
      <c r="SBH1" s="48"/>
      <c r="SBI1" s="48"/>
      <c r="SBJ1" s="48"/>
      <c r="SBK1" s="48"/>
      <c r="SBL1" s="48"/>
      <c r="SBM1" s="48"/>
      <c r="SBN1" s="48"/>
      <c r="SBO1" s="48"/>
      <c r="SBP1" s="48"/>
      <c r="SBQ1" s="48"/>
      <c r="SBR1" s="48"/>
      <c r="SBS1" s="48"/>
      <c r="SBT1" s="48"/>
      <c r="SBU1" s="48"/>
      <c r="SBV1" s="48"/>
      <c r="SBW1" s="48"/>
      <c r="SBX1" s="48"/>
      <c r="SBY1" s="48"/>
      <c r="SBZ1" s="48"/>
      <c r="SCA1" s="48"/>
      <c r="SCB1" s="48"/>
      <c r="SCC1" s="48"/>
      <c r="SCD1" s="48"/>
      <c r="SCE1" s="48"/>
      <c r="SCF1" s="48"/>
      <c r="SCG1" s="48"/>
      <c r="SCH1" s="48"/>
      <c r="SCI1" s="48"/>
      <c r="SCJ1" s="48"/>
      <c r="SCK1" s="48"/>
      <c r="SCL1" s="48"/>
      <c r="SCM1" s="48"/>
      <c r="SCN1" s="48"/>
      <c r="SCO1" s="48"/>
      <c r="SCP1" s="48"/>
      <c r="SCQ1" s="48"/>
      <c r="SCR1" s="48"/>
      <c r="SCS1" s="48"/>
      <c r="SCT1" s="48"/>
      <c r="SCU1" s="48"/>
      <c r="SCV1" s="48"/>
      <c r="SCW1" s="48"/>
      <c r="SCX1" s="48"/>
      <c r="SCY1" s="48"/>
      <c r="SCZ1" s="48"/>
      <c r="SDA1" s="48"/>
      <c r="SDB1" s="48"/>
      <c r="SDC1" s="48"/>
      <c r="SDD1" s="48"/>
      <c r="SDE1" s="48"/>
      <c r="SDF1" s="48"/>
      <c r="SDG1" s="48"/>
      <c r="SDH1" s="48"/>
      <c r="SDI1" s="48"/>
      <c r="SDJ1" s="48"/>
      <c r="SDK1" s="48"/>
      <c r="SDL1" s="48"/>
      <c r="SDM1" s="48"/>
      <c r="SDN1" s="48"/>
      <c r="SDO1" s="48"/>
      <c r="SDP1" s="48"/>
      <c r="SDQ1" s="48"/>
      <c r="SDR1" s="48"/>
      <c r="SDS1" s="48"/>
      <c r="SDT1" s="48"/>
      <c r="SDU1" s="48"/>
      <c r="SDV1" s="48"/>
      <c r="SDW1" s="48"/>
      <c r="SDX1" s="48"/>
      <c r="SDY1" s="48"/>
      <c r="SDZ1" s="48"/>
      <c r="SEA1" s="48"/>
      <c r="SEB1" s="48"/>
      <c r="SEC1" s="48"/>
      <c r="SED1" s="48"/>
      <c r="SEE1" s="48"/>
      <c r="SEF1" s="48"/>
      <c r="SEG1" s="48"/>
      <c r="SEH1" s="48"/>
      <c r="SEI1" s="48"/>
      <c r="SEJ1" s="48"/>
      <c r="SEK1" s="48"/>
      <c r="SEL1" s="48"/>
      <c r="SEM1" s="48"/>
      <c r="SEN1" s="48"/>
      <c r="SEO1" s="48"/>
      <c r="SEP1" s="48"/>
      <c r="SEQ1" s="48"/>
      <c r="SER1" s="48"/>
      <c r="SES1" s="48"/>
      <c r="SET1" s="48"/>
      <c r="SEU1" s="48"/>
      <c r="SEV1" s="48"/>
      <c r="SEW1" s="48"/>
      <c r="SEX1" s="48"/>
      <c r="SEY1" s="48"/>
      <c r="SEZ1" s="48"/>
      <c r="SFA1" s="48"/>
      <c r="SFB1" s="48"/>
      <c r="SFC1" s="48"/>
      <c r="SFD1" s="48"/>
      <c r="SFE1" s="48"/>
      <c r="SFF1" s="48"/>
      <c r="SFG1" s="48"/>
      <c r="SFH1" s="48"/>
      <c r="SFI1" s="48"/>
      <c r="SFJ1" s="48"/>
      <c r="SFK1" s="48"/>
      <c r="SFL1" s="48"/>
      <c r="SFM1" s="48"/>
      <c r="SFN1" s="48"/>
      <c r="SFO1" s="48"/>
      <c r="SFP1" s="48"/>
      <c r="SFQ1" s="48"/>
      <c r="SFR1" s="48"/>
      <c r="SFS1" s="48"/>
      <c r="SFT1" s="48"/>
      <c r="SFU1" s="48"/>
      <c r="SFV1" s="48"/>
      <c r="SFW1" s="48"/>
      <c r="SFX1" s="48"/>
      <c r="SFY1" s="48"/>
      <c r="SFZ1" s="48"/>
      <c r="SGA1" s="48"/>
      <c r="SGB1" s="48"/>
      <c r="SGC1" s="48"/>
      <c r="SGD1" s="48"/>
      <c r="SGE1" s="48"/>
      <c r="SGF1" s="48"/>
      <c r="SGG1" s="48"/>
      <c r="SGH1" s="48"/>
      <c r="SGI1" s="48"/>
      <c r="SGJ1" s="48"/>
      <c r="SGK1" s="48"/>
      <c r="SGL1" s="48"/>
      <c r="SGM1" s="48"/>
      <c r="SGN1" s="48"/>
      <c r="SGO1" s="48"/>
      <c r="SGP1" s="48"/>
      <c r="SGQ1" s="48"/>
      <c r="SGR1" s="48"/>
      <c r="SGS1" s="48"/>
      <c r="SGT1" s="48"/>
      <c r="SGU1" s="48"/>
      <c r="SGV1" s="48"/>
      <c r="SGW1" s="48"/>
      <c r="SGX1" s="48"/>
      <c r="SGY1" s="48"/>
      <c r="SGZ1" s="48"/>
      <c r="SHA1" s="48"/>
      <c r="SHB1" s="48"/>
      <c r="SHC1" s="48"/>
      <c r="SHD1" s="48"/>
      <c r="SHE1" s="48"/>
      <c r="SHF1" s="48"/>
      <c r="SHG1" s="48"/>
      <c r="SHH1" s="48"/>
      <c r="SHI1" s="48"/>
      <c r="SHJ1" s="48"/>
      <c r="SHK1" s="48"/>
      <c r="SHL1" s="48"/>
      <c r="SHM1" s="48"/>
      <c r="SHN1" s="48"/>
      <c r="SHO1" s="48"/>
      <c r="SHP1" s="48"/>
      <c r="SHQ1" s="48"/>
      <c r="SHR1" s="48"/>
      <c r="SHS1" s="48"/>
      <c r="SHT1" s="48"/>
      <c r="SHU1" s="48"/>
      <c r="SHV1" s="48"/>
      <c r="SHW1" s="48"/>
      <c r="SHX1" s="48"/>
      <c r="SHY1" s="48"/>
      <c r="SHZ1" s="48"/>
      <c r="SIA1" s="48"/>
      <c r="SIB1" s="48"/>
      <c r="SIC1" s="48"/>
      <c r="SID1" s="48"/>
      <c r="SIE1" s="48"/>
      <c r="SIF1" s="48"/>
      <c r="SIG1" s="48"/>
      <c r="SIH1" s="48"/>
      <c r="SII1" s="48"/>
      <c r="SIJ1" s="48"/>
      <c r="SIK1" s="48"/>
      <c r="SIL1" s="48"/>
      <c r="SIM1" s="48"/>
      <c r="SIN1" s="48"/>
      <c r="SIO1" s="48"/>
      <c r="SIP1" s="48"/>
      <c r="SIQ1" s="48"/>
      <c r="SIR1" s="48"/>
      <c r="SIS1" s="48"/>
      <c r="SIT1" s="48"/>
      <c r="SIU1" s="48"/>
      <c r="SIV1" s="48"/>
      <c r="SIW1" s="48"/>
      <c r="SIX1" s="48"/>
      <c r="SIY1" s="48"/>
      <c r="SIZ1" s="48"/>
      <c r="SJA1" s="48"/>
      <c r="SJB1" s="48"/>
      <c r="SJC1" s="48"/>
      <c r="SJD1" s="48"/>
      <c r="SJE1" s="48"/>
      <c r="SJF1" s="48"/>
      <c r="SJG1" s="48"/>
      <c r="SJH1" s="48"/>
      <c r="SJI1" s="48"/>
      <c r="SJJ1" s="48"/>
      <c r="SJK1" s="48"/>
      <c r="SJL1" s="48"/>
      <c r="SJM1" s="48"/>
      <c r="SJN1" s="48"/>
      <c r="SJO1" s="48"/>
      <c r="SJP1" s="48"/>
      <c r="SJQ1" s="48"/>
      <c r="SJR1" s="48"/>
      <c r="SJS1" s="48"/>
      <c r="SJT1" s="48"/>
      <c r="SJU1" s="48"/>
      <c r="SJV1" s="48"/>
      <c r="SJW1" s="48"/>
      <c r="SJX1" s="48"/>
      <c r="SJY1" s="48"/>
      <c r="SJZ1" s="48"/>
      <c r="SKA1" s="48"/>
      <c r="SKB1" s="48"/>
      <c r="SKC1" s="48"/>
      <c r="SKD1" s="48"/>
      <c r="SKE1" s="48"/>
      <c r="SKF1" s="48"/>
      <c r="SKG1" s="48"/>
      <c r="SKH1" s="48"/>
      <c r="SKI1" s="48"/>
      <c r="SKJ1" s="48"/>
      <c r="SKK1" s="48"/>
      <c r="SKL1" s="48"/>
      <c r="SKM1" s="48"/>
      <c r="SKN1" s="48"/>
      <c r="SKO1" s="48"/>
      <c r="SKP1" s="48"/>
      <c r="SKQ1" s="48"/>
      <c r="SKR1" s="48"/>
      <c r="SKS1" s="48"/>
      <c r="SKT1" s="48"/>
      <c r="SKU1" s="48"/>
      <c r="SKV1" s="48"/>
      <c r="SKW1" s="48"/>
      <c r="SKX1" s="48"/>
      <c r="SKY1" s="48"/>
      <c r="SKZ1" s="48"/>
      <c r="SLA1" s="48"/>
      <c r="SLB1" s="48"/>
      <c r="SLC1" s="48"/>
      <c r="SLD1" s="48"/>
      <c r="SLE1" s="48"/>
      <c r="SLF1" s="48"/>
      <c r="SLG1" s="48"/>
      <c r="SLH1" s="48"/>
      <c r="SLI1" s="48"/>
      <c r="SLJ1" s="48"/>
      <c r="SLK1" s="48"/>
      <c r="SLL1" s="48"/>
      <c r="SLM1" s="48"/>
      <c r="SLN1" s="48"/>
      <c r="SLO1" s="48"/>
      <c r="SLP1" s="48"/>
      <c r="SLQ1" s="48"/>
      <c r="SLR1" s="48"/>
      <c r="SLS1" s="48"/>
      <c r="SLT1" s="48"/>
      <c r="SLU1" s="48"/>
      <c r="SLV1" s="48"/>
      <c r="SLW1" s="48"/>
      <c r="SLX1" s="48"/>
      <c r="SLY1" s="48"/>
      <c r="SLZ1" s="48"/>
      <c r="SMA1" s="48"/>
      <c r="SMB1" s="48"/>
      <c r="SMC1" s="48"/>
      <c r="SMD1" s="48"/>
      <c r="SME1" s="48"/>
      <c r="SMF1" s="48"/>
      <c r="SMG1" s="48"/>
      <c r="SMH1" s="48"/>
      <c r="SMI1" s="48"/>
      <c r="SMJ1" s="48"/>
      <c r="SMK1" s="48"/>
      <c r="SML1" s="48"/>
      <c r="SMM1" s="48"/>
      <c r="SMN1" s="48"/>
      <c r="SMO1" s="48"/>
      <c r="SMP1" s="48"/>
      <c r="SMQ1" s="48"/>
      <c r="SMR1" s="48"/>
      <c r="SMS1" s="48"/>
      <c r="SMT1" s="48"/>
      <c r="SMU1" s="48"/>
      <c r="SMV1" s="48"/>
      <c r="SMW1" s="48"/>
      <c r="SMX1" s="48"/>
      <c r="SMY1" s="48"/>
      <c r="SMZ1" s="48"/>
      <c r="SNA1" s="48"/>
      <c r="SNB1" s="48"/>
      <c r="SNC1" s="48"/>
      <c r="SND1" s="48"/>
      <c r="SNE1" s="48"/>
      <c r="SNF1" s="48"/>
      <c r="SNG1" s="48"/>
      <c r="SNH1" s="48"/>
      <c r="SNI1" s="48"/>
      <c r="SNJ1" s="48"/>
      <c r="SNK1" s="48"/>
      <c r="SNL1" s="48"/>
      <c r="SNM1" s="48"/>
      <c r="SNN1" s="48"/>
      <c r="SNO1" s="48"/>
      <c r="SNP1" s="48"/>
      <c r="SNQ1" s="48"/>
      <c r="SNR1" s="48"/>
      <c r="SNS1" s="48"/>
      <c r="SNT1" s="48"/>
      <c r="SNU1" s="48"/>
      <c r="SNV1" s="48"/>
      <c r="SNW1" s="48"/>
      <c r="SNX1" s="48"/>
      <c r="SNY1" s="48"/>
      <c r="SNZ1" s="48"/>
      <c r="SOA1" s="48"/>
      <c r="SOB1" s="48"/>
      <c r="SOC1" s="48"/>
      <c r="SOD1" s="48"/>
      <c r="SOE1" s="48"/>
      <c r="SOF1" s="48"/>
      <c r="SOG1" s="48"/>
      <c r="SOH1" s="48"/>
      <c r="SOI1" s="48"/>
      <c r="SOJ1" s="48"/>
      <c r="SOK1" s="48"/>
      <c r="SOL1" s="48"/>
      <c r="SOM1" s="48"/>
      <c r="SON1" s="48"/>
      <c r="SOO1" s="48"/>
      <c r="SOP1" s="48"/>
      <c r="SOQ1" s="48"/>
      <c r="SOR1" s="48"/>
      <c r="SOS1" s="48"/>
      <c r="SOT1" s="48"/>
      <c r="SOU1" s="48"/>
      <c r="SOV1" s="48"/>
      <c r="SOW1" s="48"/>
      <c r="SOX1" s="48"/>
      <c r="SOY1" s="48"/>
      <c r="SOZ1" s="48"/>
      <c r="SPA1" s="48"/>
      <c r="SPB1" s="48"/>
      <c r="SPC1" s="48"/>
      <c r="SPD1" s="48"/>
      <c r="SPE1" s="48"/>
      <c r="SPF1" s="48"/>
      <c r="SPG1" s="48"/>
      <c r="SPH1" s="48"/>
      <c r="SPI1" s="48"/>
      <c r="SPJ1" s="48"/>
      <c r="SPK1" s="48"/>
      <c r="SPL1" s="48"/>
      <c r="SPM1" s="48"/>
      <c r="SPN1" s="48"/>
      <c r="SPO1" s="48"/>
      <c r="SPP1" s="48"/>
      <c r="SPQ1" s="48"/>
      <c r="SPR1" s="48"/>
      <c r="SPS1" s="48"/>
      <c r="SPT1" s="48"/>
      <c r="SPU1" s="48"/>
      <c r="SPV1" s="48"/>
      <c r="SPW1" s="48"/>
      <c r="SPX1" s="48"/>
      <c r="SPY1" s="48"/>
      <c r="SPZ1" s="48"/>
      <c r="SQA1" s="48"/>
      <c r="SQB1" s="48"/>
      <c r="SQC1" s="48"/>
      <c r="SQD1" s="48"/>
      <c r="SQE1" s="48"/>
      <c r="SQF1" s="48"/>
      <c r="SQG1" s="48"/>
      <c r="SQH1" s="48"/>
      <c r="SQI1" s="48"/>
      <c r="SQJ1" s="48"/>
      <c r="SQK1" s="48"/>
      <c r="SQL1" s="48"/>
      <c r="SQM1" s="48"/>
      <c r="SQN1" s="48"/>
      <c r="SQO1" s="48"/>
      <c r="SQP1" s="48"/>
      <c r="SQQ1" s="48"/>
      <c r="SQR1" s="48"/>
      <c r="SQS1" s="48"/>
      <c r="SQT1" s="48"/>
      <c r="SQU1" s="48"/>
      <c r="SQV1" s="48"/>
      <c r="SQW1" s="48"/>
      <c r="SQX1" s="48"/>
      <c r="SQY1" s="48"/>
      <c r="SQZ1" s="48"/>
      <c r="SRA1" s="48"/>
      <c r="SRB1" s="48"/>
      <c r="SRC1" s="48"/>
      <c r="SRD1" s="48"/>
      <c r="SRE1" s="48"/>
      <c r="SRF1" s="48"/>
      <c r="SRG1" s="48"/>
      <c r="SRH1" s="48"/>
      <c r="SRI1" s="48"/>
      <c r="SRJ1" s="48"/>
      <c r="SRK1" s="48"/>
      <c r="SRL1" s="48"/>
      <c r="SRM1" s="48"/>
      <c r="SRN1" s="48"/>
      <c r="SRO1" s="48"/>
      <c r="SRP1" s="48"/>
      <c r="SRQ1" s="48"/>
      <c r="SRR1" s="48"/>
      <c r="SRS1" s="48"/>
      <c r="SRT1" s="48"/>
      <c r="SRU1" s="48"/>
      <c r="SRV1" s="48"/>
      <c r="SRW1" s="48"/>
      <c r="SRX1" s="48"/>
      <c r="SRY1" s="48"/>
      <c r="SRZ1" s="48"/>
      <c r="SSA1" s="48"/>
      <c r="SSB1" s="48"/>
      <c r="SSC1" s="48"/>
      <c r="SSD1" s="48"/>
      <c r="SSE1" s="48"/>
      <c r="SSF1" s="48"/>
      <c r="SSG1" s="48"/>
      <c r="SSH1" s="48"/>
      <c r="SSI1" s="48"/>
      <c r="SSJ1" s="48"/>
      <c r="SSK1" s="48"/>
      <c r="SSL1" s="48"/>
      <c r="SSM1" s="48"/>
      <c r="SSN1" s="48"/>
      <c r="SSO1" s="48"/>
      <c r="SSP1" s="48"/>
      <c r="SSQ1" s="48"/>
      <c r="SSR1" s="48"/>
      <c r="SSS1" s="48"/>
      <c r="SST1" s="48"/>
      <c r="SSU1" s="48"/>
      <c r="SSV1" s="48"/>
      <c r="SSW1" s="48"/>
      <c r="SSX1" s="48"/>
      <c r="SSY1" s="48"/>
      <c r="SSZ1" s="48"/>
      <c r="STA1" s="48"/>
      <c r="STB1" s="48"/>
      <c r="STC1" s="48"/>
      <c r="STD1" s="48"/>
      <c r="STE1" s="48"/>
      <c r="STF1" s="48"/>
      <c r="STG1" s="48"/>
      <c r="STH1" s="48"/>
      <c r="STI1" s="48"/>
      <c r="STJ1" s="48"/>
      <c r="STK1" s="48"/>
      <c r="STL1" s="48"/>
      <c r="STM1" s="48"/>
      <c r="STN1" s="48"/>
      <c r="STO1" s="48"/>
      <c r="STP1" s="48"/>
      <c r="STQ1" s="48"/>
      <c r="STR1" s="48"/>
      <c r="STS1" s="48"/>
      <c r="STT1" s="48"/>
      <c r="STU1" s="48"/>
      <c r="STV1" s="48"/>
      <c r="STW1" s="48"/>
      <c r="STX1" s="48"/>
      <c r="STY1" s="48"/>
      <c r="STZ1" s="48"/>
      <c r="SUA1" s="48"/>
      <c r="SUB1" s="48"/>
      <c r="SUC1" s="48"/>
      <c r="SUD1" s="48"/>
      <c r="SUE1" s="48"/>
      <c r="SUF1" s="48"/>
      <c r="SUG1" s="48"/>
      <c r="SUH1" s="48"/>
      <c r="SUI1" s="48"/>
      <c r="SUJ1" s="48"/>
      <c r="SUK1" s="48"/>
      <c r="SUL1" s="48"/>
      <c r="SUM1" s="48"/>
      <c r="SUN1" s="48"/>
      <c r="SUO1" s="48"/>
      <c r="SUP1" s="48"/>
      <c r="SUQ1" s="48"/>
      <c r="SUR1" s="48"/>
      <c r="SUS1" s="48"/>
      <c r="SUT1" s="48"/>
      <c r="SUU1" s="48"/>
      <c r="SUV1" s="48"/>
      <c r="SUW1" s="48"/>
      <c r="SUX1" s="48"/>
      <c r="SUY1" s="48"/>
      <c r="SUZ1" s="48"/>
      <c r="SVA1" s="48"/>
      <c r="SVB1" s="48"/>
      <c r="SVC1" s="48"/>
      <c r="SVD1" s="48"/>
      <c r="SVE1" s="48"/>
      <c r="SVF1" s="48"/>
      <c r="SVG1" s="48"/>
      <c r="SVH1" s="48"/>
      <c r="SVI1" s="48"/>
      <c r="SVJ1" s="48"/>
      <c r="SVK1" s="48"/>
      <c r="SVL1" s="48"/>
      <c r="SVM1" s="48"/>
      <c r="SVN1" s="48"/>
      <c r="SVO1" s="48"/>
      <c r="SVP1" s="48"/>
      <c r="SVQ1" s="48"/>
      <c r="SVR1" s="48"/>
      <c r="SVS1" s="48"/>
      <c r="SVT1" s="48"/>
      <c r="SVU1" s="48"/>
      <c r="SVV1" s="48"/>
      <c r="SVW1" s="48"/>
      <c r="SVX1" s="48"/>
      <c r="SVY1" s="48"/>
      <c r="SVZ1" s="48"/>
      <c r="SWA1" s="48"/>
      <c r="SWB1" s="48"/>
      <c r="SWC1" s="48"/>
      <c r="SWD1" s="48"/>
      <c r="SWE1" s="48"/>
      <c r="SWF1" s="48"/>
      <c r="SWG1" s="48"/>
      <c r="SWH1" s="48"/>
      <c r="SWI1" s="48"/>
      <c r="SWJ1" s="48"/>
      <c r="SWK1" s="48"/>
      <c r="SWL1" s="48"/>
      <c r="SWM1" s="48"/>
      <c r="SWN1" s="48"/>
      <c r="SWO1" s="48"/>
      <c r="SWP1" s="48"/>
      <c r="SWQ1" s="48"/>
      <c r="SWR1" s="48"/>
      <c r="SWS1" s="48"/>
      <c r="SWT1" s="48"/>
      <c r="SWU1" s="48"/>
      <c r="SWV1" s="48"/>
      <c r="SWW1" s="48"/>
      <c r="SWX1" s="48"/>
      <c r="SWY1" s="48"/>
      <c r="SWZ1" s="48"/>
      <c r="SXA1" s="48"/>
      <c r="SXB1" s="48"/>
      <c r="SXC1" s="48"/>
      <c r="SXD1" s="48"/>
      <c r="SXE1" s="48"/>
      <c r="SXF1" s="48"/>
      <c r="SXG1" s="48"/>
      <c r="SXH1" s="48"/>
      <c r="SXI1" s="48"/>
      <c r="SXJ1" s="48"/>
      <c r="SXK1" s="48"/>
      <c r="SXL1" s="48"/>
      <c r="SXM1" s="48"/>
      <c r="SXN1" s="48"/>
      <c r="SXO1" s="48"/>
      <c r="SXP1" s="48"/>
      <c r="SXQ1" s="48"/>
      <c r="SXR1" s="48"/>
      <c r="SXS1" s="48"/>
      <c r="SXT1" s="48"/>
      <c r="SXU1" s="48"/>
      <c r="SXV1" s="48"/>
      <c r="SXW1" s="48"/>
      <c r="SXX1" s="48"/>
      <c r="SXY1" s="48"/>
      <c r="SXZ1" s="48"/>
      <c r="SYA1" s="48"/>
      <c r="SYB1" s="48"/>
      <c r="SYC1" s="48"/>
      <c r="SYD1" s="48"/>
      <c r="SYE1" s="48"/>
      <c r="SYF1" s="48"/>
      <c r="SYG1" s="48"/>
      <c r="SYH1" s="48"/>
      <c r="SYI1" s="48"/>
      <c r="SYJ1" s="48"/>
      <c r="SYK1" s="48"/>
      <c r="SYL1" s="48"/>
      <c r="SYM1" s="48"/>
      <c r="SYN1" s="48"/>
      <c r="SYO1" s="48"/>
      <c r="SYP1" s="48"/>
      <c r="SYQ1" s="48"/>
      <c r="SYR1" s="48"/>
      <c r="SYS1" s="48"/>
      <c r="SYT1" s="48"/>
      <c r="SYU1" s="48"/>
      <c r="SYV1" s="48"/>
      <c r="SYW1" s="48"/>
      <c r="SYX1" s="48"/>
      <c r="SYY1" s="48"/>
      <c r="SYZ1" s="48"/>
      <c r="SZA1" s="48"/>
      <c r="SZB1" s="48"/>
      <c r="SZC1" s="48"/>
      <c r="SZD1" s="48"/>
      <c r="SZE1" s="48"/>
      <c r="SZF1" s="48"/>
      <c r="SZG1" s="48"/>
      <c r="SZH1" s="48"/>
      <c r="SZI1" s="48"/>
      <c r="SZJ1" s="48"/>
      <c r="SZK1" s="48"/>
      <c r="SZL1" s="48"/>
      <c r="SZM1" s="48"/>
      <c r="SZN1" s="48"/>
      <c r="SZO1" s="48"/>
      <c r="SZP1" s="48"/>
      <c r="SZQ1" s="48"/>
      <c r="SZR1" s="48"/>
      <c r="SZS1" s="48"/>
      <c r="SZT1" s="48"/>
      <c r="SZU1" s="48"/>
      <c r="SZV1" s="48"/>
      <c r="SZW1" s="48"/>
      <c r="SZX1" s="48"/>
      <c r="SZY1" s="48"/>
      <c r="SZZ1" s="48"/>
      <c r="TAA1" s="48"/>
      <c r="TAB1" s="48"/>
      <c r="TAC1" s="48"/>
      <c r="TAD1" s="48"/>
      <c r="TAE1" s="48"/>
      <c r="TAF1" s="48"/>
      <c r="TAG1" s="48"/>
      <c r="TAH1" s="48"/>
      <c r="TAI1" s="48"/>
      <c r="TAJ1" s="48"/>
      <c r="TAK1" s="48"/>
      <c r="TAL1" s="48"/>
      <c r="TAM1" s="48"/>
      <c r="TAN1" s="48"/>
      <c r="TAO1" s="48"/>
      <c r="TAP1" s="48"/>
      <c r="TAQ1" s="48"/>
      <c r="TAR1" s="48"/>
      <c r="TAS1" s="48"/>
      <c r="TAT1" s="48"/>
      <c r="TAU1" s="48"/>
      <c r="TAV1" s="48"/>
      <c r="TAW1" s="48"/>
      <c r="TAX1" s="48"/>
      <c r="TAY1" s="48"/>
      <c r="TAZ1" s="48"/>
      <c r="TBA1" s="48"/>
      <c r="TBB1" s="48"/>
      <c r="TBC1" s="48"/>
      <c r="TBD1" s="48"/>
      <c r="TBE1" s="48"/>
      <c r="TBF1" s="48"/>
      <c r="TBG1" s="48"/>
      <c r="TBH1" s="48"/>
      <c r="TBI1" s="48"/>
      <c r="TBJ1" s="48"/>
      <c r="TBK1" s="48"/>
      <c r="TBL1" s="48"/>
      <c r="TBM1" s="48"/>
      <c r="TBN1" s="48"/>
      <c r="TBO1" s="48"/>
      <c r="TBP1" s="48"/>
      <c r="TBQ1" s="48"/>
      <c r="TBR1" s="48"/>
      <c r="TBS1" s="48"/>
      <c r="TBT1" s="48"/>
      <c r="TBU1" s="48"/>
      <c r="TBV1" s="48"/>
      <c r="TBW1" s="48"/>
      <c r="TBX1" s="48"/>
      <c r="TBY1" s="48"/>
      <c r="TBZ1" s="48"/>
      <c r="TCA1" s="48"/>
      <c r="TCB1" s="48"/>
      <c r="TCC1" s="48"/>
      <c r="TCD1" s="48"/>
      <c r="TCE1" s="48"/>
      <c r="TCF1" s="48"/>
      <c r="TCG1" s="48"/>
      <c r="TCH1" s="48"/>
      <c r="TCI1" s="48"/>
      <c r="TCJ1" s="48"/>
      <c r="TCK1" s="48"/>
      <c r="TCL1" s="48"/>
      <c r="TCM1" s="48"/>
      <c r="TCN1" s="48"/>
      <c r="TCO1" s="48"/>
      <c r="TCP1" s="48"/>
      <c r="TCQ1" s="48"/>
      <c r="TCR1" s="48"/>
      <c r="TCS1" s="48"/>
      <c r="TCT1" s="48"/>
      <c r="TCU1" s="48"/>
      <c r="TCV1" s="48"/>
      <c r="TCW1" s="48"/>
      <c r="TCX1" s="48"/>
      <c r="TCY1" s="48"/>
      <c r="TCZ1" s="48"/>
      <c r="TDA1" s="48"/>
      <c r="TDB1" s="48"/>
      <c r="TDC1" s="48"/>
      <c r="TDD1" s="48"/>
      <c r="TDE1" s="48"/>
      <c r="TDF1" s="48"/>
      <c r="TDG1" s="48"/>
      <c r="TDH1" s="48"/>
      <c r="TDI1" s="48"/>
      <c r="TDJ1" s="48"/>
      <c r="TDK1" s="48"/>
      <c r="TDL1" s="48"/>
      <c r="TDM1" s="48"/>
      <c r="TDN1" s="48"/>
      <c r="TDO1" s="48"/>
      <c r="TDP1" s="48"/>
      <c r="TDQ1" s="48"/>
      <c r="TDR1" s="48"/>
      <c r="TDS1" s="48"/>
      <c r="TDT1" s="48"/>
      <c r="TDU1" s="48"/>
      <c r="TDV1" s="48"/>
      <c r="TDW1" s="48"/>
      <c r="TDX1" s="48"/>
      <c r="TDY1" s="48"/>
      <c r="TDZ1" s="48"/>
      <c r="TEA1" s="48"/>
      <c r="TEB1" s="48"/>
      <c r="TEC1" s="48"/>
      <c r="TED1" s="48"/>
      <c r="TEE1" s="48"/>
      <c r="TEF1" s="48"/>
      <c r="TEG1" s="48"/>
      <c r="TEH1" s="48"/>
      <c r="TEI1" s="48"/>
      <c r="TEJ1" s="48"/>
      <c r="TEK1" s="48"/>
      <c r="TEL1" s="48"/>
      <c r="TEM1" s="48"/>
      <c r="TEN1" s="48"/>
      <c r="TEO1" s="48"/>
      <c r="TEP1" s="48"/>
      <c r="TEQ1" s="48"/>
      <c r="TER1" s="48"/>
      <c r="TES1" s="48"/>
      <c r="TET1" s="48"/>
      <c r="TEU1" s="48"/>
      <c r="TEV1" s="48"/>
      <c r="TEW1" s="48"/>
      <c r="TEX1" s="48"/>
      <c r="TEY1" s="48"/>
      <c r="TEZ1" s="48"/>
      <c r="TFA1" s="48"/>
      <c r="TFB1" s="48"/>
      <c r="TFC1" s="48"/>
      <c r="TFD1" s="48"/>
      <c r="TFE1" s="48"/>
      <c r="TFF1" s="48"/>
      <c r="TFG1" s="48"/>
      <c r="TFH1" s="48"/>
      <c r="TFI1" s="48"/>
      <c r="TFJ1" s="48"/>
      <c r="TFK1" s="48"/>
      <c r="TFL1" s="48"/>
      <c r="TFM1" s="48"/>
      <c r="TFN1" s="48"/>
      <c r="TFO1" s="48"/>
      <c r="TFP1" s="48"/>
      <c r="TFQ1" s="48"/>
      <c r="TFR1" s="48"/>
      <c r="TFS1" s="48"/>
      <c r="TFT1" s="48"/>
      <c r="TFU1" s="48"/>
      <c r="TFV1" s="48"/>
      <c r="TFW1" s="48"/>
      <c r="TFX1" s="48"/>
      <c r="TFY1" s="48"/>
      <c r="TFZ1" s="48"/>
      <c r="TGA1" s="48"/>
      <c r="TGB1" s="48"/>
      <c r="TGC1" s="48"/>
      <c r="TGD1" s="48"/>
      <c r="TGE1" s="48"/>
      <c r="TGF1" s="48"/>
      <c r="TGG1" s="48"/>
      <c r="TGH1" s="48"/>
      <c r="TGI1" s="48"/>
      <c r="TGJ1" s="48"/>
      <c r="TGK1" s="48"/>
      <c r="TGL1" s="48"/>
      <c r="TGM1" s="48"/>
      <c r="TGN1" s="48"/>
      <c r="TGO1" s="48"/>
      <c r="TGP1" s="48"/>
      <c r="TGQ1" s="48"/>
      <c r="TGR1" s="48"/>
      <c r="TGS1" s="48"/>
      <c r="TGT1" s="48"/>
      <c r="TGU1" s="48"/>
      <c r="TGV1" s="48"/>
      <c r="TGW1" s="48"/>
      <c r="TGX1" s="48"/>
      <c r="TGY1" s="48"/>
      <c r="TGZ1" s="48"/>
      <c r="THA1" s="48"/>
      <c r="THB1" s="48"/>
      <c r="THC1" s="48"/>
      <c r="THD1" s="48"/>
      <c r="THE1" s="48"/>
      <c r="THF1" s="48"/>
      <c r="THG1" s="48"/>
      <c r="THH1" s="48"/>
      <c r="THI1" s="48"/>
      <c r="THJ1" s="48"/>
      <c r="THK1" s="48"/>
      <c r="THL1" s="48"/>
      <c r="THM1" s="48"/>
      <c r="THN1" s="48"/>
      <c r="THO1" s="48"/>
      <c r="THP1" s="48"/>
      <c r="THQ1" s="48"/>
      <c r="THR1" s="48"/>
      <c r="THS1" s="48"/>
      <c r="THT1" s="48"/>
      <c r="THU1" s="48"/>
      <c r="THV1" s="48"/>
      <c r="THW1" s="48"/>
      <c r="THX1" s="48"/>
      <c r="THY1" s="48"/>
      <c r="THZ1" s="48"/>
      <c r="TIA1" s="48"/>
      <c r="TIB1" s="48"/>
      <c r="TIC1" s="48"/>
      <c r="TID1" s="48"/>
      <c r="TIE1" s="48"/>
      <c r="TIF1" s="48"/>
      <c r="TIG1" s="48"/>
      <c r="TIH1" s="48"/>
      <c r="TII1" s="48"/>
      <c r="TIJ1" s="48"/>
      <c r="TIK1" s="48"/>
      <c r="TIL1" s="48"/>
      <c r="TIM1" s="48"/>
      <c r="TIN1" s="48"/>
      <c r="TIO1" s="48"/>
      <c r="TIP1" s="48"/>
      <c r="TIQ1" s="48"/>
      <c r="TIR1" s="48"/>
      <c r="TIS1" s="48"/>
      <c r="TIT1" s="48"/>
      <c r="TIU1" s="48"/>
      <c r="TIV1" s="48"/>
      <c r="TIW1" s="48"/>
      <c r="TIX1" s="48"/>
      <c r="TIY1" s="48"/>
      <c r="TIZ1" s="48"/>
      <c r="TJA1" s="48"/>
      <c r="TJB1" s="48"/>
      <c r="TJC1" s="48"/>
      <c r="TJD1" s="48"/>
      <c r="TJE1" s="48"/>
      <c r="TJF1" s="48"/>
      <c r="TJG1" s="48"/>
      <c r="TJH1" s="48"/>
      <c r="TJI1" s="48"/>
      <c r="TJJ1" s="48"/>
      <c r="TJK1" s="48"/>
      <c r="TJL1" s="48"/>
      <c r="TJM1" s="48"/>
      <c r="TJN1" s="48"/>
      <c r="TJO1" s="48"/>
      <c r="TJP1" s="48"/>
      <c r="TJQ1" s="48"/>
      <c r="TJR1" s="48"/>
      <c r="TJS1" s="48"/>
      <c r="TJT1" s="48"/>
      <c r="TJU1" s="48"/>
      <c r="TJV1" s="48"/>
      <c r="TJW1" s="48"/>
      <c r="TJX1" s="48"/>
      <c r="TJY1" s="48"/>
      <c r="TJZ1" s="48"/>
      <c r="TKA1" s="48"/>
      <c r="TKB1" s="48"/>
      <c r="TKC1" s="48"/>
      <c r="TKD1" s="48"/>
      <c r="TKE1" s="48"/>
      <c r="TKF1" s="48"/>
      <c r="TKG1" s="48"/>
      <c r="TKH1" s="48"/>
      <c r="TKI1" s="48"/>
      <c r="TKJ1" s="48"/>
      <c r="TKK1" s="48"/>
      <c r="TKL1" s="48"/>
      <c r="TKM1" s="48"/>
      <c r="TKN1" s="48"/>
      <c r="TKO1" s="48"/>
      <c r="TKP1" s="48"/>
      <c r="TKQ1" s="48"/>
      <c r="TKR1" s="48"/>
      <c r="TKS1" s="48"/>
      <c r="TKT1" s="48"/>
      <c r="TKU1" s="48"/>
      <c r="TKV1" s="48"/>
      <c r="TKW1" s="48"/>
      <c r="TKX1" s="48"/>
      <c r="TKY1" s="48"/>
      <c r="TKZ1" s="48"/>
      <c r="TLA1" s="48"/>
      <c r="TLB1" s="48"/>
      <c r="TLC1" s="48"/>
      <c r="TLD1" s="48"/>
      <c r="TLE1" s="48"/>
      <c r="TLF1" s="48"/>
      <c r="TLG1" s="48"/>
      <c r="TLH1" s="48"/>
      <c r="TLI1" s="48"/>
      <c r="TLJ1" s="48"/>
      <c r="TLK1" s="48"/>
      <c r="TLL1" s="48"/>
      <c r="TLM1" s="48"/>
      <c r="TLN1" s="48"/>
      <c r="TLO1" s="48"/>
      <c r="TLP1" s="48"/>
      <c r="TLQ1" s="48"/>
      <c r="TLR1" s="48"/>
      <c r="TLS1" s="48"/>
      <c r="TLT1" s="48"/>
      <c r="TLU1" s="48"/>
      <c r="TLV1" s="48"/>
      <c r="TLW1" s="48"/>
      <c r="TLX1" s="48"/>
      <c r="TLY1" s="48"/>
      <c r="TLZ1" s="48"/>
      <c r="TMA1" s="48"/>
      <c r="TMB1" s="48"/>
      <c r="TMC1" s="48"/>
      <c r="TMD1" s="48"/>
      <c r="TME1" s="48"/>
      <c r="TMF1" s="48"/>
      <c r="TMG1" s="48"/>
      <c r="TMH1" s="48"/>
      <c r="TMI1" s="48"/>
      <c r="TMJ1" s="48"/>
      <c r="TMK1" s="48"/>
      <c r="TML1" s="48"/>
      <c r="TMM1" s="48"/>
      <c r="TMN1" s="48"/>
      <c r="TMO1" s="48"/>
      <c r="TMP1" s="48"/>
      <c r="TMQ1" s="48"/>
      <c r="TMR1" s="48"/>
      <c r="TMS1" s="48"/>
      <c r="TMT1" s="48"/>
      <c r="TMU1" s="48"/>
      <c r="TMV1" s="48"/>
      <c r="TMW1" s="48"/>
      <c r="TMX1" s="48"/>
      <c r="TMY1" s="48"/>
      <c r="TMZ1" s="48"/>
      <c r="TNA1" s="48"/>
      <c r="TNB1" s="48"/>
      <c r="TNC1" s="48"/>
      <c r="TND1" s="48"/>
      <c r="TNE1" s="48"/>
      <c r="TNF1" s="48"/>
      <c r="TNG1" s="48"/>
      <c r="TNH1" s="48"/>
      <c r="TNI1" s="48"/>
      <c r="TNJ1" s="48"/>
      <c r="TNK1" s="48"/>
      <c r="TNL1" s="48"/>
      <c r="TNM1" s="48"/>
      <c r="TNN1" s="48"/>
      <c r="TNO1" s="48"/>
      <c r="TNP1" s="48"/>
      <c r="TNQ1" s="48"/>
      <c r="TNR1" s="48"/>
      <c r="TNS1" s="48"/>
      <c r="TNT1" s="48"/>
      <c r="TNU1" s="48"/>
      <c r="TNV1" s="48"/>
      <c r="TNW1" s="48"/>
      <c r="TNX1" s="48"/>
      <c r="TNY1" s="48"/>
      <c r="TNZ1" s="48"/>
      <c r="TOA1" s="48"/>
      <c r="TOB1" s="48"/>
      <c r="TOC1" s="48"/>
      <c r="TOD1" s="48"/>
      <c r="TOE1" s="48"/>
      <c r="TOF1" s="48"/>
      <c r="TOG1" s="48"/>
      <c r="TOH1" s="48"/>
      <c r="TOI1" s="48"/>
      <c r="TOJ1" s="48"/>
      <c r="TOK1" s="48"/>
      <c r="TOL1" s="48"/>
      <c r="TOM1" s="48"/>
      <c r="TON1" s="48"/>
      <c r="TOO1" s="48"/>
      <c r="TOP1" s="48"/>
      <c r="TOQ1" s="48"/>
      <c r="TOR1" s="48"/>
      <c r="TOS1" s="48"/>
      <c r="TOT1" s="48"/>
      <c r="TOU1" s="48"/>
      <c r="TOV1" s="48"/>
      <c r="TOW1" s="48"/>
      <c r="TOX1" s="48"/>
      <c r="TOY1" s="48"/>
      <c r="TOZ1" s="48"/>
      <c r="TPA1" s="48"/>
      <c r="TPB1" s="48"/>
      <c r="TPC1" s="48"/>
      <c r="TPD1" s="48"/>
      <c r="TPE1" s="48"/>
      <c r="TPF1" s="48"/>
      <c r="TPG1" s="48"/>
      <c r="TPH1" s="48"/>
      <c r="TPI1" s="48"/>
      <c r="TPJ1" s="48"/>
      <c r="TPK1" s="48"/>
      <c r="TPL1" s="48"/>
      <c r="TPM1" s="48"/>
      <c r="TPN1" s="48"/>
      <c r="TPO1" s="48"/>
      <c r="TPP1" s="48"/>
      <c r="TPQ1" s="48"/>
      <c r="TPR1" s="48"/>
      <c r="TPS1" s="48"/>
      <c r="TPT1" s="48"/>
      <c r="TPU1" s="48"/>
      <c r="TPV1" s="48"/>
      <c r="TPW1" s="48"/>
      <c r="TPX1" s="48"/>
      <c r="TPY1" s="48"/>
      <c r="TPZ1" s="48"/>
      <c r="TQA1" s="48"/>
      <c r="TQB1" s="48"/>
      <c r="TQC1" s="48"/>
      <c r="TQD1" s="48"/>
      <c r="TQE1" s="48"/>
      <c r="TQF1" s="48"/>
      <c r="TQG1" s="48"/>
      <c r="TQH1" s="48"/>
      <c r="TQI1" s="48"/>
      <c r="TQJ1" s="48"/>
      <c r="TQK1" s="48"/>
      <c r="TQL1" s="48"/>
      <c r="TQM1" s="48"/>
      <c r="TQN1" s="48"/>
      <c r="TQO1" s="48"/>
      <c r="TQP1" s="48"/>
      <c r="TQQ1" s="48"/>
      <c r="TQR1" s="48"/>
      <c r="TQS1" s="48"/>
      <c r="TQT1" s="48"/>
      <c r="TQU1" s="48"/>
      <c r="TQV1" s="48"/>
      <c r="TQW1" s="48"/>
      <c r="TQX1" s="48"/>
      <c r="TQY1" s="48"/>
      <c r="TQZ1" s="48"/>
      <c r="TRA1" s="48"/>
      <c r="TRB1" s="48"/>
      <c r="TRC1" s="48"/>
      <c r="TRD1" s="48"/>
      <c r="TRE1" s="48"/>
      <c r="TRF1" s="48"/>
      <c r="TRG1" s="48"/>
      <c r="TRH1" s="48"/>
      <c r="TRI1" s="48"/>
      <c r="TRJ1" s="48"/>
      <c r="TRK1" s="48"/>
      <c r="TRL1" s="48"/>
      <c r="TRM1" s="48"/>
      <c r="TRN1" s="48"/>
      <c r="TRO1" s="48"/>
      <c r="TRP1" s="48"/>
      <c r="TRQ1" s="48"/>
      <c r="TRR1" s="48"/>
      <c r="TRS1" s="48"/>
      <c r="TRT1" s="48"/>
      <c r="TRU1" s="48"/>
      <c r="TRV1" s="48"/>
      <c r="TRW1" s="48"/>
      <c r="TRX1" s="48"/>
      <c r="TRY1" s="48"/>
      <c r="TRZ1" s="48"/>
      <c r="TSA1" s="48"/>
      <c r="TSB1" s="48"/>
      <c r="TSC1" s="48"/>
      <c r="TSD1" s="48"/>
      <c r="TSE1" s="48"/>
      <c r="TSF1" s="48"/>
      <c r="TSG1" s="48"/>
      <c r="TSH1" s="48"/>
      <c r="TSI1" s="48"/>
      <c r="TSJ1" s="48"/>
      <c r="TSK1" s="48"/>
      <c r="TSL1" s="48"/>
      <c r="TSM1" s="48"/>
      <c r="TSN1" s="48"/>
      <c r="TSO1" s="48"/>
      <c r="TSP1" s="48"/>
      <c r="TSQ1" s="48"/>
      <c r="TSR1" s="48"/>
      <c r="TSS1" s="48"/>
      <c r="TST1" s="48"/>
      <c r="TSU1" s="48"/>
      <c r="TSV1" s="48"/>
      <c r="TSW1" s="48"/>
      <c r="TSX1" s="48"/>
      <c r="TSY1" s="48"/>
      <c r="TSZ1" s="48"/>
      <c r="TTA1" s="48"/>
      <c r="TTB1" s="48"/>
      <c r="TTC1" s="48"/>
      <c r="TTD1" s="48"/>
      <c r="TTE1" s="48"/>
      <c r="TTF1" s="48"/>
      <c r="TTG1" s="48"/>
      <c r="TTH1" s="48"/>
      <c r="TTI1" s="48"/>
      <c r="TTJ1" s="48"/>
      <c r="TTK1" s="48"/>
      <c r="TTL1" s="48"/>
      <c r="TTM1" s="48"/>
      <c r="TTN1" s="48"/>
      <c r="TTO1" s="48"/>
      <c r="TTP1" s="48"/>
      <c r="TTQ1" s="48"/>
      <c r="TTR1" s="48"/>
      <c r="TTS1" s="48"/>
      <c r="TTT1" s="48"/>
      <c r="TTU1" s="48"/>
      <c r="TTV1" s="48"/>
      <c r="TTW1" s="48"/>
      <c r="TTX1" s="48"/>
      <c r="TTY1" s="48"/>
      <c r="TTZ1" s="48"/>
      <c r="TUA1" s="48"/>
      <c r="TUB1" s="48"/>
      <c r="TUC1" s="48"/>
      <c r="TUD1" s="48"/>
      <c r="TUE1" s="48"/>
      <c r="TUF1" s="48"/>
      <c r="TUG1" s="48"/>
      <c r="TUH1" s="48"/>
      <c r="TUI1" s="48"/>
      <c r="TUJ1" s="48"/>
      <c r="TUK1" s="48"/>
      <c r="TUL1" s="48"/>
      <c r="TUM1" s="48"/>
      <c r="TUN1" s="48"/>
      <c r="TUO1" s="48"/>
      <c r="TUP1" s="48"/>
      <c r="TUQ1" s="48"/>
      <c r="TUR1" s="48"/>
      <c r="TUS1" s="48"/>
      <c r="TUT1" s="48"/>
      <c r="TUU1" s="48"/>
      <c r="TUV1" s="48"/>
      <c r="TUW1" s="48"/>
      <c r="TUX1" s="48"/>
      <c r="TUY1" s="48"/>
      <c r="TUZ1" s="48"/>
      <c r="TVA1" s="48"/>
      <c r="TVB1" s="48"/>
      <c r="TVC1" s="48"/>
      <c r="TVD1" s="48"/>
      <c r="TVE1" s="48"/>
      <c r="TVF1" s="48"/>
      <c r="TVG1" s="48"/>
      <c r="TVH1" s="48"/>
      <c r="TVI1" s="48"/>
      <c r="TVJ1" s="48"/>
      <c r="TVK1" s="48"/>
      <c r="TVL1" s="48"/>
      <c r="TVM1" s="48"/>
      <c r="TVN1" s="48"/>
      <c r="TVO1" s="48"/>
      <c r="TVP1" s="48"/>
      <c r="TVQ1" s="48"/>
      <c r="TVR1" s="48"/>
      <c r="TVS1" s="48"/>
      <c r="TVT1" s="48"/>
      <c r="TVU1" s="48"/>
      <c r="TVV1" s="48"/>
      <c r="TVW1" s="48"/>
      <c r="TVX1" s="48"/>
      <c r="TVY1" s="48"/>
      <c r="TVZ1" s="48"/>
      <c r="TWA1" s="48"/>
      <c r="TWB1" s="48"/>
      <c r="TWC1" s="48"/>
      <c r="TWD1" s="48"/>
      <c r="TWE1" s="48"/>
      <c r="TWF1" s="48"/>
      <c r="TWG1" s="48"/>
      <c r="TWH1" s="48"/>
      <c r="TWI1" s="48"/>
      <c r="TWJ1" s="48"/>
      <c r="TWK1" s="48"/>
      <c r="TWL1" s="48"/>
      <c r="TWM1" s="48"/>
      <c r="TWN1" s="48"/>
      <c r="TWO1" s="48"/>
      <c r="TWP1" s="48"/>
      <c r="TWQ1" s="48"/>
      <c r="TWR1" s="48"/>
      <c r="TWS1" s="48"/>
      <c r="TWT1" s="48"/>
      <c r="TWU1" s="48"/>
      <c r="TWV1" s="48"/>
      <c r="TWW1" s="48"/>
      <c r="TWX1" s="48"/>
      <c r="TWY1" s="48"/>
      <c r="TWZ1" s="48"/>
      <c r="TXA1" s="48"/>
      <c r="TXB1" s="48"/>
      <c r="TXC1" s="48"/>
      <c r="TXD1" s="48"/>
      <c r="TXE1" s="48"/>
      <c r="TXF1" s="48"/>
      <c r="TXG1" s="48"/>
      <c r="TXH1" s="48"/>
      <c r="TXI1" s="48"/>
      <c r="TXJ1" s="48"/>
      <c r="TXK1" s="48"/>
      <c r="TXL1" s="48"/>
      <c r="TXM1" s="48"/>
      <c r="TXN1" s="48"/>
      <c r="TXO1" s="48"/>
      <c r="TXP1" s="48"/>
      <c r="TXQ1" s="48"/>
      <c r="TXR1" s="48"/>
      <c r="TXS1" s="48"/>
      <c r="TXT1" s="48"/>
      <c r="TXU1" s="48"/>
      <c r="TXV1" s="48"/>
      <c r="TXW1" s="48"/>
      <c r="TXX1" s="48"/>
      <c r="TXY1" s="48"/>
      <c r="TXZ1" s="48"/>
      <c r="TYA1" s="48"/>
      <c r="TYB1" s="48"/>
      <c r="TYC1" s="48"/>
      <c r="TYD1" s="48"/>
      <c r="TYE1" s="48"/>
      <c r="TYF1" s="48"/>
      <c r="TYG1" s="48"/>
      <c r="TYH1" s="48"/>
      <c r="TYI1" s="48"/>
      <c r="TYJ1" s="48"/>
      <c r="TYK1" s="48"/>
      <c r="TYL1" s="48"/>
      <c r="TYM1" s="48"/>
      <c r="TYN1" s="48"/>
      <c r="TYO1" s="48"/>
      <c r="TYP1" s="48"/>
      <c r="TYQ1" s="48"/>
      <c r="TYR1" s="48"/>
      <c r="TYS1" s="48"/>
      <c r="TYT1" s="48"/>
      <c r="TYU1" s="48"/>
      <c r="TYV1" s="48"/>
      <c r="TYW1" s="48"/>
      <c r="TYX1" s="48"/>
      <c r="TYY1" s="48"/>
      <c r="TYZ1" s="48"/>
      <c r="TZA1" s="48"/>
      <c r="TZB1" s="48"/>
      <c r="TZC1" s="48"/>
      <c r="TZD1" s="48"/>
      <c r="TZE1" s="48"/>
      <c r="TZF1" s="48"/>
      <c r="TZG1" s="48"/>
      <c r="TZH1" s="48"/>
      <c r="TZI1" s="48"/>
      <c r="TZJ1" s="48"/>
      <c r="TZK1" s="48"/>
      <c r="TZL1" s="48"/>
      <c r="TZM1" s="48"/>
      <c r="TZN1" s="48"/>
      <c r="TZO1" s="48"/>
      <c r="TZP1" s="48"/>
      <c r="TZQ1" s="48"/>
      <c r="TZR1" s="48"/>
      <c r="TZS1" s="48"/>
      <c r="TZT1" s="48"/>
      <c r="TZU1" s="48"/>
      <c r="TZV1" s="48"/>
      <c r="TZW1" s="48"/>
      <c r="TZX1" s="48"/>
      <c r="TZY1" s="48"/>
      <c r="TZZ1" s="48"/>
      <c r="UAA1" s="48"/>
      <c r="UAB1" s="48"/>
      <c r="UAC1" s="48"/>
      <c r="UAD1" s="48"/>
      <c r="UAE1" s="48"/>
      <c r="UAF1" s="48"/>
      <c r="UAG1" s="48"/>
      <c r="UAH1" s="48"/>
      <c r="UAI1" s="48"/>
      <c r="UAJ1" s="48"/>
      <c r="UAK1" s="48"/>
      <c r="UAL1" s="48"/>
      <c r="UAM1" s="48"/>
      <c r="UAN1" s="48"/>
      <c r="UAO1" s="48"/>
      <c r="UAP1" s="48"/>
      <c r="UAQ1" s="48"/>
      <c r="UAR1" s="48"/>
      <c r="UAS1" s="48"/>
      <c r="UAT1" s="48"/>
      <c r="UAU1" s="48"/>
      <c r="UAV1" s="48"/>
      <c r="UAW1" s="48"/>
      <c r="UAX1" s="48"/>
      <c r="UAY1" s="48"/>
      <c r="UAZ1" s="48"/>
      <c r="UBA1" s="48"/>
      <c r="UBB1" s="48"/>
      <c r="UBC1" s="48"/>
      <c r="UBD1" s="48"/>
      <c r="UBE1" s="48"/>
      <c r="UBF1" s="48"/>
      <c r="UBG1" s="48"/>
      <c r="UBH1" s="48"/>
      <c r="UBI1" s="48"/>
      <c r="UBJ1" s="48"/>
      <c r="UBK1" s="48"/>
      <c r="UBL1" s="48"/>
      <c r="UBM1" s="48"/>
      <c r="UBN1" s="48"/>
      <c r="UBO1" s="48"/>
      <c r="UBP1" s="48"/>
      <c r="UBQ1" s="48"/>
      <c r="UBR1" s="48"/>
      <c r="UBS1" s="48"/>
      <c r="UBT1" s="48"/>
      <c r="UBU1" s="48"/>
      <c r="UBV1" s="48"/>
      <c r="UBW1" s="48"/>
      <c r="UBX1" s="48"/>
      <c r="UBY1" s="48"/>
      <c r="UBZ1" s="48"/>
      <c r="UCA1" s="48"/>
      <c r="UCB1" s="48"/>
      <c r="UCC1" s="48"/>
      <c r="UCD1" s="48"/>
      <c r="UCE1" s="48"/>
      <c r="UCF1" s="48"/>
      <c r="UCG1" s="48"/>
      <c r="UCH1" s="48"/>
      <c r="UCI1" s="48"/>
      <c r="UCJ1" s="48"/>
      <c r="UCK1" s="48"/>
      <c r="UCL1" s="48"/>
      <c r="UCM1" s="48"/>
      <c r="UCN1" s="48"/>
      <c r="UCO1" s="48"/>
      <c r="UCP1" s="48"/>
      <c r="UCQ1" s="48"/>
      <c r="UCR1" s="48"/>
      <c r="UCS1" s="48"/>
      <c r="UCT1" s="48"/>
      <c r="UCU1" s="48"/>
      <c r="UCV1" s="48"/>
      <c r="UCW1" s="48"/>
      <c r="UCX1" s="48"/>
      <c r="UCY1" s="48"/>
      <c r="UCZ1" s="48"/>
      <c r="UDA1" s="48"/>
      <c r="UDB1" s="48"/>
      <c r="UDC1" s="48"/>
      <c r="UDD1" s="48"/>
      <c r="UDE1" s="48"/>
      <c r="UDF1" s="48"/>
      <c r="UDG1" s="48"/>
      <c r="UDH1" s="48"/>
      <c r="UDI1" s="48"/>
      <c r="UDJ1" s="48"/>
      <c r="UDK1" s="48"/>
      <c r="UDL1" s="48"/>
      <c r="UDM1" s="48"/>
      <c r="UDN1" s="48"/>
      <c r="UDO1" s="48"/>
      <c r="UDP1" s="48"/>
      <c r="UDQ1" s="48"/>
      <c r="UDR1" s="48"/>
      <c r="UDS1" s="48"/>
      <c r="UDT1" s="48"/>
      <c r="UDU1" s="48"/>
      <c r="UDV1" s="48"/>
      <c r="UDW1" s="48"/>
      <c r="UDX1" s="48"/>
      <c r="UDY1" s="48"/>
      <c r="UDZ1" s="48"/>
      <c r="UEA1" s="48"/>
      <c r="UEB1" s="48"/>
      <c r="UEC1" s="48"/>
      <c r="UED1" s="48"/>
      <c r="UEE1" s="48"/>
      <c r="UEF1" s="48"/>
      <c r="UEG1" s="48"/>
      <c r="UEH1" s="48"/>
      <c r="UEI1" s="48"/>
      <c r="UEJ1" s="48"/>
      <c r="UEK1" s="48"/>
      <c r="UEL1" s="48"/>
      <c r="UEM1" s="48"/>
      <c r="UEN1" s="48"/>
      <c r="UEO1" s="48"/>
      <c r="UEP1" s="48"/>
      <c r="UEQ1" s="48"/>
      <c r="UER1" s="48"/>
      <c r="UES1" s="48"/>
      <c r="UET1" s="48"/>
      <c r="UEU1" s="48"/>
      <c r="UEV1" s="48"/>
      <c r="UEW1" s="48"/>
      <c r="UEX1" s="48"/>
      <c r="UEY1" s="48"/>
      <c r="UEZ1" s="48"/>
      <c r="UFA1" s="48"/>
      <c r="UFB1" s="48"/>
      <c r="UFC1" s="48"/>
      <c r="UFD1" s="48"/>
      <c r="UFE1" s="48"/>
      <c r="UFF1" s="48"/>
      <c r="UFG1" s="48"/>
      <c r="UFH1" s="48"/>
      <c r="UFI1" s="48"/>
      <c r="UFJ1" s="48"/>
      <c r="UFK1" s="48"/>
      <c r="UFL1" s="48"/>
      <c r="UFM1" s="48"/>
      <c r="UFN1" s="48"/>
      <c r="UFO1" s="48"/>
      <c r="UFP1" s="48"/>
      <c r="UFQ1" s="48"/>
      <c r="UFR1" s="48"/>
      <c r="UFS1" s="48"/>
      <c r="UFT1" s="48"/>
      <c r="UFU1" s="48"/>
      <c r="UFV1" s="48"/>
      <c r="UFW1" s="48"/>
      <c r="UFX1" s="48"/>
      <c r="UFY1" s="48"/>
      <c r="UFZ1" s="48"/>
      <c r="UGA1" s="48"/>
      <c r="UGB1" s="48"/>
      <c r="UGC1" s="48"/>
      <c r="UGD1" s="48"/>
      <c r="UGE1" s="48"/>
      <c r="UGF1" s="48"/>
      <c r="UGG1" s="48"/>
      <c r="UGH1" s="48"/>
      <c r="UGI1" s="48"/>
      <c r="UGJ1" s="48"/>
      <c r="UGK1" s="48"/>
      <c r="UGL1" s="48"/>
      <c r="UGM1" s="48"/>
      <c r="UGN1" s="48"/>
      <c r="UGO1" s="48"/>
      <c r="UGP1" s="48"/>
      <c r="UGQ1" s="48"/>
      <c r="UGR1" s="48"/>
      <c r="UGS1" s="48"/>
      <c r="UGT1" s="48"/>
      <c r="UGU1" s="48"/>
      <c r="UGV1" s="48"/>
      <c r="UGW1" s="48"/>
      <c r="UGX1" s="48"/>
      <c r="UGY1" s="48"/>
      <c r="UGZ1" s="48"/>
      <c r="UHA1" s="48"/>
      <c r="UHB1" s="48"/>
      <c r="UHC1" s="48"/>
      <c r="UHD1" s="48"/>
      <c r="UHE1" s="48"/>
      <c r="UHF1" s="48"/>
      <c r="UHG1" s="48"/>
      <c r="UHH1" s="48"/>
      <c r="UHI1" s="48"/>
      <c r="UHJ1" s="48"/>
      <c r="UHK1" s="48"/>
      <c r="UHL1" s="48"/>
      <c r="UHM1" s="48"/>
      <c r="UHN1" s="48"/>
      <c r="UHO1" s="48"/>
      <c r="UHP1" s="48"/>
      <c r="UHQ1" s="48"/>
      <c r="UHR1" s="48"/>
      <c r="UHS1" s="48"/>
      <c r="UHT1" s="48"/>
      <c r="UHU1" s="48"/>
      <c r="UHV1" s="48"/>
      <c r="UHW1" s="48"/>
      <c r="UHX1" s="48"/>
      <c r="UHY1" s="48"/>
      <c r="UHZ1" s="48"/>
      <c r="UIA1" s="48"/>
      <c r="UIB1" s="48"/>
      <c r="UIC1" s="48"/>
      <c r="UID1" s="48"/>
      <c r="UIE1" s="48"/>
      <c r="UIF1" s="48"/>
      <c r="UIG1" s="48"/>
      <c r="UIH1" s="48"/>
      <c r="UII1" s="48"/>
      <c r="UIJ1" s="48"/>
      <c r="UIK1" s="48"/>
      <c r="UIL1" s="48"/>
      <c r="UIM1" s="48"/>
      <c r="UIN1" s="48"/>
      <c r="UIO1" s="48"/>
      <c r="UIP1" s="48"/>
      <c r="UIQ1" s="48"/>
      <c r="UIR1" s="48"/>
      <c r="UIS1" s="48"/>
      <c r="UIT1" s="48"/>
      <c r="UIU1" s="48"/>
      <c r="UIV1" s="48"/>
      <c r="UIW1" s="48"/>
      <c r="UIX1" s="48"/>
      <c r="UIY1" s="48"/>
      <c r="UIZ1" s="48"/>
      <c r="UJA1" s="48"/>
      <c r="UJB1" s="48"/>
      <c r="UJC1" s="48"/>
      <c r="UJD1" s="48"/>
      <c r="UJE1" s="48"/>
      <c r="UJF1" s="48"/>
      <c r="UJG1" s="48"/>
      <c r="UJH1" s="48"/>
      <c r="UJI1" s="48"/>
      <c r="UJJ1" s="48"/>
      <c r="UJK1" s="48"/>
      <c r="UJL1" s="48"/>
      <c r="UJM1" s="48"/>
      <c r="UJN1" s="48"/>
      <c r="UJO1" s="48"/>
      <c r="UJP1" s="48"/>
      <c r="UJQ1" s="48"/>
      <c r="UJR1" s="48"/>
      <c r="UJS1" s="48"/>
      <c r="UJT1" s="48"/>
      <c r="UJU1" s="48"/>
      <c r="UJV1" s="48"/>
      <c r="UJW1" s="48"/>
      <c r="UJX1" s="48"/>
      <c r="UJY1" s="48"/>
      <c r="UJZ1" s="48"/>
      <c r="UKA1" s="48"/>
      <c r="UKB1" s="48"/>
      <c r="UKC1" s="48"/>
      <c r="UKD1" s="48"/>
      <c r="UKE1" s="48"/>
      <c r="UKF1" s="48"/>
      <c r="UKG1" s="48"/>
      <c r="UKH1" s="48"/>
      <c r="UKI1" s="48"/>
      <c r="UKJ1" s="48"/>
      <c r="UKK1" s="48"/>
      <c r="UKL1" s="48"/>
      <c r="UKM1" s="48"/>
      <c r="UKN1" s="48"/>
      <c r="UKO1" s="48"/>
      <c r="UKP1" s="48"/>
      <c r="UKQ1" s="48"/>
      <c r="UKR1" s="48"/>
      <c r="UKS1" s="48"/>
      <c r="UKT1" s="48"/>
      <c r="UKU1" s="48"/>
      <c r="UKV1" s="48"/>
      <c r="UKW1" s="48"/>
      <c r="UKX1" s="48"/>
      <c r="UKY1" s="48"/>
      <c r="UKZ1" s="48"/>
      <c r="ULA1" s="48"/>
      <c r="ULB1" s="48"/>
      <c r="ULC1" s="48"/>
      <c r="ULD1" s="48"/>
      <c r="ULE1" s="48"/>
      <c r="ULF1" s="48"/>
      <c r="ULG1" s="48"/>
      <c r="ULH1" s="48"/>
      <c r="ULI1" s="48"/>
      <c r="ULJ1" s="48"/>
      <c r="ULK1" s="48"/>
      <c r="ULL1" s="48"/>
      <c r="ULM1" s="48"/>
      <c r="ULN1" s="48"/>
      <c r="ULO1" s="48"/>
      <c r="ULP1" s="48"/>
      <c r="ULQ1" s="48"/>
      <c r="ULR1" s="48"/>
      <c r="ULS1" s="48"/>
      <c r="ULT1" s="48"/>
      <c r="ULU1" s="48"/>
      <c r="ULV1" s="48"/>
      <c r="ULW1" s="48"/>
      <c r="ULX1" s="48"/>
      <c r="ULY1" s="48"/>
      <c r="ULZ1" s="48"/>
      <c r="UMA1" s="48"/>
      <c r="UMB1" s="48"/>
      <c r="UMC1" s="48"/>
      <c r="UMD1" s="48"/>
      <c r="UME1" s="48"/>
      <c r="UMF1" s="48"/>
      <c r="UMG1" s="48"/>
      <c r="UMH1" s="48"/>
      <c r="UMI1" s="48"/>
      <c r="UMJ1" s="48"/>
      <c r="UMK1" s="48"/>
      <c r="UML1" s="48"/>
      <c r="UMM1" s="48"/>
      <c r="UMN1" s="48"/>
      <c r="UMO1" s="48"/>
      <c r="UMP1" s="48"/>
      <c r="UMQ1" s="48"/>
      <c r="UMR1" s="48"/>
      <c r="UMS1" s="48"/>
      <c r="UMT1" s="48"/>
      <c r="UMU1" s="48"/>
      <c r="UMV1" s="48"/>
      <c r="UMW1" s="48"/>
      <c r="UMX1" s="48"/>
      <c r="UMY1" s="48"/>
      <c r="UMZ1" s="48"/>
      <c r="UNA1" s="48"/>
      <c r="UNB1" s="48"/>
      <c r="UNC1" s="48"/>
      <c r="UND1" s="48"/>
      <c r="UNE1" s="48"/>
      <c r="UNF1" s="48"/>
      <c r="UNG1" s="48"/>
      <c r="UNH1" s="48"/>
      <c r="UNI1" s="48"/>
      <c r="UNJ1" s="48"/>
      <c r="UNK1" s="48"/>
      <c r="UNL1" s="48"/>
      <c r="UNM1" s="48"/>
      <c r="UNN1" s="48"/>
      <c r="UNO1" s="48"/>
      <c r="UNP1" s="48"/>
      <c r="UNQ1" s="48"/>
      <c r="UNR1" s="48"/>
      <c r="UNS1" s="48"/>
      <c r="UNT1" s="48"/>
      <c r="UNU1" s="48"/>
      <c r="UNV1" s="48"/>
      <c r="UNW1" s="48"/>
      <c r="UNX1" s="48"/>
      <c r="UNY1" s="48"/>
      <c r="UNZ1" s="48"/>
      <c r="UOA1" s="48"/>
      <c r="UOB1" s="48"/>
      <c r="UOC1" s="48"/>
      <c r="UOD1" s="48"/>
      <c r="UOE1" s="48"/>
      <c r="UOF1" s="48"/>
      <c r="UOG1" s="48"/>
      <c r="UOH1" s="48"/>
      <c r="UOI1" s="48"/>
      <c r="UOJ1" s="48"/>
      <c r="UOK1" s="48"/>
      <c r="UOL1" s="48"/>
      <c r="UOM1" s="48"/>
      <c r="UON1" s="48"/>
      <c r="UOO1" s="48"/>
      <c r="UOP1" s="48"/>
      <c r="UOQ1" s="48"/>
      <c r="UOR1" s="48"/>
      <c r="UOS1" s="48"/>
      <c r="UOT1" s="48"/>
      <c r="UOU1" s="48"/>
      <c r="UOV1" s="48"/>
      <c r="UOW1" s="48"/>
      <c r="UOX1" s="48"/>
      <c r="UOY1" s="48"/>
      <c r="UOZ1" s="48"/>
      <c r="UPA1" s="48"/>
      <c r="UPB1" s="48"/>
      <c r="UPC1" s="48"/>
      <c r="UPD1" s="48"/>
      <c r="UPE1" s="48"/>
      <c r="UPF1" s="48"/>
      <c r="UPG1" s="48"/>
      <c r="UPH1" s="48"/>
      <c r="UPI1" s="48"/>
      <c r="UPJ1" s="48"/>
      <c r="UPK1" s="48"/>
      <c r="UPL1" s="48"/>
      <c r="UPM1" s="48"/>
      <c r="UPN1" s="48"/>
      <c r="UPO1" s="48"/>
      <c r="UPP1" s="48"/>
      <c r="UPQ1" s="48"/>
      <c r="UPR1" s="48"/>
      <c r="UPS1" s="48"/>
      <c r="UPT1" s="48"/>
      <c r="UPU1" s="48"/>
      <c r="UPV1" s="48"/>
      <c r="UPW1" s="48"/>
      <c r="UPX1" s="48"/>
      <c r="UPY1" s="48"/>
      <c r="UPZ1" s="48"/>
      <c r="UQA1" s="48"/>
      <c r="UQB1" s="48"/>
      <c r="UQC1" s="48"/>
      <c r="UQD1" s="48"/>
      <c r="UQE1" s="48"/>
      <c r="UQF1" s="48"/>
      <c r="UQG1" s="48"/>
      <c r="UQH1" s="48"/>
      <c r="UQI1" s="48"/>
      <c r="UQJ1" s="48"/>
      <c r="UQK1" s="48"/>
      <c r="UQL1" s="48"/>
      <c r="UQM1" s="48"/>
      <c r="UQN1" s="48"/>
      <c r="UQO1" s="48"/>
      <c r="UQP1" s="48"/>
      <c r="UQQ1" s="48"/>
      <c r="UQR1" s="48"/>
      <c r="UQS1" s="48"/>
      <c r="UQT1" s="48"/>
      <c r="UQU1" s="48"/>
      <c r="UQV1" s="48"/>
      <c r="UQW1" s="48"/>
      <c r="UQX1" s="48"/>
      <c r="UQY1" s="48"/>
      <c r="UQZ1" s="48"/>
      <c r="URA1" s="48"/>
      <c r="URB1" s="48"/>
      <c r="URC1" s="48"/>
      <c r="URD1" s="48"/>
      <c r="URE1" s="48"/>
      <c r="URF1" s="48"/>
      <c r="URG1" s="48"/>
      <c r="URH1" s="48"/>
      <c r="URI1" s="48"/>
      <c r="URJ1" s="48"/>
      <c r="URK1" s="48"/>
      <c r="URL1" s="48"/>
      <c r="URM1" s="48"/>
      <c r="URN1" s="48"/>
      <c r="URO1" s="48"/>
      <c r="URP1" s="48"/>
      <c r="URQ1" s="48"/>
      <c r="URR1" s="48"/>
      <c r="URS1" s="48"/>
      <c r="URT1" s="48"/>
      <c r="URU1" s="48"/>
      <c r="URV1" s="48"/>
      <c r="URW1" s="48"/>
      <c r="URX1" s="48"/>
      <c r="URY1" s="48"/>
      <c r="URZ1" s="48"/>
      <c r="USA1" s="48"/>
      <c r="USB1" s="48"/>
      <c r="USC1" s="48"/>
      <c r="USD1" s="48"/>
      <c r="USE1" s="48"/>
      <c r="USF1" s="48"/>
      <c r="USG1" s="48"/>
      <c r="USH1" s="48"/>
      <c r="USI1" s="48"/>
      <c r="USJ1" s="48"/>
      <c r="USK1" s="48"/>
      <c r="USL1" s="48"/>
      <c r="USM1" s="48"/>
      <c r="USN1" s="48"/>
      <c r="USO1" s="48"/>
      <c r="USP1" s="48"/>
      <c r="USQ1" s="48"/>
      <c r="USR1" s="48"/>
      <c r="USS1" s="48"/>
      <c r="UST1" s="48"/>
      <c r="USU1" s="48"/>
      <c r="USV1" s="48"/>
      <c r="USW1" s="48"/>
      <c r="USX1" s="48"/>
      <c r="USY1" s="48"/>
      <c r="USZ1" s="48"/>
      <c r="UTA1" s="48"/>
      <c r="UTB1" s="48"/>
      <c r="UTC1" s="48"/>
      <c r="UTD1" s="48"/>
      <c r="UTE1" s="48"/>
      <c r="UTF1" s="48"/>
      <c r="UTG1" s="48"/>
      <c r="UTH1" s="48"/>
      <c r="UTI1" s="48"/>
      <c r="UTJ1" s="48"/>
      <c r="UTK1" s="48"/>
      <c r="UTL1" s="48"/>
      <c r="UTM1" s="48"/>
      <c r="UTN1" s="48"/>
      <c r="UTO1" s="48"/>
      <c r="UTP1" s="48"/>
      <c r="UTQ1" s="48"/>
      <c r="UTR1" s="48"/>
      <c r="UTS1" s="48"/>
      <c r="UTT1" s="48"/>
      <c r="UTU1" s="48"/>
      <c r="UTV1" s="48"/>
      <c r="UTW1" s="48"/>
      <c r="UTX1" s="48"/>
      <c r="UTY1" s="48"/>
      <c r="UTZ1" s="48"/>
      <c r="UUA1" s="48"/>
      <c r="UUB1" s="48"/>
      <c r="UUC1" s="48"/>
      <c r="UUD1" s="48"/>
      <c r="UUE1" s="48"/>
      <c r="UUF1" s="48"/>
      <c r="UUG1" s="48"/>
      <c r="UUH1" s="48"/>
      <c r="UUI1" s="48"/>
      <c r="UUJ1" s="48"/>
      <c r="UUK1" s="48"/>
      <c r="UUL1" s="48"/>
      <c r="UUM1" s="48"/>
      <c r="UUN1" s="48"/>
      <c r="UUO1" s="48"/>
      <c r="UUP1" s="48"/>
      <c r="UUQ1" s="48"/>
      <c r="UUR1" s="48"/>
      <c r="UUS1" s="48"/>
      <c r="UUT1" s="48"/>
      <c r="UUU1" s="48"/>
      <c r="UUV1" s="48"/>
      <c r="UUW1" s="48"/>
      <c r="UUX1" s="48"/>
      <c r="UUY1" s="48"/>
      <c r="UUZ1" s="48"/>
      <c r="UVA1" s="48"/>
      <c r="UVB1" s="48"/>
      <c r="UVC1" s="48"/>
      <c r="UVD1" s="48"/>
      <c r="UVE1" s="48"/>
      <c r="UVF1" s="48"/>
      <c r="UVG1" s="48"/>
      <c r="UVH1" s="48"/>
      <c r="UVI1" s="48"/>
      <c r="UVJ1" s="48"/>
      <c r="UVK1" s="48"/>
      <c r="UVL1" s="48"/>
      <c r="UVM1" s="48"/>
      <c r="UVN1" s="48"/>
      <c r="UVO1" s="48"/>
      <c r="UVP1" s="48"/>
      <c r="UVQ1" s="48"/>
      <c r="UVR1" s="48"/>
      <c r="UVS1" s="48"/>
      <c r="UVT1" s="48"/>
      <c r="UVU1" s="48"/>
      <c r="UVV1" s="48"/>
      <c r="UVW1" s="48"/>
      <c r="UVX1" s="48"/>
      <c r="UVY1" s="48"/>
      <c r="UVZ1" s="48"/>
      <c r="UWA1" s="48"/>
      <c r="UWB1" s="48"/>
      <c r="UWC1" s="48"/>
      <c r="UWD1" s="48"/>
      <c r="UWE1" s="48"/>
      <c r="UWF1" s="48"/>
      <c r="UWG1" s="48"/>
      <c r="UWH1" s="48"/>
      <c r="UWI1" s="48"/>
      <c r="UWJ1" s="48"/>
      <c r="UWK1" s="48"/>
      <c r="UWL1" s="48"/>
      <c r="UWM1" s="48"/>
      <c r="UWN1" s="48"/>
      <c r="UWO1" s="48"/>
      <c r="UWP1" s="48"/>
      <c r="UWQ1" s="48"/>
      <c r="UWR1" s="48"/>
      <c r="UWS1" s="48"/>
      <c r="UWT1" s="48"/>
      <c r="UWU1" s="48"/>
      <c r="UWV1" s="48"/>
      <c r="UWW1" s="48"/>
      <c r="UWX1" s="48"/>
      <c r="UWY1" s="48"/>
      <c r="UWZ1" s="48"/>
      <c r="UXA1" s="48"/>
      <c r="UXB1" s="48"/>
      <c r="UXC1" s="48"/>
      <c r="UXD1" s="48"/>
      <c r="UXE1" s="48"/>
      <c r="UXF1" s="48"/>
      <c r="UXG1" s="48"/>
      <c r="UXH1" s="48"/>
      <c r="UXI1" s="48"/>
      <c r="UXJ1" s="48"/>
      <c r="UXK1" s="48"/>
      <c r="UXL1" s="48"/>
      <c r="UXM1" s="48"/>
      <c r="UXN1" s="48"/>
      <c r="UXO1" s="48"/>
      <c r="UXP1" s="48"/>
      <c r="UXQ1" s="48"/>
      <c r="UXR1" s="48"/>
      <c r="UXS1" s="48"/>
      <c r="UXT1" s="48"/>
      <c r="UXU1" s="48"/>
      <c r="UXV1" s="48"/>
      <c r="UXW1" s="48"/>
      <c r="UXX1" s="48"/>
      <c r="UXY1" s="48"/>
      <c r="UXZ1" s="48"/>
      <c r="UYA1" s="48"/>
      <c r="UYB1" s="48"/>
      <c r="UYC1" s="48"/>
      <c r="UYD1" s="48"/>
      <c r="UYE1" s="48"/>
      <c r="UYF1" s="48"/>
      <c r="UYG1" s="48"/>
      <c r="UYH1" s="48"/>
      <c r="UYI1" s="48"/>
      <c r="UYJ1" s="48"/>
      <c r="UYK1" s="48"/>
      <c r="UYL1" s="48"/>
      <c r="UYM1" s="48"/>
      <c r="UYN1" s="48"/>
      <c r="UYO1" s="48"/>
      <c r="UYP1" s="48"/>
      <c r="UYQ1" s="48"/>
      <c r="UYR1" s="48"/>
      <c r="UYS1" s="48"/>
      <c r="UYT1" s="48"/>
      <c r="UYU1" s="48"/>
      <c r="UYV1" s="48"/>
      <c r="UYW1" s="48"/>
      <c r="UYX1" s="48"/>
      <c r="UYY1" s="48"/>
      <c r="UYZ1" s="48"/>
      <c r="UZA1" s="48"/>
      <c r="UZB1" s="48"/>
      <c r="UZC1" s="48"/>
      <c r="UZD1" s="48"/>
      <c r="UZE1" s="48"/>
      <c r="UZF1" s="48"/>
      <c r="UZG1" s="48"/>
      <c r="UZH1" s="48"/>
      <c r="UZI1" s="48"/>
      <c r="UZJ1" s="48"/>
      <c r="UZK1" s="48"/>
      <c r="UZL1" s="48"/>
      <c r="UZM1" s="48"/>
      <c r="UZN1" s="48"/>
      <c r="UZO1" s="48"/>
      <c r="UZP1" s="48"/>
      <c r="UZQ1" s="48"/>
      <c r="UZR1" s="48"/>
      <c r="UZS1" s="48"/>
      <c r="UZT1" s="48"/>
      <c r="UZU1" s="48"/>
      <c r="UZV1" s="48"/>
      <c r="UZW1" s="48"/>
      <c r="UZX1" s="48"/>
      <c r="UZY1" s="48"/>
      <c r="UZZ1" s="48"/>
      <c r="VAA1" s="48"/>
      <c r="VAB1" s="48"/>
      <c r="VAC1" s="48"/>
      <c r="VAD1" s="48"/>
      <c r="VAE1" s="48"/>
      <c r="VAF1" s="48"/>
      <c r="VAG1" s="48"/>
      <c r="VAH1" s="48"/>
      <c r="VAI1" s="48"/>
      <c r="VAJ1" s="48"/>
      <c r="VAK1" s="48"/>
      <c r="VAL1" s="48"/>
      <c r="VAM1" s="48"/>
      <c r="VAN1" s="48"/>
      <c r="VAO1" s="48"/>
      <c r="VAP1" s="48"/>
      <c r="VAQ1" s="48"/>
      <c r="VAR1" s="48"/>
      <c r="VAS1" s="48"/>
      <c r="VAT1" s="48"/>
      <c r="VAU1" s="48"/>
      <c r="VAV1" s="48"/>
      <c r="VAW1" s="48"/>
      <c r="VAX1" s="48"/>
      <c r="VAY1" s="48"/>
      <c r="VAZ1" s="48"/>
      <c r="VBA1" s="48"/>
      <c r="VBB1" s="48"/>
      <c r="VBC1" s="48"/>
      <c r="VBD1" s="48"/>
      <c r="VBE1" s="48"/>
      <c r="VBF1" s="48"/>
      <c r="VBG1" s="48"/>
      <c r="VBH1" s="48"/>
      <c r="VBI1" s="48"/>
      <c r="VBJ1" s="48"/>
      <c r="VBK1" s="48"/>
      <c r="VBL1" s="48"/>
      <c r="VBM1" s="48"/>
      <c r="VBN1" s="48"/>
      <c r="VBO1" s="48"/>
      <c r="VBP1" s="48"/>
      <c r="VBQ1" s="48"/>
      <c r="VBR1" s="48"/>
      <c r="VBS1" s="48"/>
      <c r="VBT1" s="48"/>
      <c r="VBU1" s="48"/>
      <c r="VBV1" s="48"/>
      <c r="VBW1" s="48"/>
      <c r="VBX1" s="48"/>
      <c r="VBY1" s="48"/>
      <c r="VBZ1" s="48"/>
      <c r="VCA1" s="48"/>
      <c r="VCB1" s="48"/>
      <c r="VCC1" s="48"/>
      <c r="VCD1" s="48"/>
      <c r="VCE1" s="48"/>
      <c r="VCF1" s="48"/>
      <c r="VCG1" s="48"/>
      <c r="VCH1" s="48"/>
      <c r="VCI1" s="48"/>
      <c r="VCJ1" s="48"/>
      <c r="VCK1" s="48"/>
      <c r="VCL1" s="48"/>
      <c r="VCM1" s="48"/>
      <c r="VCN1" s="48"/>
      <c r="VCO1" s="48"/>
      <c r="VCP1" s="48"/>
      <c r="VCQ1" s="48"/>
      <c r="VCR1" s="48"/>
      <c r="VCS1" s="48"/>
      <c r="VCT1" s="48"/>
      <c r="VCU1" s="48"/>
      <c r="VCV1" s="48"/>
      <c r="VCW1" s="48"/>
      <c r="VCX1" s="48"/>
      <c r="VCY1" s="48"/>
      <c r="VCZ1" s="48"/>
      <c r="VDA1" s="48"/>
      <c r="VDB1" s="48"/>
      <c r="VDC1" s="48"/>
      <c r="VDD1" s="48"/>
      <c r="VDE1" s="48"/>
      <c r="VDF1" s="48"/>
      <c r="VDG1" s="48"/>
      <c r="VDH1" s="48"/>
      <c r="VDI1" s="48"/>
      <c r="VDJ1" s="48"/>
      <c r="VDK1" s="48"/>
      <c r="VDL1" s="48"/>
      <c r="VDM1" s="48"/>
      <c r="VDN1" s="48"/>
      <c r="VDO1" s="48"/>
      <c r="VDP1" s="48"/>
      <c r="VDQ1" s="48"/>
      <c r="VDR1" s="48"/>
      <c r="VDS1" s="48"/>
      <c r="VDT1" s="48"/>
      <c r="VDU1" s="48"/>
      <c r="VDV1" s="48"/>
      <c r="VDW1" s="48"/>
      <c r="VDX1" s="48"/>
      <c r="VDY1" s="48"/>
      <c r="VDZ1" s="48"/>
      <c r="VEA1" s="48"/>
      <c r="VEB1" s="48"/>
      <c r="VEC1" s="48"/>
      <c r="VED1" s="48"/>
      <c r="VEE1" s="48"/>
      <c r="VEF1" s="48"/>
      <c r="VEG1" s="48"/>
      <c r="VEH1" s="48"/>
      <c r="VEI1" s="48"/>
      <c r="VEJ1" s="48"/>
      <c r="VEK1" s="48"/>
      <c r="VEL1" s="48"/>
      <c r="VEM1" s="48"/>
      <c r="VEN1" s="48"/>
      <c r="VEO1" s="48"/>
      <c r="VEP1" s="48"/>
      <c r="VEQ1" s="48"/>
      <c r="VER1" s="48"/>
      <c r="VES1" s="48"/>
      <c r="VET1" s="48"/>
      <c r="VEU1" s="48"/>
      <c r="VEV1" s="48"/>
      <c r="VEW1" s="48"/>
      <c r="VEX1" s="48"/>
      <c r="VEY1" s="48"/>
      <c r="VEZ1" s="48"/>
      <c r="VFA1" s="48"/>
      <c r="VFB1" s="48"/>
      <c r="VFC1" s="48"/>
      <c r="VFD1" s="48"/>
      <c r="VFE1" s="48"/>
      <c r="VFF1" s="48"/>
      <c r="VFG1" s="48"/>
      <c r="VFH1" s="48"/>
      <c r="VFI1" s="48"/>
      <c r="VFJ1" s="48"/>
      <c r="VFK1" s="48"/>
      <c r="VFL1" s="48"/>
      <c r="VFM1" s="48"/>
      <c r="VFN1" s="48"/>
      <c r="VFO1" s="48"/>
      <c r="VFP1" s="48"/>
      <c r="VFQ1" s="48"/>
      <c r="VFR1" s="48"/>
      <c r="VFS1" s="48"/>
      <c r="VFT1" s="48"/>
      <c r="VFU1" s="48"/>
      <c r="VFV1" s="48"/>
      <c r="VFW1" s="48"/>
      <c r="VFX1" s="48"/>
      <c r="VFY1" s="48"/>
      <c r="VFZ1" s="48"/>
      <c r="VGA1" s="48"/>
      <c r="VGB1" s="48"/>
      <c r="VGC1" s="48"/>
      <c r="VGD1" s="48"/>
      <c r="VGE1" s="48"/>
      <c r="VGF1" s="48"/>
      <c r="VGG1" s="48"/>
      <c r="VGH1" s="48"/>
      <c r="VGI1" s="48"/>
      <c r="VGJ1" s="48"/>
      <c r="VGK1" s="48"/>
      <c r="VGL1" s="48"/>
      <c r="VGM1" s="48"/>
      <c r="VGN1" s="48"/>
      <c r="VGO1" s="48"/>
      <c r="VGP1" s="48"/>
      <c r="VGQ1" s="48"/>
      <c r="VGR1" s="48"/>
      <c r="VGS1" s="48"/>
      <c r="VGT1" s="48"/>
      <c r="VGU1" s="48"/>
      <c r="VGV1" s="48"/>
      <c r="VGW1" s="48"/>
      <c r="VGX1" s="48"/>
      <c r="VGY1" s="48"/>
      <c r="VGZ1" s="48"/>
      <c r="VHA1" s="48"/>
      <c r="VHB1" s="48"/>
      <c r="VHC1" s="48"/>
      <c r="VHD1" s="48"/>
      <c r="VHE1" s="48"/>
      <c r="VHF1" s="48"/>
      <c r="VHG1" s="48"/>
      <c r="VHH1" s="48"/>
      <c r="VHI1" s="48"/>
      <c r="VHJ1" s="48"/>
      <c r="VHK1" s="48"/>
      <c r="VHL1" s="48"/>
      <c r="VHM1" s="48"/>
      <c r="VHN1" s="48"/>
      <c r="VHO1" s="48"/>
      <c r="VHP1" s="48"/>
      <c r="VHQ1" s="48"/>
      <c r="VHR1" s="48"/>
      <c r="VHS1" s="48"/>
      <c r="VHT1" s="48"/>
      <c r="VHU1" s="48"/>
      <c r="VHV1" s="48"/>
      <c r="VHW1" s="48"/>
      <c r="VHX1" s="48"/>
      <c r="VHY1" s="48"/>
      <c r="VHZ1" s="48"/>
      <c r="VIA1" s="48"/>
      <c r="VIB1" s="48"/>
      <c r="VIC1" s="48"/>
      <c r="VID1" s="48"/>
      <c r="VIE1" s="48"/>
      <c r="VIF1" s="48"/>
      <c r="VIG1" s="48"/>
      <c r="VIH1" s="48"/>
      <c r="VII1" s="48"/>
      <c r="VIJ1" s="48"/>
      <c r="VIK1" s="48"/>
      <c r="VIL1" s="48"/>
      <c r="VIM1" s="48"/>
      <c r="VIN1" s="48"/>
      <c r="VIO1" s="48"/>
      <c r="VIP1" s="48"/>
      <c r="VIQ1" s="48"/>
      <c r="VIR1" s="48"/>
      <c r="VIS1" s="48"/>
      <c r="VIT1" s="48"/>
      <c r="VIU1" s="48"/>
      <c r="VIV1" s="48"/>
      <c r="VIW1" s="48"/>
      <c r="VIX1" s="48"/>
      <c r="VIY1" s="48"/>
      <c r="VIZ1" s="48"/>
      <c r="VJA1" s="48"/>
      <c r="VJB1" s="48"/>
      <c r="VJC1" s="48"/>
      <c r="VJD1" s="48"/>
      <c r="VJE1" s="48"/>
      <c r="VJF1" s="48"/>
      <c r="VJG1" s="48"/>
      <c r="VJH1" s="48"/>
      <c r="VJI1" s="48"/>
      <c r="VJJ1" s="48"/>
      <c r="VJK1" s="48"/>
      <c r="VJL1" s="48"/>
      <c r="VJM1" s="48"/>
      <c r="VJN1" s="48"/>
      <c r="VJO1" s="48"/>
      <c r="VJP1" s="48"/>
      <c r="VJQ1" s="48"/>
      <c r="VJR1" s="48"/>
      <c r="VJS1" s="48"/>
      <c r="VJT1" s="48"/>
      <c r="VJU1" s="48"/>
      <c r="VJV1" s="48"/>
      <c r="VJW1" s="48"/>
      <c r="VJX1" s="48"/>
      <c r="VJY1" s="48"/>
      <c r="VJZ1" s="48"/>
      <c r="VKA1" s="48"/>
      <c r="VKB1" s="48"/>
      <c r="VKC1" s="48"/>
      <c r="VKD1" s="48"/>
      <c r="VKE1" s="48"/>
      <c r="VKF1" s="48"/>
      <c r="VKG1" s="48"/>
      <c r="VKH1" s="48"/>
      <c r="VKI1" s="48"/>
      <c r="VKJ1" s="48"/>
      <c r="VKK1" s="48"/>
      <c r="VKL1" s="48"/>
      <c r="VKM1" s="48"/>
      <c r="VKN1" s="48"/>
      <c r="VKO1" s="48"/>
      <c r="VKP1" s="48"/>
      <c r="VKQ1" s="48"/>
      <c r="VKR1" s="48"/>
      <c r="VKS1" s="48"/>
      <c r="VKT1" s="48"/>
      <c r="VKU1" s="48"/>
      <c r="VKV1" s="48"/>
      <c r="VKW1" s="48"/>
      <c r="VKX1" s="48"/>
      <c r="VKY1" s="48"/>
      <c r="VKZ1" s="48"/>
      <c r="VLA1" s="48"/>
      <c r="VLB1" s="48"/>
      <c r="VLC1" s="48"/>
      <c r="VLD1" s="48"/>
      <c r="VLE1" s="48"/>
      <c r="VLF1" s="48"/>
      <c r="VLG1" s="48"/>
      <c r="VLH1" s="48"/>
      <c r="VLI1" s="48"/>
      <c r="VLJ1" s="48"/>
      <c r="VLK1" s="48"/>
      <c r="VLL1" s="48"/>
      <c r="VLM1" s="48"/>
      <c r="VLN1" s="48"/>
      <c r="VLO1" s="48"/>
      <c r="VLP1" s="48"/>
      <c r="VLQ1" s="48"/>
      <c r="VLR1" s="48"/>
      <c r="VLS1" s="48"/>
      <c r="VLT1" s="48"/>
      <c r="VLU1" s="48"/>
      <c r="VLV1" s="48"/>
      <c r="VLW1" s="48"/>
      <c r="VLX1" s="48"/>
      <c r="VLY1" s="48"/>
      <c r="VLZ1" s="48"/>
      <c r="VMA1" s="48"/>
      <c r="VMB1" s="48"/>
      <c r="VMC1" s="48"/>
      <c r="VMD1" s="48"/>
      <c r="VME1" s="48"/>
      <c r="VMF1" s="48"/>
      <c r="VMG1" s="48"/>
      <c r="VMH1" s="48"/>
      <c r="VMI1" s="48"/>
      <c r="VMJ1" s="48"/>
      <c r="VMK1" s="48"/>
      <c r="VML1" s="48"/>
      <c r="VMM1" s="48"/>
      <c r="VMN1" s="48"/>
      <c r="VMO1" s="48"/>
      <c r="VMP1" s="48"/>
      <c r="VMQ1" s="48"/>
      <c r="VMR1" s="48"/>
      <c r="VMS1" s="48"/>
      <c r="VMT1" s="48"/>
      <c r="VMU1" s="48"/>
      <c r="VMV1" s="48"/>
      <c r="VMW1" s="48"/>
      <c r="VMX1" s="48"/>
      <c r="VMY1" s="48"/>
      <c r="VMZ1" s="48"/>
      <c r="VNA1" s="48"/>
      <c r="VNB1" s="48"/>
      <c r="VNC1" s="48"/>
      <c r="VND1" s="48"/>
      <c r="VNE1" s="48"/>
      <c r="VNF1" s="48"/>
      <c r="VNG1" s="48"/>
      <c r="VNH1" s="48"/>
      <c r="VNI1" s="48"/>
      <c r="VNJ1" s="48"/>
      <c r="VNK1" s="48"/>
      <c r="VNL1" s="48"/>
      <c r="VNM1" s="48"/>
      <c r="VNN1" s="48"/>
      <c r="VNO1" s="48"/>
      <c r="VNP1" s="48"/>
      <c r="VNQ1" s="48"/>
      <c r="VNR1" s="48"/>
      <c r="VNS1" s="48"/>
      <c r="VNT1" s="48"/>
      <c r="VNU1" s="48"/>
      <c r="VNV1" s="48"/>
      <c r="VNW1" s="48"/>
      <c r="VNX1" s="48"/>
      <c r="VNY1" s="48"/>
      <c r="VNZ1" s="48"/>
      <c r="VOA1" s="48"/>
      <c r="VOB1" s="48"/>
      <c r="VOC1" s="48"/>
      <c r="VOD1" s="48"/>
      <c r="VOE1" s="48"/>
      <c r="VOF1" s="48"/>
      <c r="VOG1" s="48"/>
      <c r="VOH1" s="48"/>
      <c r="VOI1" s="48"/>
      <c r="VOJ1" s="48"/>
      <c r="VOK1" s="48"/>
      <c r="VOL1" s="48"/>
      <c r="VOM1" s="48"/>
      <c r="VON1" s="48"/>
      <c r="VOO1" s="48"/>
      <c r="VOP1" s="48"/>
      <c r="VOQ1" s="48"/>
      <c r="VOR1" s="48"/>
      <c r="VOS1" s="48"/>
      <c r="VOT1" s="48"/>
      <c r="VOU1" s="48"/>
      <c r="VOV1" s="48"/>
      <c r="VOW1" s="48"/>
      <c r="VOX1" s="48"/>
      <c r="VOY1" s="48"/>
      <c r="VOZ1" s="48"/>
      <c r="VPA1" s="48"/>
      <c r="VPB1" s="48"/>
      <c r="VPC1" s="48"/>
      <c r="VPD1" s="48"/>
      <c r="VPE1" s="48"/>
      <c r="VPF1" s="48"/>
      <c r="VPG1" s="48"/>
      <c r="VPH1" s="48"/>
      <c r="VPI1" s="48"/>
      <c r="VPJ1" s="48"/>
      <c r="VPK1" s="48"/>
      <c r="VPL1" s="48"/>
      <c r="VPM1" s="48"/>
      <c r="VPN1" s="48"/>
      <c r="VPO1" s="48"/>
      <c r="VPP1" s="48"/>
      <c r="VPQ1" s="48"/>
      <c r="VPR1" s="48"/>
      <c r="VPS1" s="48"/>
      <c r="VPT1" s="48"/>
      <c r="VPU1" s="48"/>
      <c r="VPV1" s="48"/>
      <c r="VPW1" s="48"/>
      <c r="VPX1" s="48"/>
      <c r="VPY1" s="48"/>
      <c r="VPZ1" s="48"/>
      <c r="VQA1" s="48"/>
      <c r="VQB1" s="48"/>
      <c r="VQC1" s="48"/>
      <c r="VQD1" s="48"/>
      <c r="VQE1" s="48"/>
      <c r="VQF1" s="48"/>
      <c r="VQG1" s="48"/>
      <c r="VQH1" s="48"/>
      <c r="VQI1" s="48"/>
      <c r="VQJ1" s="48"/>
      <c r="VQK1" s="48"/>
      <c r="VQL1" s="48"/>
      <c r="VQM1" s="48"/>
      <c r="VQN1" s="48"/>
      <c r="VQO1" s="48"/>
      <c r="VQP1" s="48"/>
      <c r="VQQ1" s="48"/>
      <c r="VQR1" s="48"/>
      <c r="VQS1" s="48"/>
      <c r="VQT1" s="48"/>
      <c r="VQU1" s="48"/>
      <c r="VQV1" s="48"/>
      <c r="VQW1" s="48"/>
      <c r="VQX1" s="48"/>
      <c r="VQY1" s="48"/>
      <c r="VQZ1" s="48"/>
      <c r="VRA1" s="48"/>
      <c r="VRB1" s="48"/>
      <c r="VRC1" s="48"/>
      <c r="VRD1" s="48"/>
      <c r="VRE1" s="48"/>
      <c r="VRF1" s="48"/>
      <c r="VRG1" s="48"/>
      <c r="VRH1" s="48"/>
      <c r="VRI1" s="48"/>
      <c r="VRJ1" s="48"/>
      <c r="VRK1" s="48"/>
      <c r="VRL1" s="48"/>
      <c r="VRM1" s="48"/>
      <c r="VRN1" s="48"/>
      <c r="VRO1" s="48"/>
      <c r="VRP1" s="48"/>
      <c r="VRQ1" s="48"/>
      <c r="VRR1" s="48"/>
      <c r="VRS1" s="48"/>
      <c r="VRT1" s="48"/>
      <c r="VRU1" s="48"/>
      <c r="VRV1" s="48"/>
      <c r="VRW1" s="48"/>
      <c r="VRX1" s="48"/>
      <c r="VRY1" s="48"/>
      <c r="VRZ1" s="48"/>
      <c r="VSA1" s="48"/>
      <c r="VSB1" s="48"/>
      <c r="VSC1" s="48"/>
      <c r="VSD1" s="48"/>
      <c r="VSE1" s="48"/>
      <c r="VSF1" s="48"/>
      <c r="VSG1" s="48"/>
      <c r="VSH1" s="48"/>
      <c r="VSI1" s="48"/>
      <c r="VSJ1" s="48"/>
      <c r="VSK1" s="48"/>
      <c r="VSL1" s="48"/>
      <c r="VSM1" s="48"/>
      <c r="VSN1" s="48"/>
      <c r="VSO1" s="48"/>
      <c r="VSP1" s="48"/>
      <c r="VSQ1" s="48"/>
      <c r="VSR1" s="48"/>
      <c r="VSS1" s="48"/>
      <c r="VST1" s="48"/>
      <c r="VSU1" s="48"/>
      <c r="VSV1" s="48"/>
      <c r="VSW1" s="48"/>
      <c r="VSX1" s="48"/>
      <c r="VSY1" s="48"/>
      <c r="VSZ1" s="48"/>
      <c r="VTA1" s="48"/>
      <c r="VTB1" s="48"/>
      <c r="VTC1" s="48"/>
      <c r="VTD1" s="48"/>
      <c r="VTE1" s="48"/>
      <c r="VTF1" s="48"/>
      <c r="VTG1" s="48"/>
      <c r="VTH1" s="48"/>
      <c r="VTI1" s="48"/>
      <c r="VTJ1" s="48"/>
      <c r="VTK1" s="48"/>
      <c r="VTL1" s="48"/>
      <c r="VTM1" s="48"/>
      <c r="VTN1" s="48"/>
      <c r="VTO1" s="48"/>
      <c r="VTP1" s="48"/>
      <c r="VTQ1" s="48"/>
      <c r="VTR1" s="48"/>
      <c r="VTS1" s="48"/>
      <c r="VTT1" s="48"/>
      <c r="VTU1" s="48"/>
      <c r="VTV1" s="48"/>
      <c r="VTW1" s="48"/>
      <c r="VTX1" s="48"/>
      <c r="VTY1" s="48"/>
      <c r="VTZ1" s="48"/>
      <c r="VUA1" s="48"/>
      <c r="VUB1" s="48"/>
      <c r="VUC1" s="48"/>
      <c r="VUD1" s="48"/>
      <c r="VUE1" s="48"/>
      <c r="VUF1" s="48"/>
      <c r="VUG1" s="48"/>
      <c r="VUH1" s="48"/>
      <c r="VUI1" s="48"/>
      <c r="VUJ1" s="48"/>
      <c r="VUK1" s="48"/>
      <c r="VUL1" s="48"/>
      <c r="VUM1" s="48"/>
      <c r="VUN1" s="48"/>
      <c r="VUO1" s="48"/>
      <c r="VUP1" s="48"/>
      <c r="VUQ1" s="48"/>
      <c r="VUR1" s="48"/>
      <c r="VUS1" s="48"/>
      <c r="VUT1" s="48"/>
      <c r="VUU1" s="48"/>
      <c r="VUV1" s="48"/>
      <c r="VUW1" s="48"/>
      <c r="VUX1" s="48"/>
      <c r="VUY1" s="48"/>
      <c r="VUZ1" s="48"/>
      <c r="VVA1" s="48"/>
      <c r="VVB1" s="48"/>
      <c r="VVC1" s="48"/>
      <c r="VVD1" s="48"/>
      <c r="VVE1" s="48"/>
      <c r="VVF1" s="48"/>
      <c r="VVG1" s="48"/>
      <c r="VVH1" s="48"/>
      <c r="VVI1" s="48"/>
      <c r="VVJ1" s="48"/>
      <c r="VVK1" s="48"/>
      <c r="VVL1" s="48"/>
      <c r="VVM1" s="48"/>
      <c r="VVN1" s="48"/>
      <c r="VVO1" s="48"/>
      <c r="VVP1" s="48"/>
      <c r="VVQ1" s="48"/>
      <c r="VVR1" s="48"/>
      <c r="VVS1" s="48"/>
      <c r="VVT1" s="48"/>
      <c r="VVU1" s="48"/>
      <c r="VVV1" s="48"/>
      <c r="VVW1" s="48"/>
      <c r="VVX1" s="48"/>
      <c r="VVY1" s="48"/>
      <c r="VVZ1" s="48"/>
      <c r="VWA1" s="48"/>
      <c r="VWB1" s="48"/>
      <c r="VWC1" s="48"/>
      <c r="VWD1" s="48"/>
      <c r="VWE1" s="48"/>
      <c r="VWF1" s="48"/>
      <c r="VWG1" s="48"/>
      <c r="VWH1" s="48"/>
      <c r="VWI1" s="48"/>
      <c r="VWJ1" s="48"/>
      <c r="VWK1" s="48"/>
      <c r="VWL1" s="48"/>
      <c r="VWM1" s="48"/>
      <c r="VWN1" s="48"/>
      <c r="VWO1" s="48"/>
      <c r="VWP1" s="48"/>
      <c r="VWQ1" s="48"/>
      <c r="VWR1" s="48"/>
      <c r="VWS1" s="48"/>
      <c r="VWT1" s="48"/>
      <c r="VWU1" s="48"/>
      <c r="VWV1" s="48"/>
      <c r="VWW1" s="48"/>
      <c r="VWX1" s="48"/>
      <c r="VWY1" s="48"/>
      <c r="VWZ1" s="48"/>
      <c r="VXA1" s="48"/>
      <c r="VXB1" s="48"/>
      <c r="VXC1" s="48"/>
      <c r="VXD1" s="48"/>
      <c r="VXE1" s="48"/>
      <c r="VXF1" s="48"/>
      <c r="VXG1" s="48"/>
      <c r="VXH1" s="48"/>
      <c r="VXI1" s="48"/>
      <c r="VXJ1" s="48"/>
      <c r="VXK1" s="48"/>
      <c r="VXL1" s="48"/>
      <c r="VXM1" s="48"/>
      <c r="VXN1" s="48"/>
      <c r="VXO1" s="48"/>
      <c r="VXP1" s="48"/>
      <c r="VXQ1" s="48"/>
      <c r="VXR1" s="48"/>
      <c r="VXS1" s="48"/>
      <c r="VXT1" s="48"/>
      <c r="VXU1" s="48"/>
      <c r="VXV1" s="48"/>
      <c r="VXW1" s="48"/>
      <c r="VXX1" s="48"/>
      <c r="VXY1" s="48"/>
      <c r="VXZ1" s="48"/>
      <c r="VYA1" s="48"/>
      <c r="VYB1" s="48"/>
      <c r="VYC1" s="48"/>
      <c r="VYD1" s="48"/>
      <c r="VYE1" s="48"/>
      <c r="VYF1" s="48"/>
      <c r="VYG1" s="48"/>
      <c r="VYH1" s="48"/>
      <c r="VYI1" s="48"/>
      <c r="VYJ1" s="48"/>
      <c r="VYK1" s="48"/>
      <c r="VYL1" s="48"/>
      <c r="VYM1" s="48"/>
      <c r="VYN1" s="48"/>
      <c r="VYO1" s="48"/>
      <c r="VYP1" s="48"/>
      <c r="VYQ1" s="48"/>
      <c r="VYR1" s="48"/>
      <c r="VYS1" s="48"/>
      <c r="VYT1" s="48"/>
      <c r="VYU1" s="48"/>
      <c r="VYV1" s="48"/>
      <c r="VYW1" s="48"/>
      <c r="VYX1" s="48"/>
      <c r="VYY1" s="48"/>
      <c r="VYZ1" s="48"/>
      <c r="VZA1" s="48"/>
      <c r="VZB1" s="48"/>
      <c r="VZC1" s="48"/>
      <c r="VZD1" s="48"/>
      <c r="VZE1" s="48"/>
      <c r="VZF1" s="48"/>
      <c r="VZG1" s="48"/>
      <c r="VZH1" s="48"/>
      <c r="VZI1" s="48"/>
      <c r="VZJ1" s="48"/>
      <c r="VZK1" s="48"/>
      <c r="VZL1" s="48"/>
      <c r="VZM1" s="48"/>
      <c r="VZN1" s="48"/>
      <c r="VZO1" s="48"/>
      <c r="VZP1" s="48"/>
      <c r="VZQ1" s="48"/>
      <c r="VZR1" s="48"/>
      <c r="VZS1" s="48"/>
      <c r="VZT1" s="48"/>
      <c r="VZU1" s="48"/>
      <c r="VZV1" s="48"/>
      <c r="VZW1" s="48"/>
      <c r="VZX1" s="48"/>
      <c r="VZY1" s="48"/>
      <c r="VZZ1" s="48"/>
      <c r="WAA1" s="48"/>
      <c r="WAB1" s="48"/>
      <c r="WAC1" s="48"/>
      <c r="WAD1" s="48"/>
      <c r="WAE1" s="48"/>
      <c r="WAF1" s="48"/>
      <c r="WAG1" s="48"/>
      <c r="WAH1" s="48"/>
      <c r="WAI1" s="48"/>
      <c r="WAJ1" s="48"/>
      <c r="WAK1" s="48"/>
      <c r="WAL1" s="48"/>
      <c r="WAM1" s="48"/>
      <c r="WAN1" s="48"/>
      <c r="WAO1" s="48"/>
      <c r="WAP1" s="48"/>
      <c r="WAQ1" s="48"/>
      <c r="WAR1" s="48"/>
      <c r="WAS1" s="48"/>
      <c r="WAT1" s="48"/>
      <c r="WAU1" s="48"/>
      <c r="WAV1" s="48"/>
      <c r="WAW1" s="48"/>
      <c r="WAX1" s="48"/>
      <c r="WAY1" s="48"/>
      <c r="WAZ1" s="48"/>
      <c r="WBA1" s="48"/>
      <c r="WBB1" s="48"/>
      <c r="WBC1" s="48"/>
      <c r="WBD1" s="48"/>
      <c r="WBE1" s="48"/>
      <c r="WBF1" s="48"/>
      <c r="WBG1" s="48"/>
      <c r="WBH1" s="48"/>
      <c r="WBI1" s="48"/>
      <c r="WBJ1" s="48"/>
      <c r="WBK1" s="48"/>
      <c r="WBL1" s="48"/>
      <c r="WBM1" s="48"/>
      <c r="WBN1" s="48"/>
      <c r="WBO1" s="48"/>
      <c r="WBP1" s="48"/>
      <c r="WBQ1" s="48"/>
      <c r="WBR1" s="48"/>
      <c r="WBS1" s="48"/>
      <c r="WBT1" s="48"/>
      <c r="WBU1" s="48"/>
      <c r="WBV1" s="48"/>
      <c r="WBW1" s="48"/>
      <c r="WBX1" s="48"/>
      <c r="WBY1" s="48"/>
      <c r="WBZ1" s="48"/>
      <c r="WCA1" s="48"/>
      <c r="WCB1" s="48"/>
      <c r="WCC1" s="48"/>
      <c r="WCD1" s="48"/>
      <c r="WCE1" s="48"/>
      <c r="WCF1" s="48"/>
      <c r="WCG1" s="48"/>
      <c r="WCH1" s="48"/>
      <c r="WCI1" s="48"/>
      <c r="WCJ1" s="48"/>
      <c r="WCK1" s="48"/>
      <c r="WCL1" s="48"/>
      <c r="WCM1" s="48"/>
      <c r="WCN1" s="48"/>
      <c r="WCO1" s="48"/>
      <c r="WCP1" s="48"/>
      <c r="WCQ1" s="48"/>
      <c r="WCR1" s="48"/>
      <c r="WCS1" s="48"/>
      <c r="WCT1" s="48"/>
      <c r="WCU1" s="48"/>
      <c r="WCV1" s="48"/>
      <c r="WCW1" s="48"/>
      <c r="WCX1" s="48"/>
      <c r="WCY1" s="48"/>
      <c r="WCZ1" s="48"/>
      <c r="WDA1" s="48"/>
      <c r="WDB1" s="48"/>
      <c r="WDC1" s="48"/>
      <c r="WDD1" s="48"/>
      <c r="WDE1" s="48"/>
      <c r="WDF1" s="48"/>
      <c r="WDG1" s="48"/>
      <c r="WDH1" s="48"/>
      <c r="WDI1" s="48"/>
      <c r="WDJ1" s="48"/>
      <c r="WDK1" s="48"/>
      <c r="WDL1" s="48"/>
      <c r="WDM1" s="48"/>
      <c r="WDN1" s="48"/>
      <c r="WDO1" s="48"/>
      <c r="WDP1" s="48"/>
      <c r="WDQ1" s="48"/>
      <c r="WDR1" s="48"/>
      <c r="WDS1" s="48"/>
      <c r="WDT1" s="48"/>
      <c r="WDU1" s="48"/>
      <c r="WDV1" s="48"/>
      <c r="WDW1" s="48"/>
      <c r="WDX1" s="48"/>
      <c r="WDY1" s="48"/>
      <c r="WDZ1" s="48"/>
      <c r="WEA1" s="48"/>
      <c r="WEB1" s="48"/>
      <c r="WEC1" s="48"/>
      <c r="WED1" s="48"/>
      <c r="WEE1" s="48"/>
      <c r="WEF1" s="48"/>
      <c r="WEG1" s="48"/>
      <c r="WEH1" s="48"/>
      <c r="WEI1" s="48"/>
      <c r="WEJ1" s="48"/>
      <c r="WEK1" s="48"/>
      <c r="WEL1" s="48"/>
      <c r="WEM1" s="48"/>
      <c r="WEN1" s="48"/>
      <c r="WEO1" s="48"/>
      <c r="WEP1" s="48"/>
      <c r="WEQ1" s="48"/>
      <c r="WER1" s="48"/>
      <c r="WES1" s="48"/>
      <c r="WET1" s="48"/>
      <c r="WEU1" s="48"/>
      <c r="WEV1" s="48"/>
      <c r="WEW1" s="48"/>
      <c r="WEX1" s="48"/>
      <c r="WEY1" s="48"/>
      <c r="WEZ1" s="48"/>
      <c r="WFA1" s="48"/>
      <c r="WFB1" s="48"/>
      <c r="WFC1" s="48"/>
      <c r="WFD1" s="48"/>
      <c r="WFE1" s="48"/>
      <c r="WFF1" s="48"/>
      <c r="WFG1" s="48"/>
      <c r="WFH1" s="48"/>
      <c r="WFI1" s="48"/>
      <c r="WFJ1" s="48"/>
      <c r="WFK1" s="48"/>
      <c r="WFL1" s="48"/>
      <c r="WFM1" s="48"/>
      <c r="WFN1" s="48"/>
      <c r="WFO1" s="48"/>
      <c r="WFP1" s="48"/>
      <c r="WFQ1" s="48"/>
      <c r="WFR1" s="48"/>
      <c r="WFS1" s="48"/>
      <c r="WFT1" s="48"/>
      <c r="WFU1" s="48"/>
      <c r="WFV1" s="48"/>
      <c r="WFW1" s="48"/>
      <c r="WFX1" s="48"/>
      <c r="WFY1" s="48"/>
      <c r="WFZ1" s="48"/>
      <c r="WGA1" s="48"/>
      <c r="WGB1" s="48"/>
      <c r="WGC1" s="48"/>
      <c r="WGD1" s="48"/>
      <c r="WGE1" s="48"/>
      <c r="WGF1" s="48"/>
      <c r="WGG1" s="48"/>
      <c r="WGH1" s="48"/>
      <c r="WGI1" s="48"/>
      <c r="WGJ1" s="48"/>
      <c r="WGK1" s="48"/>
      <c r="WGL1" s="48"/>
      <c r="WGM1" s="48"/>
      <c r="WGN1" s="48"/>
      <c r="WGO1" s="48"/>
      <c r="WGP1" s="48"/>
      <c r="WGQ1" s="48"/>
      <c r="WGR1" s="48"/>
      <c r="WGS1" s="48"/>
      <c r="WGT1" s="48"/>
      <c r="WGU1" s="48"/>
      <c r="WGV1" s="48"/>
      <c r="WGW1" s="48"/>
      <c r="WGX1" s="48"/>
      <c r="WGY1" s="48"/>
      <c r="WGZ1" s="48"/>
      <c r="WHA1" s="48"/>
      <c r="WHB1" s="48"/>
      <c r="WHC1" s="48"/>
      <c r="WHD1" s="48"/>
      <c r="WHE1" s="48"/>
      <c r="WHF1" s="48"/>
      <c r="WHG1" s="48"/>
      <c r="WHH1" s="48"/>
      <c r="WHI1" s="48"/>
      <c r="WHJ1" s="48"/>
      <c r="WHK1" s="48"/>
      <c r="WHL1" s="48"/>
      <c r="WHM1" s="48"/>
      <c r="WHN1" s="48"/>
      <c r="WHO1" s="48"/>
      <c r="WHP1" s="48"/>
      <c r="WHQ1" s="48"/>
      <c r="WHR1" s="48"/>
      <c r="WHS1" s="48"/>
      <c r="WHT1" s="48"/>
      <c r="WHU1" s="48"/>
      <c r="WHV1" s="48"/>
      <c r="WHW1" s="48"/>
      <c r="WHX1" s="48"/>
      <c r="WHY1" s="48"/>
      <c r="WHZ1" s="48"/>
      <c r="WIA1" s="48"/>
      <c r="WIB1" s="48"/>
      <c r="WIC1" s="48"/>
      <c r="WID1" s="48"/>
      <c r="WIE1" s="48"/>
      <c r="WIF1" s="48"/>
      <c r="WIG1" s="48"/>
      <c r="WIH1" s="48"/>
      <c r="WII1" s="48"/>
      <c r="WIJ1" s="48"/>
      <c r="WIK1" s="48"/>
      <c r="WIL1" s="48"/>
      <c r="WIM1" s="48"/>
      <c r="WIN1" s="48"/>
      <c r="WIO1" s="48"/>
      <c r="WIP1" s="48"/>
      <c r="WIQ1" s="48"/>
      <c r="WIR1" s="48"/>
      <c r="WIS1" s="48"/>
      <c r="WIT1" s="48"/>
      <c r="WIU1" s="48"/>
      <c r="WIV1" s="48"/>
      <c r="WIW1" s="48"/>
      <c r="WIX1" s="48"/>
      <c r="WIY1" s="48"/>
      <c r="WIZ1" s="48"/>
      <c r="WJA1" s="48"/>
      <c r="WJB1" s="48"/>
      <c r="WJC1" s="48"/>
      <c r="WJD1" s="48"/>
      <c r="WJE1" s="48"/>
      <c r="WJF1" s="48"/>
      <c r="WJG1" s="48"/>
      <c r="WJH1" s="48"/>
      <c r="WJI1" s="48"/>
      <c r="WJJ1" s="48"/>
      <c r="WJK1" s="48"/>
      <c r="WJL1" s="48"/>
      <c r="WJM1" s="48"/>
      <c r="WJN1" s="48"/>
      <c r="WJO1" s="48"/>
      <c r="WJP1" s="48"/>
      <c r="WJQ1" s="48"/>
      <c r="WJR1" s="48"/>
      <c r="WJS1" s="48"/>
      <c r="WJT1" s="48"/>
      <c r="WJU1" s="48"/>
      <c r="WJV1" s="48"/>
      <c r="WJW1" s="48"/>
      <c r="WJX1" s="48"/>
      <c r="WJY1" s="48"/>
      <c r="WJZ1" s="48"/>
      <c r="WKA1" s="48"/>
      <c r="WKB1" s="48"/>
      <c r="WKC1" s="48"/>
      <c r="WKD1" s="48"/>
      <c r="WKE1" s="48"/>
      <c r="WKF1" s="48"/>
      <c r="WKG1" s="48"/>
      <c r="WKH1" s="48"/>
      <c r="WKI1" s="48"/>
      <c r="WKJ1" s="48"/>
      <c r="WKK1" s="48"/>
      <c r="WKL1" s="48"/>
      <c r="WKM1" s="48"/>
      <c r="WKN1" s="48"/>
      <c r="WKO1" s="48"/>
      <c r="WKP1" s="48"/>
      <c r="WKQ1" s="48"/>
      <c r="WKR1" s="48"/>
      <c r="WKS1" s="48"/>
      <c r="WKT1" s="48"/>
      <c r="WKU1" s="48"/>
      <c r="WKV1" s="48"/>
      <c r="WKW1" s="48"/>
      <c r="WKX1" s="48"/>
      <c r="WKY1" s="48"/>
      <c r="WKZ1" s="48"/>
      <c r="WLA1" s="48"/>
      <c r="WLB1" s="48"/>
      <c r="WLC1" s="48"/>
      <c r="WLD1" s="48"/>
      <c r="WLE1" s="48"/>
      <c r="WLF1" s="48"/>
      <c r="WLG1" s="48"/>
      <c r="WLH1" s="48"/>
      <c r="WLI1" s="48"/>
      <c r="WLJ1" s="48"/>
      <c r="WLK1" s="48"/>
      <c r="WLL1" s="48"/>
      <c r="WLM1" s="48"/>
      <c r="WLN1" s="48"/>
      <c r="WLO1" s="48"/>
      <c r="WLP1" s="48"/>
      <c r="WLQ1" s="48"/>
      <c r="WLR1" s="48"/>
      <c r="WLS1" s="48"/>
      <c r="WLT1" s="48"/>
      <c r="WLU1" s="48"/>
      <c r="WLV1" s="48"/>
      <c r="WLW1" s="48"/>
      <c r="WLX1" s="48"/>
      <c r="WLY1" s="48"/>
      <c r="WLZ1" s="48"/>
      <c r="WMA1" s="48"/>
      <c r="WMB1" s="48"/>
      <c r="WMC1" s="48"/>
      <c r="WMD1" s="48"/>
      <c r="WME1" s="48"/>
      <c r="WMF1" s="48"/>
      <c r="WMG1" s="48"/>
      <c r="WMH1" s="48"/>
      <c r="WMI1" s="48"/>
      <c r="WMJ1" s="48"/>
      <c r="WMK1" s="48"/>
      <c r="WML1" s="48"/>
      <c r="WMM1" s="48"/>
      <c r="WMN1" s="48"/>
      <c r="WMO1" s="48"/>
      <c r="WMP1" s="48"/>
      <c r="WMQ1" s="48"/>
      <c r="WMR1" s="48"/>
      <c r="WMS1" s="48"/>
      <c r="WMT1" s="48"/>
      <c r="WMU1" s="48"/>
      <c r="WMV1" s="48"/>
      <c r="WMW1" s="48"/>
      <c r="WMX1" s="48"/>
      <c r="WMY1" s="48"/>
      <c r="WMZ1" s="48"/>
      <c r="WNA1" s="48"/>
      <c r="WNB1" s="48"/>
      <c r="WNC1" s="48"/>
      <c r="WND1" s="48"/>
      <c r="WNE1" s="48"/>
      <c r="WNF1" s="48"/>
      <c r="WNG1" s="48"/>
      <c r="WNH1" s="48"/>
      <c r="WNI1" s="48"/>
      <c r="WNJ1" s="48"/>
      <c r="WNK1" s="48"/>
      <c r="WNL1" s="48"/>
      <c r="WNM1" s="48"/>
      <c r="WNN1" s="48"/>
      <c r="WNO1" s="48"/>
      <c r="WNP1" s="48"/>
      <c r="WNQ1" s="48"/>
      <c r="WNR1" s="48"/>
      <c r="WNS1" s="48"/>
      <c r="WNT1" s="48"/>
      <c r="WNU1" s="48"/>
      <c r="WNV1" s="48"/>
      <c r="WNW1" s="48"/>
      <c r="WNX1" s="48"/>
      <c r="WNY1" s="48"/>
      <c r="WNZ1" s="48"/>
      <c r="WOA1" s="48"/>
      <c r="WOB1" s="48"/>
      <c r="WOC1" s="48"/>
      <c r="WOD1" s="48"/>
      <c r="WOE1" s="48"/>
      <c r="WOF1" s="48"/>
      <c r="WOG1" s="48"/>
      <c r="WOH1" s="48"/>
      <c r="WOI1" s="48"/>
      <c r="WOJ1" s="48"/>
      <c r="WOK1" s="48"/>
      <c r="WOL1" s="48"/>
      <c r="WOM1" s="48"/>
      <c r="WON1" s="48"/>
      <c r="WOO1" s="48"/>
      <c r="WOP1" s="48"/>
      <c r="WOQ1" s="48"/>
      <c r="WOR1" s="48"/>
      <c r="WOS1" s="48"/>
      <c r="WOT1" s="48"/>
      <c r="WOU1" s="48"/>
      <c r="WOV1" s="48"/>
      <c r="WOW1" s="48"/>
      <c r="WOX1" s="48"/>
      <c r="WOY1" s="48"/>
      <c r="WOZ1" s="48"/>
      <c r="WPA1" s="48"/>
      <c r="WPB1" s="48"/>
      <c r="WPC1" s="48"/>
      <c r="WPD1" s="48"/>
      <c r="WPE1" s="48"/>
      <c r="WPF1" s="48"/>
      <c r="WPG1" s="48"/>
      <c r="WPH1" s="48"/>
      <c r="WPI1" s="48"/>
      <c r="WPJ1" s="48"/>
      <c r="WPK1" s="48"/>
      <c r="WPL1" s="48"/>
      <c r="WPM1" s="48"/>
      <c r="WPN1" s="48"/>
      <c r="WPO1" s="48"/>
      <c r="WPP1" s="48"/>
      <c r="WPQ1" s="48"/>
      <c r="WPR1" s="48"/>
      <c r="WPS1" s="48"/>
      <c r="WPT1" s="48"/>
      <c r="WPU1" s="48"/>
      <c r="WPV1" s="48"/>
      <c r="WPW1" s="48"/>
      <c r="WPX1" s="48"/>
      <c r="WPY1" s="48"/>
      <c r="WPZ1" s="48"/>
      <c r="WQA1" s="48"/>
      <c r="WQB1" s="48"/>
      <c r="WQC1" s="48"/>
      <c r="WQD1" s="48"/>
      <c r="WQE1" s="48"/>
      <c r="WQF1" s="48"/>
      <c r="WQG1" s="48"/>
      <c r="WQH1" s="48"/>
      <c r="WQI1" s="48"/>
      <c r="WQJ1" s="48"/>
      <c r="WQK1" s="48"/>
      <c r="WQL1" s="48"/>
      <c r="WQM1" s="48"/>
      <c r="WQN1" s="48"/>
      <c r="WQO1" s="48"/>
      <c r="WQP1" s="48"/>
      <c r="WQQ1" s="48"/>
      <c r="WQR1" s="48"/>
      <c r="WQS1" s="48"/>
      <c r="WQT1" s="48"/>
      <c r="WQU1" s="48"/>
      <c r="WQV1" s="48"/>
      <c r="WQW1" s="48"/>
      <c r="WQX1" s="48"/>
      <c r="WQY1" s="48"/>
      <c r="WQZ1" s="48"/>
      <c r="WRA1" s="48"/>
      <c r="WRB1" s="48"/>
      <c r="WRC1" s="48"/>
      <c r="WRD1" s="48"/>
      <c r="WRE1" s="48"/>
      <c r="WRF1" s="48"/>
      <c r="WRG1" s="48"/>
      <c r="WRH1" s="48"/>
      <c r="WRI1" s="48"/>
      <c r="WRJ1" s="48"/>
      <c r="WRK1" s="48"/>
      <c r="WRL1" s="48"/>
      <c r="WRM1" s="48"/>
      <c r="WRN1" s="48"/>
      <c r="WRO1" s="48"/>
      <c r="WRP1" s="48"/>
      <c r="WRQ1" s="48"/>
      <c r="WRR1" s="48"/>
      <c r="WRS1" s="48"/>
      <c r="WRT1" s="48"/>
      <c r="WRU1" s="48"/>
      <c r="WRV1" s="48"/>
      <c r="WRW1" s="48"/>
      <c r="WRX1" s="48"/>
      <c r="WRY1" s="48"/>
      <c r="WRZ1" s="48"/>
      <c r="WSA1" s="48"/>
      <c r="WSB1" s="48"/>
      <c r="WSC1" s="48"/>
      <c r="WSD1" s="48"/>
      <c r="WSE1" s="48"/>
      <c r="WSF1" s="48"/>
      <c r="WSG1" s="48"/>
      <c r="WSH1" s="48"/>
      <c r="WSI1" s="48"/>
      <c r="WSJ1" s="48"/>
      <c r="WSK1" s="48"/>
      <c r="WSL1" s="48"/>
      <c r="WSM1" s="48"/>
      <c r="WSN1" s="48"/>
      <c r="WSO1" s="48"/>
      <c r="WSP1" s="48"/>
      <c r="WSQ1" s="48"/>
      <c r="WSR1" s="48"/>
      <c r="WSS1" s="48"/>
      <c r="WST1" s="48"/>
      <c r="WSU1" s="48"/>
      <c r="WSV1" s="48"/>
      <c r="WSW1" s="48"/>
      <c r="WSX1" s="48"/>
      <c r="WSY1" s="48"/>
      <c r="WSZ1" s="48"/>
      <c r="WTA1" s="48"/>
      <c r="WTB1" s="48"/>
      <c r="WTC1" s="48"/>
      <c r="WTD1" s="48"/>
      <c r="WTE1" s="48"/>
      <c r="WTF1" s="48"/>
      <c r="WTG1" s="48"/>
      <c r="WTH1" s="48"/>
      <c r="WTI1" s="48"/>
      <c r="WTJ1" s="48"/>
      <c r="WTK1" s="48"/>
      <c r="WTL1" s="48"/>
      <c r="WTM1" s="48"/>
      <c r="WTN1" s="48"/>
      <c r="WTO1" s="48"/>
      <c r="WTP1" s="48"/>
      <c r="WTQ1" s="48"/>
      <c r="WTR1" s="48"/>
      <c r="WTS1" s="48"/>
      <c r="WTT1" s="48"/>
      <c r="WTU1" s="48"/>
      <c r="WTV1" s="48"/>
      <c r="WTW1" s="48"/>
      <c r="WTX1" s="48"/>
      <c r="WTY1" s="48"/>
      <c r="WTZ1" s="48"/>
      <c r="WUA1" s="48"/>
      <c r="WUB1" s="48"/>
      <c r="WUC1" s="48"/>
      <c r="WUD1" s="48"/>
      <c r="WUE1" s="48"/>
      <c r="WUF1" s="48"/>
      <c r="WUG1" s="48"/>
      <c r="WUH1" s="48"/>
      <c r="WUI1" s="48"/>
      <c r="WUJ1" s="48"/>
      <c r="WUK1" s="48"/>
      <c r="WUL1" s="48"/>
      <c r="WUM1" s="48"/>
      <c r="WUN1" s="48"/>
      <c r="WUO1" s="48"/>
      <c r="WUP1" s="48"/>
      <c r="WUQ1" s="48"/>
      <c r="WUR1" s="48"/>
      <c r="WUS1" s="48"/>
      <c r="WUT1" s="48"/>
      <c r="WUU1" s="48"/>
      <c r="WUV1" s="48"/>
      <c r="WUW1" s="48"/>
      <c r="WUX1" s="48"/>
      <c r="WUY1" s="48"/>
      <c r="WUZ1" s="48"/>
      <c r="WVA1" s="48"/>
      <c r="WVB1" s="48"/>
      <c r="WVC1" s="48"/>
      <c r="WVD1" s="48"/>
      <c r="WVE1" s="48"/>
      <c r="WVF1" s="48"/>
      <c r="WVG1" s="48"/>
      <c r="WVH1" s="48"/>
      <c r="WVI1" s="48"/>
      <c r="WVJ1" s="48"/>
      <c r="WVK1" s="48"/>
      <c r="WVL1" s="48"/>
      <c r="WVM1" s="48"/>
      <c r="WVN1" s="48"/>
      <c r="WVO1" s="48"/>
      <c r="WVP1" s="48"/>
      <c r="WVQ1" s="48"/>
      <c r="WVR1" s="48"/>
      <c r="WVS1" s="48"/>
      <c r="WVT1" s="48"/>
      <c r="WVU1" s="48"/>
      <c r="WVV1" s="48"/>
      <c r="WVW1" s="48"/>
      <c r="WVX1" s="48"/>
      <c r="WVY1" s="48"/>
      <c r="WVZ1" s="48"/>
      <c r="WWA1" s="48"/>
      <c r="WWB1" s="48"/>
      <c r="WWC1" s="48"/>
      <c r="WWD1" s="48"/>
      <c r="WWE1" s="48"/>
      <c r="WWF1" s="48"/>
      <c r="WWG1" s="48"/>
      <c r="WWH1" s="48"/>
      <c r="WWI1" s="48"/>
      <c r="WWJ1" s="48"/>
      <c r="WWK1" s="48"/>
      <c r="WWL1" s="48"/>
      <c r="WWM1" s="48"/>
      <c r="WWN1" s="48"/>
      <c r="WWO1" s="48"/>
      <c r="WWP1" s="48"/>
      <c r="WWQ1" s="48"/>
      <c r="WWR1" s="48"/>
      <c r="WWS1" s="48"/>
      <c r="WWT1" s="48"/>
      <c r="WWU1" s="48"/>
      <c r="WWV1" s="48"/>
      <c r="WWW1" s="48"/>
      <c r="WWX1" s="48"/>
      <c r="WWY1" s="48"/>
      <c r="WWZ1" s="48"/>
      <c r="WXA1" s="48"/>
      <c r="WXB1" s="48"/>
      <c r="WXC1" s="48"/>
      <c r="WXD1" s="48"/>
      <c r="WXE1" s="48"/>
      <c r="WXF1" s="48"/>
      <c r="WXG1" s="48"/>
      <c r="WXH1" s="48"/>
      <c r="WXI1" s="48"/>
      <c r="WXJ1" s="48"/>
      <c r="WXK1" s="48"/>
      <c r="WXL1" s="48"/>
      <c r="WXM1" s="48"/>
      <c r="WXN1" s="48"/>
      <c r="WXO1" s="48"/>
      <c r="WXP1" s="48"/>
      <c r="WXQ1" s="48"/>
      <c r="WXR1" s="48"/>
      <c r="WXS1" s="48"/>
      <c r="WXT1" s="48"/>
      <c r="WXU1" s="48"/>
      <c r="WXV1" s="48"/>
      <c r="WXW1" s="48"/>
      <c r="WXX1" s="48"/>
      <c r="WXY1" s="48"/>
      <c r="WXZ1" s="48"/>
      <c r="WYA1" s="48"/>
      <c r="WYB1" s="48"/>
      <c r="WYC1" s="48"/>
      <c r="WYD1" s="48"/>
      <c r="WYE1" s="48"/>
      <c r="WYF1" s="48"/>
      <c r="WYG1" s="48"/>
      <c r="WYH1" s="48"/>
      <c r="WYI1" s="48"/>
      <c r="WYJ1" s="48"/>
      <c r="WYK1" s="48"/>
      <c r="WYL1" s="48"/>
      <c r="WYM1" s="48"/>
      <c r="WYN1" s="48"/>
      <c r="WYO1" s="48"/>
      <c r="WYP1" s="48"/>
      <c r="WYQ1" s="48"/>
      <c r="WYR1" s="48"/>
      <c r="WYS1" s="48"/>
      <c r="WYT1" s="48"/>
      <c r="WYU1" s="48"/>
      <c r="WYV1" s="48"/>
      <c r="WYW1" s="48"/>
      <c r="WYX1" s="48"/>
      <c r="WYY1" s="48"/>
      <c r="WYZ1" s="48"/>
      <c r="WZA1" s="48"/>
      <c r="WZB1" s="48"/>
      <c r="WZC1" s="48"/>
      <c r="WZD1" s="48"/>
      <c r="WZE1" s="48"/>
      <c r="WZF1" s="48"/>
      <c r="WZG1" s="48"/>
      <c r="WZH1" s="48"/>
      <c r="WZI1" s="48"/>
      <c r="WZJ1" s="48"/>
      <c r="WZK1" s="48"/>
      <c r="WZL1" s="48"/>
      <c r="WZM1" s="48"/>
      <c r="WZN1" s="48"/>
      <c r="WZO1" s="48"/>
      <c r="WZP1" s="48"/>
      <c r="WZQ1" s="48"/>
      <c r="WZR1" s="48"/>
      <c r="WZS1" s="48"/>
      <c r="WZT1" s="48"/>
      <c r="WZU1" s="48"/>
      <c r="WZV1" s="48"/>
      <c r="WZW1" s="48"/>
      <c r="WZX1" s="48"/>
      <c r="WZY1" s="48"/>
      <c r="WZZ1" s="48"/>
      <c r="XAA1" s="48"/>
      <c r="XAB1" s="48"/>
      <c r="XAC1" s="48"/>
      <c r="XAD1" s="48"/>
      <c r="XAE1" s="48"/>
      <c r="XAF1" s="48"/>
      <c r="XAG1" s="48"/>
      <c r="XAH1" s="48"/>
      <c r="XAI1" s="48"/>
      <c r="XAJ1" s="48"/>
      <c r="XAK1" s="48"/>
      <c r="XAL1" s="48"/>
      <c r="XAM1" s="48"/>
      <c r="XAN1" s="48"/>
      <c r="XAO1" s="48"/>
      <c r="XAP1" s="48"/>
      <c r="XAQ1" s="48"/>
      <c r="XAR1" s="48"/>
      <c r="XAS1" s="48"/>
      <c r="XAT1" s="48"/>
      <c r="XAU1" s="48"/>
      <c r="XAV1" s="48"/>
      <c r="XAW1" s="48"/>
      <c r="XAX1" s="48"/>
      <c r="XAY1" s="48"/>
      <c r="XAZ1" s="48"/>
      <c r="XBA1" s="48"/>
      <c r="XBB1" s="48"/>
      <c r="XBC1" s="48"/>
      <c r="XBD1" s="48"/>
      <c r="XBE1" s="48"/>
      <c r="XBF1" s="48"/>
      <c r="XBG1" s="48"/>
      <c r="XBH1" s="48"/>
      <c r="XBI1" s="48"/>
      <c r="XBJ1" s="48"/>
      <c r="XBK1" s="48"/>
      <c r="XBL1" s="48"/>
      <c r="XBM1" s="48"/>
      <c r="XBN1" s="48"/>
      <c r="XBO1" s="48"/>
      <c r="XBP1" s="48"/>
      <c r="XBQ1" s="48"/>
      <c r="XBR1" s="48"/>
      <c r="XBS1" s="48"/>
      <c r="XBT1" s="48"/>
      <c r="XBU1" s="48"/>
      <c r="XBV1" s="48"/>
      <c r="XBW1" s="48"/>
      <c r="XBX1" s="48"/>
      <c r="XBY1" s="48"/>
      <c r="XBZ1" s="48"/>
      <c r="XCA1" s="48"/>
      <c r="XCB1" s="48"/>
      <c r="XCC1" s="48"/>
      <c r="XCD1" s="48"/>
      <c r="XCE1" s="48"/>
      <c r="XCF1" s="48"/>
      <c r="XCG1" s="48"/>
      <c r="XCH1" s="48"/>
      <c r="XCI1" s="48"/>
      <c r="XCJ1" s="48"/>
      <c r="XCK1" s="48"/>
      <c r="XCL1" s="48"/>
      <c r="XCM1" s="48"/>
      <c r="XCN1" s="48"/>
      <c r="XCO1" s="48"/>
      <c r="XCP1" s="48"/>
      <c r="XCQ1" s="48"/>
      <c r="XCR1" s="48"/>
      <c r="XCS1" s="48"/>
      <c r="XCT1" s="48"/>
      <c r="XCU1" s="48"/>
      <c r="XCV1" s="48"/>
      <c r="XCW1" s="48"/>
      <c r="XCX1" s="48"/>
      <c r="XCY1" s="48"/>
      <c r="XCZ1" s="48"/>
      <c r="XDA1" s="48"/>
      <c r="XDB1" s="48"/>
      <c r="XDC1" s="48"/>
      <c r="XDD1" s="48"/>
      <c r="XDE1" s="48"/>
      <c r="XDF1" s="48"/>
      <c r="XDG1" s="48"/>
      <c r="XDH1" s="48"/>
      <c r="XDI1" s="48"/>
      <c r="XDJ1" s="48"/>
      <c r="XDK1" s="48"/>
      <c r="XDL1" s="48"/>
      <c r="XDM1" s="48"/>
      <c r="XDN1" s="48"/>
      <c r="XDO1" s="48"/>
      <c r="XDP1" s="48"/>
      <c r="XDQ1" s="48"/>
      <c r="XDR1" s="48"/>
      <c r="XDS1" s="48"/>
      <c r="XDT1" s="48"/>
      <c r="XDU1" s="48"/>
      <c r="XDV1" s="48"/>
      <c r="XDW1" s="48"/>
      <c r="XDX1" s="48"/>
      <c r="XDY1" s="48"/>
      <c r="XDZ1" s="48"/>
      <c r="XEA1" s="48"/>
      <c r="XEB1" s="48"/>
      <c r="XEC1" s="48"/>
      <c r="XED1" s="48"/>
      <c r="XEE1" s="48"/>
      <c r="XEF1" s="48"/>
      <c r="XEG1" s="48"/>
      <c r="XEH1" s="48"/>
      <c r="XEI1" s="48"/>
      <c r="XEJ1" s="48"/>
      <c r="XEK1" s="48"/>
      <c r="XEL1" s="48"/>
      <c r="XEM1" s="48"/>
      <c r="XEN1" s="48"/>
      <c r="XEO1" s="48"/>
      <c r="XEP1" s="48"/>
      <c r="XEQ1" s="48"/>
      <c r="XER1" s="48"/>
      <c r="XES1" s="48"/>
      <c r="XET1" s="48"/>
      <c r="XEU1" s="48"/>
      <c r="XEV1" s="48"/>
      <c r="XEW1" s="48"/>
      <c r="XEX1" s="48"/>
      <c r="XEY1" s="48"/>
      <c r="XEZ1" s="48"/>
      <c r="XFA1" s="48"/>
      <c r="XFB1" s="48"/>
      <c r="XFC1" s="48"/>
      <c r="XFD1" s="48"/>
    </row>
    <row r="2" spans="1:16384" s="3" customFormat="1" ht="42">
      <c r="A2" s="1" t="s">
        <v>0</v>
      </c>
      <c r="B2" s="1" t="s">
        <v>1</v>
      </c>
      <c r="C2" s="1" t="s">
        <v>5</v>
      </c>
      <c r="D2" s="1" t="s">
        <v>2</v>
      </c>
      <c r="E2" s="1" t="s">
        <v>3</v>
      </c>
      <c r="F2" s="1" t="s">
        <v>4</v>
      </c>
      <c r="G2" s="1" t="s">
        <v>6</v>
      </c>
      <c r="H2" s="2" t="s">
        <v>7</v>
      </c>
      <c r="I2" s="2" t="s">
        <v>8</v>
      </c>
      <c r="J2" s="2" t="s">
        <v>9</v>
      </c>
      <c r="K2" s="2" t="s">
        <v>5338</v>
      </c>
      <c r="L2" s="1" t="s">
        <v>12</v>
      </c>
      <c r="M2" s="2" t="s">
        <v>10</v>
      </c>
      <c r="N2" s="2" t="s">
        <v>11</v>
      </c>
      <c r="O2" s="1" t="s">
        <v>13</v>
      </c>
      <c r="P2" s="2" t="s">
        <v>14</v>
      </c>
      <c r="Q2" s="2" t="s">
        <v>15</v>
      </c>
      <c r="R2" s="2" t="s">
        <v>16</v>
      </c>
      <c r="S2" s="42" t="s">
        <v>17</v>
      </c>
      <c r="T2" s="42" t="s">
        <v>18</v>
      </c>
      <c r="U2" s="42" t="s">
        <v>19</v>
      </c>
      <c r="V2" s="1" t="s">
        <v>20</v>
      </c>
      <c r="W2" s="1" t="s">
        <v>21</v>
      </c>
    </row>
    <row r="3" spans="1:16384">
      <c r="A3" s="4" t="s">
        <v>3387</v>
      </c>
      <c r="B3" s="4" t="s">
        <v>3388</v>
      </c>
      <c r="C3" s="4" t="s">
        <v>3389</v>
      </c>
      <c r="D3" s="4" t="s">
        <v>3390</v>
      </c>
      <c r="E3" s="4" t="s">
        <v>3391</v>
      </c>
      <c r="F3" s="4" t="s">
        <v>3391</v>
      </c>
      <c r="G3" s="6" t="s">
        <v>3392</v>
      </c>
      <c r="H3" s="5">
        <v>0.60222100000000001</v>
      </c>
      <c r="I3" s="5" t="s">
        <v>201</v>
      </c>
      <c r="J3" s="5">
        <v>930</v>
      </c>
      <c r="K3" s="5" t="str">
        <f>CONCATENATE(F3,"-",I3,"-",J3)</f>
        <v>ABCC1-Y-930</v>
      </c>
      <c r="L3" s="4" t="s">
        <v>3393</v>
      </c>
      <c r="M3" s="5">
        <v>2.6079999999999999E-2</v>
      </c>
      <c r="N3" s="5">
        <v>67.135999999999996</v>
      </c>
      <c r="O3" s="4" t="s">
        <v>3394</v>
      </c>
      <c r="P3" s="5">
        <v>2</v>
      </c>
      <c r="Q3" s="5">
        <v>777.32759999999996</v>
      </c>
      <c r="R3" s="5">
        <v>-6.0991999999999998E-2</v>
      </c>
      <c r="S3" s="43">
        <v>0.98867000000000005</v>
      </c>
      <c r="T3" s="43">
        <v>0.36746000000000001</v>
      </c>
      <c r="U3" s="43">
        <v>0.35033999999999998</v>
      </c>
      <c r="V3" s="4" t="s">
        <v>3057</v>
      </c>
      <c r="W3" s="4">
        <v>1685</v>
      </c>
    </row>
    <row r="4" spans="1:16384">
      <c r="A4" s="4" t="s">
        <v>2933</v>
      </c>
      <c r="B4" s="4" t="s">
        <v>2934</v>
      </c>
      <c r="C4" s="4" t="s">
        <v>2935</v>
      </c>
      <c r="D4" s="4" t="s">
        <v>2936</v>
      </c>
      <c r="E4" s="4" t="s">
        <v>2937</v>
      </c>
      <c r="F4" s="4" t="s">
        <v>2937</v>
      </c>
      <c r="G4" s="6" t="s">
        <v>2938</v>
      </c>
      <c r="H4" s="5">
        <v>0.86973699999999998</v>
      </c>
      <c r="I4" s="5" t="s">
        <v>201</v>
      </c>
      <c r="J4" s="5">
        <v>132</v>
      </c>
      <c r="K4" s="5" t="str">
        <f>CONCATENATE(F4,"-",I4,"-",J4)</f>
        <v>ACP1-Y-132</v>
      </c>
      <c r="L4" s="4" t="s">
        <v>2939</v>
      </c>
      <c r="M4" s="8">
        <v>6.5823800000000002E-9</v>
      </c>
      <c r="N4" s="5">
        <v>150.69</v>
      </c>
      <c r="O4" s="4" t="s">
        <v>2940</v>
      </c>
      <c r="P4" s="5">
        <v>3</v>
      </c>
      <c r="Q4" s="5">
        <v>1011.4388</v>
      </c>
      <c r="R4" s="5">
        <v>0.59775</v>
      </c>
      <c r="S4" s="43">
        <v>0.73945000000000005</v>
      </c>
      <c r="T4" s="43">
        <v>0.50414000000000003</v>
      </c>
      <c r="U4" s="43">
        <v>0.64503999999999995</v>
      </c>
      <c r="V4" s="4" t="s">
        <v>3057</v>
      </c>
      <c r="W4" s="4">
        <v>8324</v>
      </c>
    </row>
    <row r="5" spans="1:16384">
      <c r="A5" s="4" t="s">
        <v>3059</v>
      </c>
      <c r="B5" s="4" t="s">
        <v>3234</v>
      </c>
      <c r="C5" s="4" t="s">
        <v>1344</v>
      </c>
      <c r="D5" s="4" t="s">
        <v>1345</v>
      </c>
      <c r="E5" s="4" t="s">
        <v>1346</v>
      </c>
      <c r="F5" s="4" t="s">
        <v>1347</v>
      </c>
      <c r="G5" s="6" t="s">
        <v>1348</v>
      </c>
      <c r="H5" s="5">
        <v>0.99266900000000002</v>
      </c>
      <c r="I5" s="5" t="s">
        <v>201</v>
      </c>
      <c r="J5" s="5">
        <v>246</v>
      </c>
      <c r="K5" s="5" t="str">
        <f t="shared" ref="K5:K68" si="0">CONCATENATE(F5,"-",I5,"-",J5)</f>
        <v>ACTN1-Y-246</v>
      </c>
      <c r="L5" s="4" t="s">
        <v>1349</v>
      </c>
      <c r="M5" s="8">
        <v>7.4749800000000001E-12</v>
      </c>
      <c r="N5" s="5">
        <v>151.44</v>
      </c>
      <c r="O5" s="4" t="s">
        <v>1350</v>
      </c>
      <c r="P5" s="5">
        <v>2</v>
      </c>
      <c r="Q5" s="5">
        <v>1044.4684999999999</v>
      </c>
      <c r="R5" s="5">
        <v>-0.73119999999999996</v>
      </c>
      <c r="S5" s="43">
        <v>1.1487000000000001</v>
      </c>
      <c r="T5" s="43">
        <v>1.0811999999999999</v>
      </c>
      <c r="U5" s="43">
        <v>0.96187999999999996</v>
      </c>
      <c r="V5" s="4" t="s">
        <v>3057</v>
      </c>
      <c r="W5" s="4">
        <v>9022</v>
      </c>
    </row>
    <row r="6" spans="1:16384">
      <c r="A6" s="4" t="s">
        <v>2199</v>
      </c>
      <c r="B6" s="4">
        <v>715</v>
      </c>
      <c r="C6" s="4" t="s">
        <v>2199</v>
      </c>
      <c r="D6" s="4" t="s">
        <v>2200</v>
      </c>
      <c r="E6" s="4" t="s">
        <v>2201</v>
      </c>
      <c r="F6" s="4" t="s">
        <v>2201</v>
      </c>
      <c r="G6" s="4" t="s">
        <v>2202</v>
      </c>
      <c r="H6" s="5">
        <v>0.999309</v>
      </c>
      <c r="I6" s="5" t="s">
        <v>201</v>
      </c>
      <c r="J6" s="5">
        <v>715</v>
      </c>
      <c r="K6" s="5" t="str">
        <f t="shared" si="0"/>
        <v>AHNAK-Y-715</v>
      </c>
      <c r="L6" s="4" t="s">
        <v>2971</v>
      </c>
      <c r="M6" s="5">
        <v>1.96999E-3</v>
      </c>
      <c r="N6" s="5">
        <v>92.247</v>
      </c>
      <c r="O6" s="4" t="s">
        <v>2972</v>
      </c>
      <c r="P6" s="5">
        <v>2</v>
      </c>
      <c r="Q6" s="5">
        <v>657.82069000000001</v>
      </c>
      <c r="R6" s="5">
        <v>-0.56177999999999995</v>
      </c>
      <c r="S6" s="43">
        <v>4.3338999999999999</v>
      </c>
      <c r="T6" s="43">
        <v>0.61809999999999998</v>
      </c>
      <c r="U6" s="43">
        <v>0.13175999999999999</v>
      </c>
      <c r="V6" s="4" t="s">
        <v>3057</v>
      </c>
      <c r="W6" s="4">
        <v>2136</v>
      </c>
    </row>
    <row r="7" spans="1:16384">
      <c r="A7" s="4" t="s">
        <v>2553</v>
      </c>
      <c r="B7" s="4" t="s">
        <v>2968</v>
      </c>
      <c r="C7" s="4" t="s">
        <v>2199</v>
      </c>
      <c r="D7" s="4" t="s">
        <v>2200</v>
      </c>
      <c r="E7" s="4" t="s">
        <v>2554</v>
      </c>
      <c r="F7" s="4" t="s">
        <v>2201</v>
      </c>
      <c r="G7" s="4" t="s">
        <v>2555</v>
      </c>
      <c r="H7" s="5">
        <v>0.84819100000000003</v>
      </c>
      <c r="I7" s="5" t="s">
        <v>201</v>
      </c>
      <c r="J7" s="5">
        <v>160</v>
      </c>
      <c r="K7" s="5" t="str">
        <f t="shared" si="0"/>
        <v>AHNAK-Y-160</v>
      </c>
      <c r="L7" s="4" t="s">
        <v>2969</v>
      </c>
      <c r="M7" s="8">
        <v>2.1070800000000002E-5</v>
      </c>
      <c r="N7" s="5">
        <v>113.22</v>
      </c>
      <c r="O7" s="4" t="s">
        <v>3510</v>
      </c>
      <c r="P7" s="5">
        <v>2</v>
      </c>
      <c r="Q7" s="5">
        <v>709.34540000000004</v>
      </c>
      <c r="R7" s="5">
        <v>-0.26751000000000003</v>
      </c>
      <c r="S7" s="43">
        <v>7.0585000000000004</v>
      </c>
      <c r="T7" s="43">
        <v>0.54057999999999995</v>
      </c>
      <c r="U7" s="43">
        <v>7.3525999999999994E-2</v>
      </c>
      <c r="V7" s="4" t="s">
        <v>3057</v>
      </c>
      <c r="W7" s="4">
        <v>2406</v>
      </c>
    </row>
    <row r="8" spans="1:16384">
      <c r="A8" s="4" t="s">
        <v>1052</v>
      </c>
      <c r="B8" s="4">
        <v>455</v>
      </c>
      <c r="C8" s="4" t="s">
        <v>1052</v>
      </c>
      <c r="D8" s="4" t="s">
        <v>1053</v>
      </c>
      <c r="E8" s="4" t="s">
        <v>1054</v>
      </c>
      <c r="F8" s="4" t="s">
        <v>1054</v>
      </c>
      <c r="G8" s="4" t="s">
        <v>1055</v>
      </c>
      <c r="H8" s="5">
        <v>0.97620799999999996</v>
      </c>
      <c r="I8" s="5" t="s">
        <v>201</v>
      </c>
      <c r="J8" s="5">
        <v>455</v>
      </c>
      <c r="K8" s="5" t="str">
        <f t="shared" si="0"/>
        <v>ANKS1A-Y-455</v>
      </c>
      <c r="L8" s="4" t="s">
        <v>2328</v>
      </c>
      <c r="M8" s="5">
        <v>1.0843500000000001E-2</v>
      </c>
      <c r="N8" s="5">
        <v>51.526000000000003</v>
      </c>
      <c r="O8" s="4" t="s">
        <v>3010</v>
      </c>
      <c r="P8" s="5">
        <v>4</v>
      </c>
      <c r="Q8" s="5">
        <v>673.06808999999998</v>
      </c>
      <c r="R8" s="5">
        <v>0.33421000000000001</v>
      </c>
      <c r="S8" s="43">
        <v>1.3130999999999999</v>
      </c>
      <c r="T8" s="43">
        <v>0.53358000000000005</v>
      </c>
      <c r="U8" s="43">
        <v>0.42910999999999999</v>
      </c>
      <c r="V8" s="4" t="s">
        <v>3057</v>
      </c>
      <c r="W8" s="4">
        <v>5031</v>
      </c>
    </row>
    <row r="9" spans="1:16384">
      <c r="A9" s="4" t="s">
        <v>1052</v>
      </c>
      <c r="B9" s="4">
        <v>834</v>
      </c>
      <c r="C9" s="4" t="s">
        <v>1052</v>
      </c>
      <c r="D9" s="4" t="s">
        <v>1053</v>
      </c>
      <c r="E9" s="4" t="s">
        <v>1054</v>
      </c>
      <c r="F9" s="4" t="s">
        <v>1054</v>
      </c>
      <c r="G9" s="4" t="s">
        <v>1055</v>
      </c>
      <c r="H9" s="5">
        <v>0.99993299999999996</v>
      </c>
      <c r="I9" s="5" t="s">
        <v>201</v>
      </c>
      <c r="J9" s="5">
        <v>834</v>
      </c>
      <c r="K9" s="5" t="str">
        <f t="shared" si="0"/>
        <v>ANKS1A-Y-834</v>
      </c>
      <c r="L9" s="4" t="s">
        <v>3544</v>
      </c>
      <c r="M9" s="5">
        <v>2.3572699999999999E-3</v>
      </c>
      <c r="N9" s="5">
        <v>106.82</v>
      </c>
      <c r="O9" s="4" t="s">
        <v>3545</v>
      </c>
      <c r="P9" s="5">
        <v>3</v>
      </c>
      <c r="Q9" s="5">
        <v>753.05074000000002</v>
      </c>
      <c r="R9" s="5">
        <v>-2.7344000000000001E-3</v>
      </c>
      <c r="S9" s="43">
        <v>1.6507000000000001</v>
      </c>
      <c r="T9" s="43">
        <v>6.4158999999999994E-2</v>
      </c>
      <c r="U9" s="43">
        <v>2.2970999999999998E-2</v>
      </c>
      <c r="V9" s="4" t="s">
        <v>3057</v>
      </c>
      <c r="W9" s="4">
        <v>3467</v>
      </c>
    </row>
    <row r="10" spans="1:16384">
      <c r="A10" s="4" t="s">
        <v>3430</v>
      </c>
      <c r="B10" s="4" t="s">
        <v>3431</v>
      </c>
      <c r="C10" s="4" t="s">
        <v>172</v>
      </c>
      <c r="D10" s="4" t="s">
        <v>3432</v>
      </c>
      <c r="E10" s="4" t="s">
        <v>3433</v>
      </c>
      <c r="F10" s="4" t="s">
        <v>171</v>
      </c>
      <c r="G10" s="4" t="s">
        <v>3434</v>
      </c>
      <c r="H10" s="5">
        <v>0.95443999999999996</v>
      </c>
      <c r="I10" s="5" t="s">
        <v>201</v>
      </c>
      <c r="J10" s="5">
        <v>334</v>
      </c>
      <c r="K10" s="5" t="str">
        <f t="shared" si="0"/>
        <v>ANXA2-Y-334</v>
      </c>
      <c r="L10" s="4" t="s">
        <v>3435</v>
      </c>
      <c r="M10" s="5">
        <v>3.7615899999999999E-4</v>
      </c>
      <c r="N10" s="5">
        <v>94.122</v>
      </c>
      <c r="O10" s="4" t="s">
        <v>3436</v>
      </c>
      <c r="P10" s="5">
        <v>2</v>
      </c>
      <c r="Q10" s="5">
        <v>751.33416</v>
      </c>
      <c r="R10" s="5">
        <v>0.41925000000000001</v>
      </c>
      <c r="S10" s="43">
        <v>1.1931</v>
      </c>
      <c r="T10" s="43">
        <v>1.2003999999999999</v>
      </c>
      <c r="U10" s="43">
        <v>1.0501</v>
      </c>
      <c r="V10" s="4" t="s">
        <v>3056</v>
      </c>
      <c r="W10" s="4">
        <v>5603</v>
      </c>
    </row>
    <row r="11" spans="1:16384">
      <c r="A11" s="4" t="s">
        <v>3072</v>
      </c>
      <c r="B11" s="4" t="s">
        <v>1917</v>
      </c>
      <c r="C11" s="4" t="s">
        <v>172</v>
      </c>
      <c r="D11" s="4" t="s">
        <v>169</v>
      </c>
      <c r="E11" s="4" t="s">
        <v>170</v>
      </c>
      <c r="F11" s="4" t="s">
        <v>171</v>
      </c>
      <c r="G11" s="6" t="s">
        <v>173</v>
      </c>
      <c r="H11" s="5">
        <v>0.99998799999999999</v>
      </c>
      <c r="I11" s="5" t="s">
        <v>201</v>
      </c>
      <c r="J11" s="5">
        <v>42</v>
      </c>
      <c r="K11" s="5" t="str">
        <f t="shared" si="0"/>
        <v>ANXA2-Y-42</v>
      </c>
      <c r="L11" s="4" t="s">
        <v>1918</v>
      </c>
      <c r="M11" s="8">
        <v>2.1954800000000001E-73</v>
      </c>
      <c r="N11" s="5">
        <v>276.12</v>
      </c>
      <c r="O11" s="4" t="s">
        <v>1919</v>
      </c>
      <c r="P11" s="5">
        <v>2</v>
      </c>
      <c r="Q11" s="5">
        <v>962.93804999999998</v>
      </c>
      <c r="R11" s="5">
        <v>0.20687</v>
      </c>
      <c r="S11" s="43">
        <v>1.3011999999999999</v>
      </c>
      <c r="T11" s="43">
        <v>0.93776000000000004</v>
      </c>
      <c r="U11" s="43">
        <v>0.68311999999999995</v>
      </c>
      <c r="V11" s="4" t="s">
        <v>3057</v>
      </c>
      <c r="W11" s="4">
        <v>3364</v>
      </c>
    </row>
    <row r="12" spans="1:16384">
      <c r="A12" s="4" t="s">
        <v>639</v>
      </c>
      <c r="B12" s="4" t="s">
        <v>640</v>
      </c>
      <c r="C12" s="4" t="s">
        <v>172</v>
      </c>
      <c r="D12" s="4" t="s">
        <v>641</v>
      </c>
      <c r="E12" s="4" t="s">
        <v>642</v>
      </c>
      <c r="F12" s="4" t="s">
        <v>171</v>
      </c>
      <c r="G12" s="6" t="s">
        <v>173</v>
      </c>
      <c r="H12" s="5">
        <v>0.99999400000000005</v>
      </c>
      <c r="I12" s="5" t="s">
        <v>201</v>
      </c>
      <c r="J12" s="5">
        <v>256</v>
      </c>
      <c r="K12" s="5" t="str">
        <f t="shared" si="0"/>
        <v>ANXA2-Y-256</v>
      </c>
      <c r="L12" s="4" t="s">
        <v>643</v>
      </c>
      <c r="M12" s="8">
        <v>2.9895499999999999E-9</v>
      </c>
      <c r="N12" s="5">
        <v>140.24</v>
      </c>
      <c r="O12" s="4" t="s">
        <v>644</v>
      </c>
      <c r="P12" s="5">
        <v>2</v>
      </c>
      <c r="Q12" s="5">
        <v>770.82311000000004</v>
      </c>
      <c r="R12" s="5">
        <v>-0.94515000000000005</v>
      </c>
      <c r="S12" s="43">
        <v>0.95096000000000003</v>
      </c>
      <c r="T12" s="43">
        <v>0.50205</v>
      </c>
      <c r="U12" s="43">
        <v>0.53515000000000001</v>
      </c>
      <c r="V12" s="4" t="s">
        <v>3056</v>
      </c>
      <c r="W12" s="4">
        <v>8463</v>
      </c>
    </row>
    <row r="13" spans="1:16384">
      <c r="A13" s="4" t="s">
        <v>3072</v>
      </c>
      <c r="B13" s="4" t="s">
        <v>636</v>
      </c>
      <c r="C13" s="4" t="s">
        <v>172</v>
      </c>
      <c r="D13" s="4" t="s">
        <v>169</v>
      </c>
      <c r="E13" s="4" t="s">
        <v>170</v>
      </c>
      <c r="F13" s="4" t="s">
        <v>171</v>
      </c>
      <c r="G13" s="6" t="s">
        <v>173</v>
      </c>
      <c r="H13" s="5">
        <v>0.99993900000000002</v>
      </c>
      <c r="I13" s="5" t="s">
        <v>201</v>
      </c>
      <c r="J13" s="5">
        <v>48</v>
      </c>
      <c r="K13" s="5" t="str">
        <f t="shared" si="0"/>
        <v>ANXA2-Y-48</v>
      </c>
      <c r="L13" s="4" t="s">
        <v>637</v>
      </c>
      <c r="M13" s="8">
        <v>5.8635699999999997E-73</v>
      </c>
      <c r="N13" s="5">
        <v>271.64</v>
      </c>
      <c r="O13" s="4" t="s">
        <v>2883</v>
      </c>
      <c r="P13" s="5">
        <v>2</v>
      </c>
      <c r="Q13" s="5">
        <v>583.72933999999998</v>
      </c>
      <c r="R13" s="5">
        <v>0.79410000000000003</v>
      </c>
      <c r="S13" s="43">
        <v>2.4167000000000001</v>
      </c>
      <c r="T13" s="43">
        <v>0.14541000000000001</v>
      </c>
      <c r="U13" s="43">
        <v>6.8664000000000003E-2</v>
      </c>
      <c r="V13" s="4" t="s">
        <v>3056</v>
      </c>
      <c r="W13" s="4">
        <v>1806</v>
      </c>
    </row>
    <row r="14" spans="1:16384">
      <c r="A14" s="4" t="s">
        <v>3195</v>
      </c>
      <c r="B14" s="4" t="s">
        <v>3196</v>
      </c>
      <c r="C14" s="4" t="s">
        <v>3197</v>
      </c>
      <c r="D14" s="4" t="s">
        <v>3198</v>
      </c>
      <c r="E14" s="4" t="s">
        <v>3199</v>
      </c>
      <c r="F14" s="4" t="s">
        <v>3200</v>
      </c>
      <c r="G14" s="4" t="s">
        <v>3201</v>
      </c>
      <c r="H14" s="5">
        <v>0.999969</v>
      </c>
      <c r="I14" s="5" t="s">
        <v>201</v>
      </c>
      <c r="J14" s="5">
        <v>165</v>
      </c>
      <c r="K14" s="5" t="str">
        <f t="shared" si="0"/>
        <v>ANXA4-Y-165</v>
      </c>
      <c r="L14" s="4" t="s">
        <v>3202</v>
      </c>
      <c r="M14" s="5">
        <v>3.16702E-3</v>
      </c>
      <c r="N14" s="5">
        <v>85.936999999999998</v>
      </c>
      <c r="O14" s="4" t="s">
        <v>3203</v>
      </c>
      <c r="P14" s="5">
        <v>3</v>
      </c>
      <c r="Q14" s="5">
        <v>800.39160000000004</v>
      </c>
      <c r="R14" s="5">
        <v>-0.18625</v>
      </c>
      <c r="S14" s="43">
        <v>3.6915</v>
      </c>
      <c r="T14" s="43">
        <v>0.42127999999999999</v>
      </c>
      <c r="U14" s="43">
        <v>0.10956</v>
      </c>
      <c r="V14" s="4" t="s">
        <v>3057</v>
      </c>
      <c r="W14" s="4">
        <v>7266</v>
      </c>
    </row>
    <row r="15" spans="1:16384">
      <c r="A15" s="4" t="s">
        <v>3276</v>
      </c>
      <c r="B15" s="4" t="s">
        <v>3277</v>
      </c>
      <c r="C15" s="4" t="s">
        <v>1958</v>
      </c>
      <c r="D15" s="4" t="s">
        <v>1959</v>
      </c>
      <c r="E15" s="4" t="s">
        <v>1960</v>
      </c>
      <c r="F15" s="4" t="s">
        <v>1961</v>
      </c>
      <c r="G15" s="6" t="s">
        <v>3278</v>
      </c>
      <c r="H15" s="5">
        <v>0.99999899999999997</v>
      </c>
      <c r="I15" s="5" t="s">
        <v>201</v>
      </c>
      <c r="J15" s="5">
        <v>94</v>
      </c>
      <c r="K15" s="5" t="str">
        <f t="shared" si="0"/>
        <v>ANXA5-Y-94</v>
      </c>
      <c r="L15" s="4" t="s">
        <v>1962</v>
      </c>
      <c r="M15" s="5">
        <v>1.0934599999999999E-2</v>
      </c>
      <c r="N15" s="5">
        <v>77.731999999999999</v>
      </c>
      <c r="O15" s="4" t="s">
        <v>1963</v>
      </c>
      <c r="P15" s="5">
        <v>2</v>
      </c>
      <c r="Q15" s="5">
        <v>547.74392</v>
      </c>
      <c r="R15" s="5">
        <v>0.13062000000000001</v>
      </c>
      <c r="S15" s="43">
        <v>1.4643999999999999</v>
      </c>
      <c r="T15" s="43">
        <v>1.0771999999999999</v>
      </c>
      <c r="U15" s="43">
        <v>0.70820000000000005</v>
      </c>
      <c r="V15" s="4" t="s">
        <v>3057</v>
      </c>
      <c r="W15" s="4">
        <v>3682</v>
      </c>
    </row>
    <row r="16" spans="1:16384">
      <c r="A16" s="4" t="s">
        <v>3496</v>
      </c>
      <c r="B16" s="4" t="s">
        <v>1162</v>
      </c>
      <c r="C16" s="4" t="s">
        <v>3497</v>
      </c>
      <c r="D16" s="4" t="s">
        <v>3498</v>
      </c>
      <c r="E16" s="4" t="s">
        <v>3499</v>
      </c>
      <c r="F16" s="4" t="s">
        <v>3499</v>
      </c>
      <c r="G16" s="4" t="s">
        <v>3500</v>
      </c>
      <c r="H16" s="5">
        <v>0.69526900000000003</v>
      </c>
      <c r="I16" s="5" t="s">
        <v>201</v>
      </c>
      <c r="J16" s="5">
        <v>6</v>
      </c>
      <c r="K16" s="5" t="str">
        <f t="shared" si="0"/>
        <v>AP2B1-Y-6</v>
      </c>
      <c r="L16" s="4" t="s">
        <v>3501</v>
      </c>
      <c r="M16" s="5">
        <v>3.0772399999999998E-2</v>
      </c>
      <c r="N16" s="5">
        <v>48.981000000000002</v>
      </c>
      <c r="O16" s="4" t="s">
        <v>3502</v>
      </c>
      <c r="P16" s="5">
        <v>2</v>
      </c>
      <c r="Q16" s="5">
        <v>663.78431</v>
      </c>
      <c r="R16" s="5">
        <v>0.95953999999999995</v>
      </c>
      <c r="S16" s="43">
        <v>4.8224999999999998</v>
      </c>
      <c r="T16" s="43">
        <v>0.37964999999999999</v>
      </c>
      <c r="U16" s="43">
        <v>6.8714999999999998E-2</v>
      </c>
      <c r="V16" s="4" t="s">
        <v>3056</v>
      </c>
      <c r="W16" s="4">
        <v>2143</v>
      </c>
    </row>
    <row r="17" spans="1:23">
      <c r="A17" s="4" t="s">
        <v>1649</v>
      </c>
      <c r="B17" s="4" t="s">
        <v>2802</v>
      </c>
      <c r="C17" s="4" t="s">
        <v>1651</v>
      </c>
      <c r="D17" s="4" t="s">
        <v>1652</v>
      </c>
      <c r="E17" s="4" t="s">
        <v>1653</v>
      </c>
      <c r="F17" s="4" t="s">
        <v>1654</v>
      </c>
      <c r="G17" s="6" t="s">
        <v>1655</v>
      </c>
      <c r="H17" s="5">
        <v>0.81372199999999995</v>
      </c>
      <c r="I17" s="5" t="s">
        <v>201</v>
      </c>
      <c r="J17" s="5">
        <v>755</v>
      </c>
      <c r="K17" s="5" t="str">
        <f t="shared" si="0"/>
        <v>APLP2-Y-755</v>
      </c>
      <c r="L17" s="4" t="s">
        <v>2803</v>
      </c>
      <c r="M17" s="5">
        <v>6.7933500000000001E-3</v>
      </c>
      <c r="N17" s="5">
        <v>57.499000000000002</v>
      </c>
      <c r="O17" s="4" t="s">
        <v>3324</v>
      </c>
      <c r="P17" s="5">
        <v>2</v>
      </c>
      <c r="Q17" s="5">
        <v>781.3107</v>
      </c>
      <c r="R17" s="5">
        <v>0.90578000000000003</v>
      </c>
      <c r="S17" s="43">
        <v>0.81086000000000003</v>
      </c>
      <c r="T17" s="43">
        <v>1.1335</v>
      </c>
      <c r="U17" s="43">
        <v>1.3168</v>
      </c>
      <c r="V17" s="4" t="s">
        <v>3057</v>
      </c>
      <c r="W17" s="4">
        <v>1185</v>
      </c>
    </row>
    <row r="18" spans="1:23">
      <c r="A18" s="4" t="s">
        <v>1649</v>
      </c>
      <c r="B18" s="4" t="s">
        <v>1650</v>
      </c>
      <c r="C18" s="4" t="s">
        <v>1651</v>
      </c>
      <c r="D18" s="4" t="s">
        <v>1652</v>
      </c>
      <c r="E18" s="4" t="s">
        <v>1653</v>
      </c>
      <c r="F18" s="4" t="s">
        <v>1654</v>
      </c>
      <c r="G18" s="6" t="s">
        <v>1655</v>
      </c>
      <c r="H18" s="5">
        <v>0.99990100000000004</v>
      </c>
      <c r="I18" s="5" t="s">
        <v>201</v>
      </c>
      <c r="J18" s="5">
        <v>750</v>
      </c>
      <c r="K18" s="5" t="str">
        <f t="shared" si="0"/>
        <v>APLP2-Y-750</v>
      </c>
      <c r="L18" s="4" t="s">
        <v>1656</v>
      </c>
      <c r="M18" s="5">
        <v>1.6074700000000001E-4</v>
      </c>
      <c r="N18" s="5">
        <v>106.26</v>
      </c>
      <c r="O18" s="4" t="s">
        <v>1657</v>
      </c>
      <c r="P18" s="5">
        <v>2</v>
      </c>
      <c r="Q18" s="5">
        <v>781.3107</v>
      </c>
      <c r="R18" s="5">
        <v>0.33166000000000001</v>
      </c>
      <c r="S18" s="43">
        <v>0.74312</v>
      </c>
      <c r="T18" s="43">
        <v>0.98921000000000003</v>
      </c>
      <c r="U18" s="43">
        <v>1.2002999999999999</v>
      </c>
      <c r="V18" s="4" t="s">
        <v>3057</v>
      </c>
      <c r="W18" s="4">
        <v>1019</v>
      </c>
    </row>
    <row r="19" spans="1:23">
      <c r="A19" s="4" t="s">
        <v>2617</v>
      </c>
      <c r="B19" s="4" t="s">
        <v>2618</v>
      </c>
      <c r="C19" s="4" t="s">
        <v>2619</v>
      </c>
      <c r="D19" s="6" t="s">
        <v>2620</v>
      </c>
      <c r="E19" s="4" t="s">
        <v>2621</v>
      </c>
      <c r="F19" s="4" t="s">
        <v>2622</v>
      </c>
      <c r="G19" s="6" t="s">
        <v>2623</v>
      </c>
      <c r="H19" s="5">
        <v>0.99998200000000004</v>
      </c>
      <c r="I19" s="5" t="s">
        <v>201</v>
      </c>
      <c r="J19" s="5">
        <v>757</v>
      </c>
      <c r="K19" s="5" t="str">
        <f t="shared" si="0"/>
        <v>APP-Y-757</v>
      </c>
      <c r="L19" s="4" t="s">
        <v>2624</v>
      </c>
      <c r="M19" s="8">
        <v>2.5813100000000002E-7</v>
      </c>
      <c r="N19" s="5">
        <v>147.24</v>
      </c>
      <c r="O19" s="4" t="s">
        <v>2625</v>
      </c>
      <c r="P19" s="5">
        <v>2</v>
      </c>
      <c r="Q19" s="5">
        <v>776.81052999999997</v>
      </c>
      <c r="R19" s="5">
        <v>0.53151999999999999</v>
      </c>
      <c r="S19" s="43">
        <v>0.95028999999999997</v>
      </c>
      <c r="T19" s="43">
        <v>1.0271999999999999</v>
      </c>
      <c r="U19" s="43">
        <v>1.0274000000000001</v>
      </c>
      <c r="V19" s="4" t="s">
        <v>3056</v>
      </c>
      <c r="W19" s="4">
        <v>1230</v>
      </c>
    </row>
    <row r="20" spans="1:23">
      <c r="A20" s="4" t="s">
        <v>110</v>
      </c>
      <c r="B20" s="4">
        <v>1087</v>
      </c>
      <c r="C20" s="4" t="s">
        <v>110</v>
      </c>
      <c r="D20" s="4" t="s">
        <v>111</v>
      </c>
      <c r="E20" s="4" t="s">
        <v>112</v>
      </c>
      <c r="F20" s="4" t="s">
        <v>112</v>
      </c>
      <c r="G20" s="4" t="s">
        <v>113</v>
      </c>
      <c r="H20" s="5">
        <v>0.75409099999999996</v>
      </c>
      <c r="I20" s="5" t="s">
        <v>201</v>
      </c>
      <c r="J20" s="5">
        <v>1087</v>
      </c>
      <c r="K20" s="5" t="str">
        <f t="shared" si="0"/>
        <v>ARHGAP35-Y-1087</v>
      </c>
      <c r="L20" s="4" t="s">
        <v>844</v>
      </c>
      <c r="M20" s="5">
        <v>5.2734899999999998E-4</v>
      </c>
      <c r="N20" s="5">
        <v>63.137999999999998</v>
      </c>
      <c r="O20" s="4" t="s">
        <v>3043</v>
      </c>
      <c r="P20" s="5">
        <v>4</v>
      </c>
      <c r="Q20" s="5">
        <v>847.14161999999999</v>
      </c>
      <c r="R20" s="5">
        <v>0.73297999999999996</v>
      </c>
      <c r="S20" s="43">
        <v>0.28095999999999999</v>
      </c>
      <c r="T20" s="43">
        <v>0.30338999999999999</v>
      </c>
      <c r="U20" s="43">
        <v>0.89219999999999999</v>
      </c>
      <c r="V20" s="4" t="s">
        <v>3057</v>
      </c>
      <c r="W20" s="4">
        <v>7950</v>
      </c>
    </row>
    <row r="21" spans="1:23">
      <c r="A21" s="4" t="s">
        <v>110</v>
      </c>
      <c r="B21" s="4">
        <v>1105</v>
      </c>
      <c r="C21" s="4" t="s">
        <v>110</v>
      </c>
      <c r="D21" s="4" t="s">
        <v>111</v>
      </c>
      <c r="E21" s="4" t="s">
        <v>112</v>
      </c>
      <c r="F21" s="4" t="s">
        <v>112</v>
      </c>
      <c r="G21" s="4" t="s">
        <v>113</v>
      </c>
      <c r="H21" s="5">
        <v>0.95007200000000003</v>
      </c>
      <c r="I21" s="5" t="s">
        <v>201</v>
      </c>
      <c r="J21" s="5">
        <v>1105</v>
      </c>
      <c r="K21" s="5" t="str">
        <f t="shared" si="0"/>
        <v>ARHGAP35-Y-1105</v>
      </c>
      <c r="L21" s="4" t="s">
        <v>842</v>
      </c>
      <c r="M21" s="8">
        <v>9.4356699999999995E-36</v>
      </c>
      <c r="N21" s="5">
        <v>226.74</v>
      </c>
      <c r="O21" s="4" t="s">
        <v>843</v>
      </c>
      <c r="P21" s="5">
        <v>3</v>
      </c>
      <c r="Q21" s="5">
        <v>676.28450999999995</v>
      </c>
      <c r="R21" s="5">
        <v>-0.17473</v>
      </c>
      <c r="S21" s="43">
        <v>1.0752999999999999</v>
      </c>
      <c r="T21" s="43">
        <v>0.87038000000000004</v>
      </c>
      <c r="U21" s="43">
        <v>0.76724000000000003</v>
      </c>
      <c r="V21" s="4" t="s">
        <v>3056</v>
      </c>
      <c r="W21" s="4">
        <v>2103</v>
      </c>
    </row>
    <row r="22" spans="1:23">
      <c r="A22" s="4" t="s">
        <v>754</v>
      </c>
      <c r="B22" s="4" t="s">
        <v>762</v>
      </c>
      <c r="C22" s="4" t="s">
        <v>758</v>
      </c>
      <c r="D22" s="4" t="s">
        <v>756</v>
      </c>
      <c r="E22" s="4" t="s">
        <v>757</v>
      </c>
      <c r="F22" s="4" t="s">
        <v>757</v>
      </c>
      <c r="G22" s="4" t="s">
        <v>759</v>
      </c>
      <c r="H22" s="5">
        <v>0.999973</v>
      </c>
      <c r="I22" s="5" t="s">
        <v>201</v>
      </c>
      <c r="J22" s="5">
        <v>1091</v>
      </c>
      <c r="K22" s="5" t="str">
        <f t="shared" si="0"/>
        <v>ARHGAP5-Y-1091</v>
      </c>
      <c r="L22" s="4" t="s">
        <v>763</v>
      </c>
      <c r="M22" s="5">
        <v>1.1375599999999999E-3</v>
      </c>
      <c r="N22" s="5">
        <v>94.233999999999995</v>
      </c>
      <c r="O22" s="4" t="s">
        <v>764</v>
      </c>
      <c r="P22" s="5">
        <v>3</v>
      </c>
      <c r="Q22" s="5">
        <v>932.08209999999997</v>
      </c>
      <c r="R22" s="5">
        <v>1.1434</v>
      </c>
      <c r="S22" s="43">
        <v>1.5771999999999999</v>
      </c>
      <c r="T22" s="43">
        <v>1.1161000000000001</v>
      </c>
      <c r="U22" s="43">
        <v>0.67078000000000004</v>
      </c>
      <c r="V22" s="4" t="s">
        <v>3056</v>
      </c>
      <c r="W22" s="4">
        <v>8360</v>
      </c>
    </row>
    <row r="23" spans="1:23">
      <c r="A23" s="4" t="s">
        <v>754</v>
      </c>
      <c r="B23" s="4" t="s">
        <v>755</v>
      </c>
      <c r="C23" s="4" t="s">
        <v>758</v>
      </c>
      <c r="D23" s="4" t="s">
        <v>756</v>
      </c>
      <c r="E23" s="4" t="s">
        <v>757</v>
      </c>
      <c r="F23" s="4" t="s">
        <v>757</v>
      </c>
      <c r="G23" s="4" t="s">
        <v>759</v>
      </c>
      <c r="H23" s="5">
        <v>0.99999899999999997</v>
      </c>
      <c r="I23" s="5" t="s">
        <v>201</v>
      </c>
      <c r="J23" s="5">
        <v>1109</v>
      </c>
      <c r="K23" s="5" t="str">
        <f t="shared" si="0"/>
        <v>ARHGAP5-Y-1109</v>
      </c>
      <c r="L23" s="4" t="s">
        <v>760</v>
      </c>
      <c r="M23" s="8">
        <v>2.41679E-18</v>
      </c>
      <c r="N23" s="5">
        <v>187.89</v>
      </c>
      <c r="O23" s="4" t="s">
        <v>761</v>
      </c>
      <c r="P23" s="5">
        <v>2</v>
      </c>
      <c r="Q23" s="5">
        <v>968.90165999999999</v>
      </c>
      <c r="R23" s="5">
        <v>1.0842000000000001</v>
      </c>
      <c r="S23" s="43">
        <v>2.0926999999999998</v>
      </c>
      <c r="T23" s="43">
        <v>0.70709</v>
      </c>
      <c r="U23" s="43">
        <v>0.31997999999999999</v>
      </c>
      <c r="V23" s="4" t="s">
        <v>3056</v>
      </c>
      <c r="W23" s="4">
        <v>4913</v>
      </c>
    </row>
    <row r="24" spans="1:23">
      <c r="A24" s="4" t="s">
        <v>2213</v>
      </c>
      <c r="B24" s="4" t="s">
        <v>2214</v>
      </c>
      <c r="C24" s="4" t="s">
        <v>1016</v>
      </c>
      <c r="D24" s="4" t="s">
        <v>1017</v>
      </c>
      <c r="E24" s="4" t="s">
        <v>2215</v>
      </c>
      <c r="F24" s="4" t="s">
        <v>1018</v>
      </c>
      <c r="G24" s="6" t="s">
        <v>2208</v>
      </c>
      <c r="H24" s="5">
        <v>0.99972099999999997</v>
      </c>
      <c r="I24" s="5" t="s">
        <v>201</v>
      </c>
      <c r="J24" s="5">
        <v>1370</v>
      </c>
      <c r="K24" s="5" t="str">
        <f t="shared" si="0"/>
        <v>ARHGEF5-Y-1370</v>
      </c>
      <c r="L24" s="4" t="s">
        <v>2216</v>
      </c>
      <c r="M24" s="8">
        <v>3.4506499999999999E-5</v>
      </c>
      <c r="N24" s="5">
        <v>116.54</v>
      </c>
      <c r="O24" s="4" t="s">
        <v>2217</v>
      </c>
      <c r="P24" s="5">
        <v>2</v>
      </c>
      <c r="Q24" s="5">
        <v>730.36325999999997</v>
      </c>
      <c r="R24" s="5">
        <v>0.48203000000000001</v>
      </c>
      <c r="S24" s="43">
        <v>1.3231999999999999</v>
      </c>
      <c r="T24" s="43">
        <v>1.244</v>
      </c>
      <c r="U24" s="43">
        <v>1.0351999999999999</v>
      </c>
      <c r="V24" s="4" t="s">
        <v>3057</v>
      </c>
      <c r="W24" s="4">
        <v>4616</v>
      </c>
    </row>
    <row r="25" spans="1:23">
      <c r="A25" s="4" t="s">
        <v>2205</v>
      </c>
      <c r="B25" s="4" t="s">
        <v>2206</v>
      </c>
      <c r="C25" s="4" t="s">
        <v>1016</v>
      </c>
      <c r="D25" s="4" t="s">
        <v>1017</v>
      </c>
      <c r="E25" s="4" t="s">
        <v>2207</v>
      </c>
      <c r="F25" s="4" t="s">
        <v>1018</v>
      </c>
      <c r="G25" s="6" t="s">
        <v>2208</v>
      </c>
      <c r="H25" s="5">
        <v>0.99975499999999995</v>
      </c>
      <c r="I25" s="5" t="s">
        <v>201</v>
      </c>
      <c r="J25" s="5">
        <v>1097</v>
      </c>
      <c r="K25" s="5" t="str">
        <f t="shared" si="0"/>
        <v>ARHGEF5-Y-1097</v>
      </c>
      <c r="L25" s="4" t="s">
        <v>2209</v>
      </c>
      <c r="M25" s="8">
        <v>5.5652600000000002E-17</v>
      </c>
      <c r="N25" s="5">
        <v>179.1</v>
      </c>
      <c r="O25" s="4" t="s">
        <v>2210</v>
      </c>
      <c r="P25" s="5">
        <v>2</v>
      </c>
      <c r="Q25" s="5">
        <v>1153.5694000000001</v>
      </c>
      <c r="R25" s="5">
        <v>0.43658999999999998</v>
      </c>
      <c r="S25" s="43">
        <v>1.3358000000000001</v>
      </c>
      <c r="T25" s="43">
        <v>0.34937000000000001</v>
      </c>
      <c r="U25" s="43">
        <v>0.2455</v>
      </c>
      <c r="V25" s="4" t="s">
        <v>3056</v>
      </c>
      <c r="W25" s="4">
        <v>9535</v>
      </c>
    </row>
    <row r="26" spans="1:23">
      <c r="A26" s="4" t="s">
        <v>2205</v>
      </c>
      <c r="B26" s="4" t="s">
        <v>2211</v>
      </c>
      <c r="C26" s="4" t="s">
        <v>1016</v>
      </c>
      <c r="D26" s="4" t="s">
        <v>1017</v>
      </c>
      <c r="E26" s="4" t="s">
        <v>2207</v>
      </c>
      <c r="F26" s="4" t="s">
        <v>1018</v>
      </c>
      <c r="G26" s="6" t="s">
        <v>2208</v>
      </c>
      <c r="H26" s="5">
        <v>0.71496300000000002</v>
      </c>
      <c r="I26" s="5" t="s">
        <v>201</v>
      </c>
      <c r="J26" s="5">
        <v>1100</v>
      </c>
      <c r="K26" s="5" t="str">
        <f t="shared" si="0"/>
        <v>ARHGEF5-Y-1100</v>
      </c>
      <c r="L26" s="4" t="s">
        <v>2212</v>
      </c>
      <c r="M26" s="8">
        <v>1.9132900000000001E-7</v>
      </c>
      <c r="N26" s="5">
        <v>106.28</v>
      </c>
      <c r="O26" s="4" t="s">
        <v>3359</v>
      </c>
      <c r="P26" s="5">
        <v>2</v>
      </c>
      <c r="Q26" s="5">
        <v>1153.5694000000001</v>
      </c>
      <c r="R26" s="5">
        <v>1.0657000000000001</v>
      </c>
      <c r="S26" s="43">
        <v>2.9456000000000002</v>
      </c>
      <c r="T26" s="43">
        <v>0.68923000000000001</v>
      </c>
      <c r="U26" s="43">
        <v>0.21765999999999999</v>
      </c>
      <c r="V26" s="4" t="s">
        <v>3056</v>
      </c>
      <c r="W26" s="4">
        <v>7924</v>
      </c>
    </row>
    <row r="27" spans="1:23">
      <c r="A27" s="4" t="s">
        <v>2830</v>
      </c>
      <c r="B27" s="4" t="s">
        <v>2831</v>
      </c>
      <c r="C27" s="4" t="s">
        <v>2832</v>
      </c>
      <c r="D27" s="4" t="s">
        <v>2833</v>
      </c>
      <c r="E27" s="4" t="s">
        <v>2834</v>
      </c>
      <c r="F27" s="4" t="s">
        <v>2835</v>
      </c>
      <c r="G27" s="6" t="s">
        <v>2836</v>
      </c>
      <c r="H27" s="5">
        <v>0.99994799999999995</v>
      </c>
      <c r="I27" s="5" t="s">
        <v>201</v>
      </c>
      <c r="J27" s="5">
        <v>78</v>
      </c>
      <c r="K27" s="5" t="str">
        <f t="shared" si="0"/>
        <v>ARPP19-Y-78</v>
      </c>
      <c r="L27" s="4" t="s">
        <v>2837</v>
      </c>
      <c r="M27" s="5">
        <v>6.5603999999999999E-4</v>
      </c>
      <c r="N27" s="5">
        <v>106.14</v>
      </c>
      <c r="O27" s="4" t="s">
        <v>2838</v>
      </c>
      <c r="P27" s="5">
        <v>2</v>
      </c>
      <c r="Q27" s="5">
        <v>852.34220000000005</v>
      </c>
      <c r="R27" s="5">
        <v>0.29274</v>
      </c>
      <c r="S27" s="43">
        <v>4.2571000000000003</v>
      </c>
      <c r="T27" s="43">
        <v>0.58891000000000004</v>
      </c>
      <c r="U27" s="43">
        <v>0.12892000000000001</v>
      </c>
      <c r="V27" s="4" t="s">
        <v>3056</v>
      </c>
      <c r="W27" s="4">
        <v>2985</v>
      </c>
    </row>
    <row r="28" spans="1:23">
      <c r="A28" s="4" t="s">
        <v>473</v>
      </c>
      <c r="B28" s="4" t="s">
        <v>474</v>
      </c>
      <c r="C28" s="4" t="s">
        <v>478</v>
      </c>
      <c r="D28" s="4" t="s">
        <v>475</v>
      </c>
      <c r="E28" s="4" t="s">
        <v>476</v>
      </c>
      <c r="F28" s="4" t="s">
        <v>477</v>
      </c>
      <c r="G28" s="6" t="s">
        <v>479</v>
      </c>
      <c r="H28" s="5">
        <v>0.82677699999999998</v>
      </c>
      <c r="I28" s="5" t="s">
        <v>201</v>
      </c>
      <c r="J28" s="5">
        <v>260</v>
      </c>
      <c r="K28" s="5" t="str">
        <f t="shared" si="0"/>
        <v>ATP1A1-Y-260</v>
      </c>
      <c r="L28" s="4" t="s">
        <v>480</v>
      </c>
      <c r="M28" s="5">
        <v>2.7748200000000001E-2</v>
      </c>
      <c r="N28" s="5">
        <v>40.994</v>
      </c>
      <c r="O28" s="4" t="s">
        <v>481</v>
      </c>
      <c r="P28" s="5">
        <v>2</v>
      </c>
      <c r="Q28" s="5">
        <v>530.24716000000001</v>
      </c>
      <c r="R28" s="5">
        <v>2.3765999999999999E-2</v>
      </c>
      <c r="S28" s="43">
        <v>0.82582</v>
      </c>
      <c r="T28" s="43">
        <v>0.77266999999999997</v>
      </c>
      <c r="U28" s="43">
        <v>0.87031999999999998</v>
      </c>
      <c r="V28" s="4" t="s">
        <v>3057</v>
      </c>
      <c r="W28" s="4">
        <v>2426</v>
      </c>
    </row>
    <row r="29" spans="1:23">
      <c r="A29" s="4" t="s">
        <v>2592</v>
      </c>
      <c r="B29" s="4" t="s">
        <v>3168</v>
      </c>
      <c r="C29" s="4" t="s">
        <v>2594</v>
      </c>
      <c r="D29" s="4" t="s">
        <v>2595</v>
      </c>
      <c r="E29" s="4" t="s">
        <v>2596</v>
      </c>
      <c r="F29" s="4" t="s">
        <v>2597</v>
      </c>
      <c r="G29" s="6" t="s">
        <v>2598</v>
      </c>
      <c r="H29" s="5">
        <v>0.5</v>
      </c>
      <c r="I29" s="5" t="s">
        <v>201</v>
      </c>
      <c r="J29" s="5">
        <v>56</v>
      </c>
      <c r="K29" s="5" t="str">
        <f t="shared" si="0"/>
        <v>ATP6V1E1-Y-56</v>
      </c>
      <c r="L29" s="4" t="s">
        <v>3169</v>
      </c>
      <c r="M29" s="5">
        <v>2.17462E-2</v>
      </c>
      <c r="N29" s="5">
        <v>34.088999999999999</v>
      </c>
      <c r="O29" s="4" t="s">
        <v>3170</v>
      </c>
      <c r="P29" s="5">
        <v>2</v>
      </c>
      <c r="Q29" s="5">
        <v>592.25887999999998</v>
      </c>
      <c r="R29" s="5">
        <v>0.46168999999999999</v>
      </c>
      <c r="S29" s="43">
        <v>1.2191000000000001</v>
      </c>
      <c r="T29" s="43">
        <v>1.1145</v>
      </c>
      <c r="U29" s="43">
        <v>0.87119000000000002</v>
      </c>
      <c r="V29" s="4" t="s">
        <v>3056</v>
      </c>
      <c r="W29" s="4">
        <v>1449</v>
      </c>
    </row>
    <row r="30" spans="1:23">
      <c r="A30" s="4" t="s">
        <v>2592</v>
      </c>
      <c r="B30" s="4" t="s">
        <v>2593</v>
      </c>
      <c r="C30" s="4" t="s">
        <v>2594</v>
      </c>
      <c r="D30" s="4" t="s">
        <v>2595</v>
      </c>
      <c r="E30" s="4" t="s">
        <v>2596</v>
      </c>
      <c r="F30" s="4" t="s">
        <v>2597</v>
      </c>
      <c r="G30" s="6" t="s">
        <v>2598</v>
      </c>
      <c r="H30" s="5">
        <v>0.5</v>
      </c>
      <c r="I30" s="5" t="s">
        <v>201</v>
      </c>
      <c r="J30" s="5">
        <v>57</v>
      </c>
      <c r="K30" s="5" t="str">
        <f t="shared" si="0"/>
        <v>ATP6V1E1-Y-57</v>
      </c>
      <c r="L30" s="4" t="s">
        <v>2599</v>
      </c>
      <c r="M30" s="5">
        <v>2.17462E-2</v>
      </c>
      <c r="N30" s="5">
        <v>34.088999999999999</v>
      </c>
      <c r="O30" s="4" t="s">
        <v>3170</v>
      </c>
      <c r="P30" s="5">
        <v>2</v>
      </c>
      <c r="Q30" s="5">
        <v>592.25887999999998</v>
      </c>
      <c r="R30" s="5">
        <v>0.46168999999999999</v>
      </c>
      <c r="S30" s="43">
        <v>1.2191000000000001</v>
      </c>
      <c r="T30" s="43">
        <v>1.1145</v>
      </c>
      <c r="U30" s="43">
        <v>0.87119000000000002</v>
      </c>
      <c r="V30" s="4" t="s">
        <v>3056</v>
      </c>
      <c r="W30" s="4">
        <v>1449</v>
      </c>
    </row>
    <row r="31" spans="1:23">
      <c r="A31" s="4" t="s">
        <v>889</v>
      </c>
      <c r="B31" s="4" t="s">
        <v>1327</v>
      </c>
      <c r="C31" s="4" t="s">
        <v>890</v>
      </c>
      <c r="D31" s="4" t="s">
        <v>891</v>
      </c>
      <c r="E31" s="4" t="s">
        <v>892</v>
      </c>
      <c r="F31" s="4" t="s">
        <v>893</v>
      </c>
      <c r="G31" s="6" t="s">
        <v>894</v>
      </c>
      <c r="H31" s="5">
        <v>0.81875900000000001</v>
      </c>
      <c r="I31" s="5" t="s">
        <v>201</v>
      </c>
      <c r="J31" s="5">
        <v>370</v>
      </c>
      <c r="K31" s="5" t="str">
        <f t="shared" si="0"/>
        <v>BAIAP2-Y-370</v>
      </c>
      <c r="L31" s="4" t="s">
        <v>1328</v>
      </c>
      <c r="M31" s="5">
        <v>5.9892300000000001E-4</v>
      </c>
      <c r="N31" s="5">
        <v>109.84</v>
      </c>
      <c r="O31" s="4" t="s">
        <v>1329</v>
      </c>
      <c r="P31" s="5">
        <v>2</v>
      </c>
      <c r="Q31" s="5">
        <v>780.37689999999998</v>
      </c>
      <c r="R31" s="5">
        <v>0.33628999999999998</v>
      </c>
      <c r="S31" s="43">
        <v>3.1444000000000001</v>
      </c>
      <c r="T31" s="43">
        <v>0.50992999999999999</v>
      </c>
      <c r="U31" s="43">
        <v>0.16558999999999999</v>
      </c>
      <c r="V31" s="4" t="s">
        <v>3056</v>
      </c>
      <c r="W31" s="4">
        <v>2286</v>
      </c>
    </row>
    <row r="32" spans="1:23">
      <c r="A32" s="4" t="s">
        <v>2423</v>
      </c>
      <c r="B32" s="4">
        <v>163</v>
      </c>
      <c r="C32" s="4" t="s">
        <v>2423</v>
      </c>
      <c r="D32" s="4" t="s">
        <v>2424</v>
      </c>
      <c r="E32" s="4" t="s">
        <v>2425</v>
      </c>
      <c r="F32" s="4" t="s">
        <v>2425</v>
      </c>
      <c r="G32" s="4" t="s">
        <v>2426</v>
      </c>
      <c r="H32" s="5">
        <v>0.99122200000000005</v>
      </c>
      <c r="I32" s="5" t="s">
        <v>201</v>
      </c>
      <c r="J32" s="5">
        <v>163</v>
      </c>
      <c r="K32" s="5" t="str">
        <f t="shared" si="0"/>
        <v>BAIAP2L1-Y-163</v>
      </c>
      <c r="L32" s="4" t="s">
        <v>3571</v>
      </c>
      <c r="M32" s="5">
        <v>1.7356900000000001E-2</v>
      </c>
      <c r="N32" s="5">
        <v>73.632000000000005</v>
      </c>
      <c r="O32" s="4" t="s">
        <v>3572</v>
      </c>
      <c r="P32" s="5">
        <v>2</v>
      </c>
      <c r="Q32" s="5">
        <v>703.31596999999999</v>
      </c>
      <c r="R32" s="5">
        <v>-0.16133</v>
      </c>
      <c r="S32" s="43">
        <v>1.7766</v>
      </c>
      <c r="T32" s="43">
        <v>0.66410000000000002</v>
      </c>
      <c r="U32" s="43">
        <v>0.35365999999999997</v>
      </c>
      <c r="V32" s="4" t="s">
        <v>3057</v>
      </c>
      <c r="W32" s="4">
        <v>3496</v>
      </c>
    </row>
    <row r="33" spans="1:23">
      <c r="A33" s="4" t="s">
        <v>3297</v>
      </c>
      <c r="B33" s="4" t="s">
        <v>3298</v>
      </c>
      <c r="C33" s="4" t="s">
        <v>1113</v>
      </c>
      <c r="D33" s="4" t="s">
        <v>1114</v>
      </c>
      <c r="E33" s="4" t="s">
        <v>1517</v>
      </c>
      <c r="F33" s="4" t="s">
        <v>1116</v>
      </c>
      <c r="G33" s="6" t="s">
        <v>3299</v>
      </c>
      <c r="H33" s="5">
        <v>0.99986200000000003</v>
      </c>
      <c r="I33" s="5" t="s">
        <v>201</v>
      </c>
      <c r="J33" s="5">
        <v>174</v>
      </c>
      <c r="K33" s="5" t="str">
        <f t="shared" si="0"/>
        <v>BCAR1-Y-174</v>
      </c>
      <c r="L33" s="4" t="s">
        <v>1518</v>
      </c>
      <c r="M33" s="5">
        <v>2.0232099999999999E-2</v>
      </c>
      <c r="N33" s="5">
        <v>67.418000000000006</v>
      </c>
      <c r="O33" s="4" t="s">
        <v>1519</v>
      </c>
      <c r="P33" s="5">
        <v>3</v>
      </c>
      <c r="Q33" s="5">
        <v>769.03860999999995</v>
      </c>
      <c r="R33" s="5">
        <v>1.4274</v>
      </c>
      <c r="S33" s="43">
        <v>0.28128999999999998</v>
      </c>
      <c r="T33" s="43">
        <v>0.62417</v>
      </c>
      <c r="U33" s="43">
        <v>2.1240999999999999</v>
      </c>
      <c r="V33" s="4" t="s">
        <v>3057</v>
      </c>
      <c r="W33" s="4">
        <v>4985</v>
      </c>
    </row>
    <row r="34" spans="1:23">
      <c r="A34" s="4" t="s">
        <v>1168</v>
      </c>
      <c r="B34" s="4">
        <v>103</v>
      </c>
      <c r="C34" s="4" t="s">
        <v>1168</v>
      </c>
      <c r="D34" s="4" t="s">
        <v>1169</v>
      </c>
      <c r="E34" s="4" t="s">
        <v>1170</v>
      </c>
      <c r="F34" s="4" t="s">
        <v>1170</v>
      </c>
      <c r="G34" s="4" t="s">
        <v>1171</v>
      </c>
      <c r="H34" s="5">
        <v>0.99620399999999998</v>
      </c>
      <c r="I34" s="5" t="s">
        <v>201</v>
      </c>
      <c r="J34" s="5">
        <v>103</v>
      </c>
      <c r="K34" s="5" t="str">
        <f t="shared" si="0"/>
        <v>C11orf52-Y-103</v>
      </c>
      <c r="L34" s="4" t="s">
        <v>2329</v>
      </c>
      <c r="M34" s="8">
        <v>7.4410899999999996E-5</v>
      </c>
      <c r="N34" s="5">
        <v>107.17</v>
      </c>
      <c r="O34" s="4" t="s">
        <v>3011</v>
      </c>
      <c r="P34" s="5">
        <v>3</v>
      </c>
      <c r="Q34" s="5">
        <v>578.60508000000004</v>
      </c>
      <c r="R34" s="5">
        <v>-0.18123</v>
      </c>
      <c r="S34" s="43">
        <v>2.6798999999999999</v>
      </c>
      <c r="T34" s="43">
        <v>0.82576000000000005</v>
      </c>
      <c r="U34" s="43">
        <v>0.28935</v>
      </c>
      <c r="V34" s="4" t="s">
        <v>3056</v>
      </c>
      <c r="W34" s="4">
        <v>3345</v>
      </c>
    </row>
    <row r="35" spans="1:23">
      <c r="A35" s="4" t="s">
        <v>389</v>
      </c>
      <c r="B35" s="4" t="s">
        <v>390</v>
      </c>
      <c r="C35" s="4" t="s">
        <v>394</v>
      </c>
      <c r="D35" s="4" t="s">
        <v>391</v>
      </c>
      <c r="E35" s="4" t="s">
        <v>392</v>
      </c>
      <c r="F35" s="4" t="s">
        <v>393</v>
      </c>
      <c r="G35" s="6" t="s">
        <v>395</v>
      </c>
      <c r="H35" s="5">
        <v>0.99997599999999998</v>
      </c>
      <c r="I35" s="5" t="s">
        <v>201</v>
      </c>
      <c r="J35" s="5">
        <v>147</v>
      </c>
      <c r="K35" s="5" t="str">
        <f t="shared" si="0"/>
        <v>CALM2-Y-147</v>
      </c>
      <c r="L35" s="4" t="s">
        <v>396</v>
      </c>
      <c r="M35" s="8">
        <v>5.9306600000000001E-8</v>
      </c>
      <c r="N35" s="5">
        <v>136.26</v>
      </c>
      <c r="O35" s="4" t="s">
        <v>397</v>
      </c>
      <c r="P35" s="5">
        <v>3</v>
      </c>
      <c r="Q35" s="5">
        <v>612.28389000000004</v>
      </c>
      <c r="R35" s="5">
        <v>-0.12998999999999999</v>
      </c>
      <c r="S35" s="43">
        <v>2.3287</v>
      </c>
      <c r="T35" s="43">
        <v>0.64525999999999994</v>
      </c>
      <c r="U35" s="43">
        <v>0.29315999999999998</v>
      </c>
      <c r="V35" s="4" t="s">
        <v>3056</v>
      </c>
      <c r="W35" s="4">
        <v>4661</v>
      </c>
    </row>
    <row r="36" spans="1:23">
      <c r="A36" s="4" t="s">
        <v>2155</v>
      </c>
      <c r="B36" s="4">
        <v>14</v>
      </c>
      <c r="C36" s="4" t="s">
        <v>2155</v>
      </c>
      <c r="D36" s="4" t="s">
        <v>2156</v>
      </c>
      <c r="E36" s="4" t="s">
        <v>2157</v>
      </c>
      <c r="F36" s="4" t="s">
        <v>2157</v>
      </c>
      <c r="G36" s="4" t="s">
        <v>2158</v>
      </c>
      <c r="H36" s="5">
        <v>0.988645</v>
      </c>
      <c r="I36" s="5" t="s">
        <v>201</v>
      </c>
      <c r="J36" s="5">
        <v>14</v>
      </c>
      <c r="K36" s="5" t="str">
        <f t="shared" si="0"/>
        <v>CAV1-Y-14</v>
      </c>
      <c r="L36" s="4" t="s">
        <v>2160</v>
      </c>
      <c r="M36" s="8">
        <v>1.00778E-5</v>
      </c>
      <c r="N36" s="5">
        <v>128.31</v>
      </c>
      <c r="O36" s="4" t="s">
        <v>3509</v>
      </c>
      <c r="P36" s="5">
        <v>2</v>
      </c>
      <c r="Q36" s="5">
        <v>864.90328</v>
      </c>
      <c r="R36" s="5">
        <v>-6.4395999999999995E-2</v>
      </c>
      <c r="S36" s="43">
        <v>1.4965999999999999</v>
      </c>
      <c r="T36" s="43">
        <v>0.75863000000000003</v>
      </c>
      <c r="U36" s="43">
        <v>0.50139</v>
      </c>
      <c r="V36" s="4" t="s">
        <v>3057</v>
      </c>
      <c r="W36" s="4">
        <v>4456</v>
      </c>
    </row>
    <row r="37" spans="1:23">
      <c r="A37" s="4" t="s">
        <v>2893</v>
      </c>
      <c r="B37" s="4" t="s">
        <v>2894</v>
      </c>
      <c r="C37" s="4" t="s">
        <v>2895</v>
      </c>
      <c r="D37" s="4" t="s">
        <v>2896</v>
      </c>
      <c r="E37" s="4" t="s">
        <v>2897</v>
      </c>
      <c r="F37" s="4" t="s">
        <v>2898</v>
      </c>
      <c r="G37" s="4" t="s">
        <v>2899</v>
      </c>
      <c r="H37" s="5">
        <v>0.97770400000000002</v>
      </c>
      <c r="I37" s="5" t="s">
        <v>201</v>
      </c>
      <c r="J37" s="5">
        <v>753</v>
      </c>
      <c r="K37" s="5" t="str">
        <f t="shared" si="0"/>
        <v>CDH1-Y-753</v>
      </c>
      <c r="L37" s="4" t="s">
        <v>2900</v>
      </c>
      <c r="M37" s="8">
        <v>3.86476E-28</v>
      </c>
      <c r="N37" s="5">
        <v>195.56</v>
      </c>
      <c r="O37" s="4" t="s">
        <v>2901</v>
      </c>
      <c r="P37" s="5">
        <v>3</v>
      </c>
      <c r="Q37" s="5">
        <v>1025.0717999999999</v>
      </c>
      <c r="R37" s="5">
        <v>0.18126</v>
      </c>
      <c r="S37" s="43">
        <v>0.53146000000000004</v>
      </c>
      <c r="T37" s="43">
        <v>0.38113999999999998</v>
      </c>
      <c r="U37" s="43">
        <v>0.65142999999999995</v>
      </c>
      <c r="V37" s="4" t="s">
        <v>3057</v>
      </c>
      <c r="W37" s="4">
        <v>6444</v>
      </c>
    </row>
    <row r="38" spans="1:23">
      <c r="A38" s="4" t="s">
        <v>1141</v>
      </c>
      <c r="B38" s="4" t="s">
        <v>374</v>
      </c>
      <c r="C38" s="4" t="s">
        <v>146</v>
      </c>
      <c r="D38" s="4" t="s">
        <v>143</v>
      </c>
      <c r="E38" s="4" t="s">
        <v>144</v>
      </c>
      <c r="F38" s="4" t="s">
        <v>145</v>
      </c>
      <c r="G38" s="6" t="s">
        <v>1142</v>
      </c>
      <c r="H38" s="5">
        <v>1</v>
      </c>
      <c r="I38" s="5" t="s">
        <v>201</v>
      </c>
      <c r="J38" s="5">
        <v>15</v>
      </c>
      <c r="K38" s="5" t="str">
        <f t="shared" si="0"/>
        <v>CDK1-Y-15</v>
      </c>
      <c r="L38" s="4" t="s">
        <v>375</v>
      </c>
      <c r="M38" s="8">
        <v>8.19833E-17</v>
      </c>
      <c r="N38" s="5">
        <v>193.06</v>
      </c>
      <c r="O38" s="4" t="s">
        <v>148</v>
      </c>
      <c r="P38" s="5">
        <v>2</v>
      </c>
      <c r="Q38" s="5">
        <v>673.27747999999997</v>
      </c>
      <c r="R38" s="5">
        <v>-0.30285000000000001</v>
      </c>
      <c r="S38" s="43">
        <v>1.2330000000000001</v>
      </c>
      <c r="T38" s="43">
        <v>1.0736000000000001</v>
      </c>
      <c r="U38" s="43">
        <v>0.88834000000000002</v>
      </c>
      <c r="V38" s="4" t="s">
        <v>3057</v>
      </c>
      <c r="W38" s="4">
        <v>3747</v>
      </c>
    </row>
    <row r="39" spans="1:23">
      <c r="A39" s="4" t="s">
        <v>151</v>
      </c>
      <c r="B39" s="4" t="s">
        <v>399</v>
      </c>
      <c r="C39" s="4" t="s">
        <v>155</v>
      </c>
      <c r="D39" s="4" t="s">
        <v>152</v>
      </c>
      <c r="E39" s="4" t="s">
        <v>153</v>
      </c>
      <c r="F39" s="4" t="s">
        <v>154</v>
      </c>
      <c r="G39" s="6" t="s">
        <v>156</v>
      </c>
      <c r="H39" s="5">
        <v>1</v>
      </c>
      <c r="I39" s="5" t="s">
        <v>201</v>
      </c>
      <c r="J39" s="5">
        <v>15</v>
      </c>
      <c r="K39" s="5" t="str">
        <f t="shared" si="0"/>
        <v>CDK2-Y-15</v>
      </c>
      <c r="L39" s="4" t="s">
        <v>400</v>
      </c>
      <c r="M39" s="8">
        <v>3.2044599999999998E-13</v>
      </c>
      <c r="N39" s="5">
        <v>185.96</v>
      </c>
      <c r="O39" s="4" t="s">
        <v>148</v>
      </c>
      <c r="P39" s="5">
        <v>2</v>
      </c>
      <c r="Q39" s="5">
        <v>673.27747999999997</v>
      </c>
      <c r="R39" s="5">
        <v>-0.30285000000000001</v>
      </c>
      <c r="S39" s="43">
        <v>1.2330000000000001</v>
      </c>
      <c r="T39" s="43">
        <v>1.0578000000000001</v>
      </c>
      <c r="U39" s="43">
        <v>0.90766999999999998</v>
      </c>
      <c r="V39" s="4" t="s">
        <v>3057</v>
      </c>
      <c r="W39" s="4">
        <v>3747</v>
      </c>
    </row>
    <row r="40" spans="1:23">
      <c r="A40" s="4" t="s">
        <v>730</v>
      </c>
      <c r="B40" s="4" t="s">
        <v>731</v>
      </c>
      <c r="C40" s="4" t="s">
        <v>734</v>
      </c>
      <c r="D40" s="4" t="s">
        <v>732</v>
      </c>
      <c r="E40" s="4" t="s">
        <v>733</v>
      </c>
      <c r="F40" s="4" t="s">
        <v>733</v>
      </c>
      <c r="G40" s="4" t="s">
        <v>735</v>
      </c>
      <c r="H40" s="5">
        <v>0.71891400000000005</v>
      </c>
      <c r="I40" s="5" t="s">
        <v>201</v>
      </c>
      <c r="J40" s="5">
        <v>15</v>
      </c>
      <c r="K40" s="5" t="str">
        <f t="shared" si="0"/>
        <v>CDK5-Y-15</v>
      </c>
      <c r="L40" s="4" t="s">
        <v>736</v>
      </c>
      <c r="M40" s="5">
        <v>2.5778500000000001E-4</v>
      </c>
      <c r="N40" s="5">
        <v>99.283000000000001</v>
      </c>
      <c r="O40" s="4" t="s">
        <v>737</v>
      </c>
      <c r="P40" s="5">
        <v>2</v>
      </c>
      <c r="Q40" s="5">
        <v>626.28648999999996</v>
      </c>
      <c r="R40" s="5">
        <v>0.19016</v>
      </c>
      <c r="S40" s="43">
        <v>1.0338000000000001</v>
      </c>
      <c r="T40" s="43">
        <v>0.81</v>
      </c>
      <c r="U40" s="43">
        <v>0.73118000000000005</v>
      </c>
      <c r="V40" s="4" t="s">
        <v>3056</v>
      </c>
      <c r="W40" s="4">
        <v>3877</v>
      </c>
    </row>
    <row r="41" spans="1:23">
      <c r="A41" s="4" t="s">
        <v>3419</v>
      </c>
      <c r="B41" s="4" t="s">
        <v>2872</v>
      </c>
      <c r="C41" s="4" t="s">
        <v>3420</v>
      </c>
      <c r="D41" s="4" t="s">
        <v>2873</v>
      </c>
      <c r="E41" s="4" t="s">
        <v>2495</v>
      </c>
      <c r="F41" s="4" t="s">
        <v>2495</v>
      </c>
      <c r="G41" s="4" t="s">
        <v>3421</v>
      </c>
      <c r="H41" s="5">
        <v>0.99993900000000002</v>
      </c>
      <c r="I41" s="5" t="s">
        <v>201</v>
      </c>
      <c r="J41" s="5">
        <v>171</v>
      </c>
      <c r="K41" s="5" t="str">
        <f t="shared" si="0"/>
        <v>CDKL5-Y-171</v>
      </c>
      <c r="L41" s="4" t="s">
        <v>2875</v>
      </c>
      <c r="M41" s="8">
        <v>3.5962899999999999E-26</v>
      </c>
      <c r="N41" s="5">
        <v>221.13</v>
      </c>
      <c r="O41" s="4" t="s">
        <v>2876</v>
      </c>
      <c r="P41" s="5">
        <v>2</v>
      </c>
      <c r="Q41" s="5">
        <v>998.42583000000002</v>
      </c>
      <c r="R41" s="5">
        <v>0.46428000000000003</v>
      </c>
      <c r="S41" s="43">
        <v>0.94642999999999999</v>
      </c>
      <c r="T41" s="43">
        <v>0.84552000000000005</v>
      </c>
      <c r="U41" s="43">
        <v>0.81247000000000003</v>
      </c>
      <c r="V41" s="4" t="s">
        <v>3057</v>
      </c>
      <c r="W41" s="4">
        <v>3830</v>
      </c>
    </row>
    <row r="42" spans="1:23">
      <c r="A42" s="4" t="s">
        <v>2448</v>
      </c>
      <c r="B42" s="4" t="s">
        <v>2449</v>
      </c>
      <c r="C42" s="4" t="s">
        <v>2438</v>
      </c>
      <c r="D42" s="4" t="s">
        <v>2439</v>
      </c>
      <c r="E42" s="4" t="s">
        <v>2440</v>
      </c>
      <c r="F42" s="4" t="s">
        <v>2441</v>
      </c>
      <c r="G42" s="4" t="s">
        <v>2450</v>
      </c>
      <c r="H42" s="5">
        <v>1</v>
      </c>
      <c r="I42" s="5" t="s">
        <v>201</v>
      </c>
      <c r="J42" s="5">
        <v>244</v>
      </c>
      <c r="K42" s="5" t="str">
        <f t="shared" si="0"/>
        <v>CDV3-Y-244</v>
      </c>
      <c r="L42" s="4" t="s">
        <v>2451</v>
      </c>
      <c r="M42" s="8">
        <v>3.0046000000000001E-13</v>
      </c>
      <c r="N42" s="5">
        <v>162.37</v>
      </c>
      <c r="O42" s="4" t="s">
        <v>2452</v>
      </c>
      <c r="P42" s="5">
        <v>2</v>
      </c>
      <c r="Q42" s="5">
        <v>878.41929000000005</v>
      </c>
      <c r="R42" s="5">
        <v>0.60797000000000001</v>
      </c>
      <c r="S42" s="43">
        <v>1.2107000000000001</v>
      </c>
      <c r="T42" s="43">
        <v>0.34927999999999998</v>
      </c>
      <c r="U42" s="43">
        <v>0.27346999999999999</v>
      </c>
      <c r="V42" s="4" t="s">
        <v>3056</v>
      </c>
      <c r="W42" s="4">
        <v>4967</v>
      </c>
    </row>
    <row r="43" spans="1:23">
      <c r="A43" s="4" t="s">
        <v>2009</v>
      </c>
      <c r="B43" s="4" t="s">
        <v>2010</v>
      </c>
      <c r="C43" s="4" t="s">
        <v>2011</v>
      </c>
      <c r="D43" s="4" t="s">
        <v>2012</v>
      </c>
      <c r="E43" s="4" t="s">
        <v>2013</v>
      </c>
      <c r="F43" s="4" t="s">
        <v>2014</v>
      </c>
      <c r="G43" s="6" t="s">
        <v>2015</v>
      </c>
      <c r="H43" s="5">
        <v>1</v>
      </c>
      <c r="I43" s="5" t="s">
        <v>201</v>
      </c>
      <c r="J43" s="5">
        <v>178</v>
      </c>
      <c r="K43" s="5" t="str">
        <f t="shared" si="0"/>
        <v>CFL1-Y-178</v>
      </c>
      <c r="L43" s="4" t="s">
        <v>2016</v>
      </c>
      <c r="M43" s="8">
        <v>1.58312E-7</v>
      </c>
      <c r="N43" s="5">
        <v>127.71</v>
      </c>
      <c r="O43" s="4" t="s">
        <v>3303</v>
      </c>
      <c r="P43" s="5">
        <v>3</v>
      </c>
      <c r="Q43" s="5">
        <v>624.2645</v>
      </c>
      <c r="R43" s="5">
        <v>0.2046</v>
      </c>
      <c r="S43" s="43">
        <v>1.3143</v>
      </c>
      <c r="T43" s="43">
        <v>0.42555999999999999</v>
      </c>
      <c r="U43" s="43">
        <v>0.33384999999999998</v>
      </c>
      <c r="V43" s="4" t="s">
        <v>3056</v>
      </c>
      <c r="W43" s="4">
        <v>1396</v>
      </c>
    </row>
    <row r="44" spans="1:23">
      <c r="A44" s="4" t="s">
        <v>599</v>
      </c>
      <c r="B44" s="4">
        <v>219</v>
      </c>
      <c r="C44" s="4" t="s">
        <v>599</v>
      </c>
      <c r="D44" s="4" t="s">
        <v>600</v>
      </c>
      <c r="E44" s="4" t="s">
        <v>601</v>
      </c>
      <c r="F44" s="4" t="s">
        <v>601</v>
      </c>
      <c r="G44" s="4" t="s">
        <v>602</v>
      </c>
      <c r="H44" s="5">
        <v>0.99999899999999997</v>
      </c>
      <c r="I44" s="5" t="s">
        <v>201</v>
      </c>
      <c r="J44" s="5">
        <v>219</v>
      </c>
      <c r="K44" s="5" t="str">
        <f t="shared" si="0"/>
        <v>CLDN3-Y-219</v>
      </c>
      <c r="L44" s="4" t="s">
        <v>603</v>
      </c>
      <c r="M44" s="8">
        <v>1.07953E-10</v>
      </c>
      <c r="N44" s="5">
        <v>141.86000000000001</v>
      </c>
      <c r="O44" s="4" t="s">
        <v>604</v>
      </c>
      <c r="P44" s="5">
        <v>2</v>
      </c>
      <c r="Q44" s="5">
        <v>962.42783999999995</v>
      </c>
      <c r="R44" s="5">
        <v>0.10699</v>
      </c>
      <c r="S44" s="43">
        <v>0.80698000000000003</v>
      </c>
      <c r="T44" s="43">
        <v>0.36020999999999997</v>
      </c>
      <c r="U44" s="43">
        <v>0.49086000000000002</v>
      </c>
      <c r="V44" s="4" t="s">
        <v>3056</v>
      </c>
      <c r="W44" s="4">
        <v>3394</v>
      </c>
    </row>
    <row r="45" spans="1:23">
      <c r="A45" s="4" t="s">
        <v>2147</v>
      </c>
      <c r="B45" s="4" t="s">
        <v>2963</v>
      </c>
      <c r="C45" s="4" t="s">
        <v>2149</v>
      </c>
      <c r="D45" s="4" t="s">
        <v>2150</v>
      </c>
      <c r="E45" s="4" t="s">
        <v>2151</v>
      </c>
      <c r="F45" s="4" t="s">
        <v>2151</v>
      </c>
      <c r="G45" s="4" t="s">
        <v>2152</v>
      </c>
      <c r="H45" s="5">
        <v>0.86849500000000002</v>
      </c>
      <c r="I45" s="5" t="s">
        <v>201</v>
      </c>
      <c r="J45" s="5">
        <v>899</v>
      </c>
      <c r="K45" s="5" t="str">
        <f t="shared" si="0"/>
        <v>CLTC-Y-899</v>
      </c>
      <c r="L45" s="4" t="s">
        <v>2964</v>
      </c>
      <c r="M45" s="5">
        <v>2.58296E-3</v>
      </c>
      <c r="N45" s="5">
        <v>72.652000000000001</v>
      </c>
      <c r="O45" s="4" t="s">
        <v>2965</v>
      </c>
      <c r="P45" s="5">
        <v>3</v>
      </c>
      <c r="Q45" s="5">
        <v>513.89245000000005</v>
      </c>
      <c r="R45" s="5">
        <v>0.50361</v>
      </c>
      <c r="S45" s="43">
        <v>0.80822000000000005</v>
      </c>
      <c r="T45" s="43">
        <v>0.91239000000000003</v>
      </c>
      <c r="U45" s="43">
        <v>1.0927</v>
      </c>
      <c r="V45" s="4" t="s">
        <v>3056</v>
      </c>
      <c r="W45" s="4">
        <v>2406</v>
      </c>
    </row>
    <row r="46" spans="1:23">
      <c r="A46" s="4" t="s">
        <v>2147</v>
      </c>
      <c r="B46" s="4" t="s">
        <v>2148</v>
      </c>
      <c r="C46" s="4" t="s">
        <v>2149</v>
      </c>
      <c r="D46" s="4" t="s">
        <v>2150</v>
      </c>
      <c r="E46" s="4" t="s">
        <v>2151</v>
      </c>
      <c r="F46" s="4" t="s">
        <v>2151</v>
      </c>
      <c r="G46" s="4" t="s">
        <v>2152</v>
      </c>
      <c r="H46" s="5">
        <v>0.99999899999999997</v>
      </c>
      <c r="I46" s="5" t="s">
        <v>201</v>
      </c>
      <c r="J46" s="5">
        <v>634</v>
      </c>
      <c r="K46" s="5" t="str">
        <f t="shared" si="0"/>
        <v>CLTC-Y-634</v>
      </c>
      <c r="L46" s="4" t="s">
        <v>2153</v>
      </c>
      <c r="M46" s="8">
        <v>1.12704E-7</v>
      </c>
      <c r="N46" s="5">
        <v>148.18</v>
      </c>
      <c r="O46" s="4" t="s">
        <v>2154</v>
      </c>
      <c r="P46" s="5">
        <v>3</v>
      </c>
      <c r="Q46" s="5">
        <v>567.60631000000001</v>
      </c>
      <c r="R46" s="5">
        <v>-2.5774999999999999E-2</v>
      </c>
      <c r="S46" s="43">
        <v>1.1869000000000001</v>
      </c>
      <c r="T46" s="43">
        <v>1.0056</v>
      </c>
      <c r="U46" s="43">
        <v>0.83989000000000003</v>
      </c>
      <c r="V46" s="4" t="s">
        <v>3056</v>
      </c>
      <c r="W46" s="4">
        <v>5205</v>
      </c>
    </row>
    <row r="47" spans="1:23">
      <c r="A47" s="4" t="s">
        <v>3449</v>
      </c>
      <c r="B47" s="4" t="s">
        <v>3450</v>
      </c>
      <c r="C47" s="4" t="s">
        <v>3451</v>
      </c>
      <c r="D47" s="4" t="s">
        <v>3452</v>
      </c>
      <c r="E47" s="4" t="s">
        <v>3453</v>
      </c>
      <c r="F47" s="4" t="s">
        <v>3453</v>
      </c>
      <c r="G47" s="4" t="s">
        <v>3454</v>
      </c>
      <c r="H47" s="5">
        <v>1</v>
      </c>
      <c r="I47" s="5" t="s">
        <v>201</v>
      </c>
      <c r="J47" s="5">
        <v>110</v>
      </c>
      <c r="K47" s="5" t="str">
        <f t="shared" si="0"/>
        <v>CNP-Y-110</v>
      </c>
      <c r="L47" s="4" t="s">
        <v>3455</v>
      </c>
      <c r="M47" s="8">
        <v>6.2817899999999997E-9</v>
      </c>
      <c r="N47" s="5">
        <v>137.16</v>
      </c>
      <c r="O47" s="4" t="s">
        <v>3456</v>
      </c>
      <c r="P47" s="5">
        <v>2</v>
      </c>
      <c r="Q47" s="5">
        <v>731.31323999999995</v>
      </c>
      <c r="R47" s="5">
        <v>-0.30729000000000001</v>
      </c>
      <c r="S47" s="43">
        <v>1.2505999999999999</v>
      </c>
      <c r="T47" s="43">
        <v>0.76617999999999997</v>
      </c>
      <c r="U47" s="43">
        <v>0.57045999999999997</v>
      </c>
      <c r="V47" s="4" t="s">
        <v>3056</v>
      </c>
      <c r="W47" s="4">
        <v>2815</v>
      </c>
    </row>
    <row r="48" spans="1:23">
      <c r="A48" s="4" t="s">
        <v>157</v>
      </c>
      <c r="B48" s="4" t="s">
        <v>449</v>
      </c>
      <c r="C48" s="4" t="s">
        <v>161</v>
      </c>
      <c r="D48" s="4" t="s">
        <v>158</v>
      </c>
      <c r="E48" s="4" t="s">
        <v>159</v>
      </c>
      <c r="F48" s="4" t="s">
        <v>160</v>
      </c>
      <c r="G48" s="4" t="s">
        <v>162</v>
      </c>
      <c r="H48" s="5">
        <v>1</v>
      </c>
      <c r="I48" s="5" t="s">
        <v>201</v>
      </c>
      <c r="J48" s="5">
        <v>1344</v>
      </c>
      <c r="K48" s="5" t="str">
        <f t="shared" si="0"/>
        <v>CPD-Y-1344</v>
      </c>
      <c r="L48" s="4" t="s">
        <v>450</v>
      </c>
      <c r="M48" s="8">
        <v>1.7292300000000001E-6</v>
      </c>
      <c r="N48" s="5">
        <v>130.56</v>
      </c>
      <c r="O48" s="4" t="s">
        <v>451</v>
      </c>
      <c r="P48" s="5">
        <v>3</v>
      </c>
      <c r="Q48" s="5">
        <v>607.26349000000005</v>
      </c>
      <c r="R48" s="5">
        <v>-1.0589999999999999</v>
      </c>
      <c r="S48" s="43">
        <v>1.3626</v>
      </c>
      <c r="T48" s="43">
        <v>0.58108000000000004</v>
      </c>
      <c r="U48" s="43">
        <v>0.39723999999999998</v>
      </c>
      <c r="V48" s="4" t="s">
        <v>3056</v>
      </c>
      <c r="W48" s="4">
        <v>1001</v>
      </c>
    </row>
    <row r="49" spans="1:23">
      <c r="A49" s="4" t="s">
        <v>2948</v>
      </c>
      <c r="B49" s="4" t="s">
        <v>2949</v>
      </c>
      <c r="C49" s="4" t="s">
        <v>2950</v>
      </c>
      <c r="D49" s="4" t="s">
        <v>307</v>
      </c>
      <c r="E49" s="4" t="s">
        <v>308</v>
      </c>
      <c r="F49" s="4" t="s">
        <v>309</v>
      </c>
      <c r="G49" s="6" t="s">
        <v>2951</v>
      </c>
      <c r="H49" s="5">
        <v>0.980572</v>
      </c>
      <c r="I49" s="5" t="s">
        <v>201</v>
      </c>
      <c r="J49" s="5">
        <v>77</v>
      </c>
      <c r="K49" s="5" t="str">
        <f t="shared" si="0"/>
        <v>CRIP2-Y-77</v>
      </c>
      <c r="L49" s="4" t="s">
        <v>312</v>
      </c>
      <c r="M49" s="8">
        <v>3.1480600000000001E-15</v>
      </c>
      <c r="N49" s="5">
        <v>166.23</v>
      </c>
      <c r="O49" s="4" t="s">
        <v>313</v>
      </c>
      <c r="P49" s="5">
        <v>3</v>
      </c>
      <c r="Q49" s="5">
        <v>1097.5534</v>
      </c>
      <c r="R49" s="5">
        <v>0.73833000000000004</v>
      </c>
      <c r="S49" s="43">
        <v>0.70592999999999995</v>
      </c>
      <c r="T49" s="43">
        <v>0.38031999999999999</v>
      </c>
      <c r="U49" s="43">
        <v>0.57023000000000001</v>
      </c>
      <c r="V49" s="4" t="s">
        <v>3057</v>
      </c>
      <c r="W49" s="4">
        <v>7632</v>
      </c>
    </row>
    <row r="50" spans="1:23">
      <c r="A50" s="4" t="s">
        <v>3078</v>
      </c>
      <c r="B50" s="4" t="s">
        <v>3492</v>
      </c>
      <c r="C50" s="4" t="s">
        <v>2950</v>
      </c>
      <c r="D50" s="4" t="s">
        <v>307</v>
      </c>
      <c r="E50" s="4" t="s">
        <v>3079</v>
      </c>
      <c r="F50" s="4" t="s">
        <v>309</v>
      </c>
      <c r="G50" s="6" t="s">
        <v>2951</v>
      </c>
      <c r="H50" s="5">
        <v>0.99634599999999995</v>
      </c>
      <c r="I50" s="5" t="s">
        <v>201</v>
      </c>
      <c r="J50" s="5">
        <v>198</v>
      </c>
      <c r="K50" s="5" t="str">
        <f t="shared" si="0"/>
        <v>CRIP2-Y-198</v>
      </c>
      <c r="L50" s="4" t="s">
        <v>3493</v>
      </c>
      <c r="M50" s="8">
        <v>4.4123599999999998E-34</v>
      </c>
      <c r="N50" s="5">
        <v>218.12</v>
      </c>
      <c r="O50" s="4" t="s">
        <v>3494</v>
      </c>
      <c r="P50" s="5">
        <v>2</v>
      </c>
      <c r="Q50" s="5">
        <v>1039.4649999999999</v>
      </c>
      <c r="R50" s="5">
        <v>0.77293000000000001</v>
      </c>
      <c r="S50" s="43">
        <v>1.8047</v>
      </c>
      <c r="T50" s="43">
        <v>0.42169000000000001</v>
      </c>
      <c r="U50" s="43">
        <v>0.24651999999999999</v>
      </c>
      <c r="V50" s="4" t="s">
        <v>3056</v>
      </c>
      <c r="W50" s="4">
        <v>4692</v>
      </c>
    </row>
    <row r="51" spans="1:23">
      <c r="A51" s="4" t="s">
        <v>721</v>
      </c>
      <c r="B51" s="4">
        <v>127</v>
      </c>
      <c r="C51" s="4" t="s">
        <v>721</v>
      </c>
      <c r="D51" s="4" t="s">
        <v>722</v>
      </c>
      <c r="E51" s="4" t="s">
        <v>723</v>
      </c>
      <c r="F51" s="4" t="s">
        <v>723</v>
      </c>
      <c r="G51" s="4" t="s">
        <v>724</v>
      </c>
      <c r="H51" s="5">
        <v>0.99987099999999995</v>
      </c>
      <c r="I51" s="5" t="s">
        <v>201</v>
      </c>
      <c r="J51" s="5">
        <v>127</v>
      </c>
      <c r="K51" s="5" t="str">
        <f t="shared" si="0"/>
        <v>CRKL-Y-127</v>
      </c>
      <c r="L51" s="4" t="s">
        <v>3490</v>
      </c>
      <c r="M51" s="5">
        <v>7.90998E-4</v>
      </c>
      <c r="N51" s="5">
        <v>95.194999999999993</v>
      </c>
      <c r="O51" s="4" t="s">
        <v>3491</v>
      </c>
      <c r="P51" s="5">
        <v>3</v>
      </c>
      <c r="Q51" s="5">
        <v>928.75773000000004</v>
      </c>
      <c r="R51" s="5">
        <v>0.70552000000000004</v>
      </c>
      <c r="S51" s="43">
        <v>0.51373000000000002</v>
      </c>
      <c r="T51" s="43">
        <v>0.78542000000000001</v>
      </c>
      <c r="U51" s="43">
        <v>1.4464999999999999</v>
      </c>
      <c r="V51" s="4" t="s">
        <v>3056</v>
      </c>
      <c r="W51" s="4">
        <v>7848</v>
      </c>
    </row>
    <row r="52" spans="1:23">
      <c r="A52" s="4" t="s">
        <v>615</v>
      </c>
      <c r="B52" s="4">
        <v>97</v>
      </c>
      <c r="C52" s="4" t="s">
        <v>615</v>
      </c>
      <c r="D52" s="4" t="s">
        <v>616</v>
      </c>
      <c r="E52" s="4" t="s">
        <v>617</v>
      </c>
      <c r="F52" s="4" t="s">
        <v>617</v>
      </c>
      <c r="G52" s="4" t="s">
        <v>618</v>
      </c>
      <c r="H52" s="5">
        <v>0.99982499999999996</v>
      </c>
      <c r="I52" s="5" t="s">
        <v>201</v>
      </c>
      <c r="J52" s="5">
        <v>97</v>
      </c>
      <c r="K52" s="5" t="str">
        <f t="shared" si="0"/>
        <v>CSTB-Y-97</v>
      </c>
      <c r="L52" s="4" t="s">
        <v>619</v>
      </c>
      <c r="M52" s="5">
        <v>7.1454500000000002E-3</v>
      </c>
      <c r="N52" s="5">
        <v>90.15</v>
      </c>
      <c r="O52" s="4" t="s">
        <v>620</v>
      </c>
      <c r="P52" s="5">
        <v>2</v>
      </c>
      <c r="Q52" s="5">
        <v>602.25773000000004</v>
      </c>
      <c r="R52" s="5">
        <v>-4.0635999999999999E-2</v>
      </c>
      <c r="S52" s="43">
        <v>1.1284000000000001</v>
      </c>
      <c r="T52" s="43">
        <v>0.67547000000000001</v>
      </c>
      <c r="U52" s="43">
        <v>0.56586999999999998</v>
      </c>
      <c r="V52" s="4" t="s">
        <v>3057</v>
      </c>
      <c r="W52" s="4">
        <v>4211</v>
      </c>
    </row>
    <row r="53" spans="1:23">
      <c r="A53" s="4" t="s">
        <v>2745</v>
      </c>
      <c r="B53" s="4" t="s">
        <v>2746</v>
      </c>
      <c r="C53" s="4" t="s">
        <v>2747</v>
      </c>
      <c r="D53" s="4" t="s">
        <v>2748</v>
      </c>
      <c r="E53" s="4" t="s">
        <v>2749</v>
      </c>
      <c r="F53" s="4" t="s">
        <v>2750</v>
      </c>
      <c r="G53" s="6" t="s">
        <v>2751</v>
      </c>
      <c r="H53" s="5">
        <v>1</v>
      </c>
      <c r="I53" s="5" t="s">
        <v>201</v>
      </c>
      <c r="J53" s="5">
        <v>177</v>
      </c>
      <c r="K53" s="5" t="str">
        <f t="shared" si="0"/>
        <v>CTNNA1-Y-177</v>
      </c>
      <c r="L53" s="4" t="s">
        <v>2752</v>
      </c>
      <c r="M53" s="5">
        <v>3.7983E-4</v>
      </c>
      <c r="N53" s="5">
        <v>94.122</v>
      </c>
      <c r="O53" s="4" t="s">
        <v>2753</v>
      </c>
      <c r="P53" s="5">
        <v>2</v>
      </c>
      <c r="Q53" s="5">
        <v>765.33523000000002</v>
      </c>
      <c r="R53" s="5">
        <v>-0.37877</v>
      </c>
      <c r="S53" s="43">
        <v>0.86541999999999997</v>
      </c>
      <c r="T53" s="43">
        <v>0.60006000000000004</v>
      </c>
      <c r="U53" s="43">
        <v>0.62329000000000001</v>
      </c>
      <c r="V53" s="4" t="s">
        <v>3056</v>
      </c>
      <c r="W53" s="4">
        <v>2720</v>
      </c>
    </row>
    <row r="54" spans="1:23">
      <c r="A54" s="4" t="s">
        <v>43</v>
      </c>
      <c r="B54" s="4" t="s">
        <v>3264</v>
      </c>
      <c r="C54" s="4" t="s">
        <v>47</v>
      </c>
      <c r="D54" s="4" t="s">
        <v>44</v>
      </c>
      <c r="E54" s="4" t="s">
        <v>45</v>
      </c>
      <c r="F54" s="4" t="s">
        <v>46</v>
      </c>
      <c r="G54" s="6" t="s">
        <v>48</v>
      </c>
      <c r="H54" s="5">
        <v>0.77941499999999997</v>
      </c>
      <c r="I54" s="5" t="s">
        <v>201</v>
      </c>
      <c r="J54" s="5">
        <v>174</v>
      </c>
      <c r="K54" s="5" t="str">
        <f t="shared" si="0"/>
        <v>CTNND1-Y-174</v>
      </c>
      <c r="L54" s="4" t="s">
        <v>1463</v>
      </c>
      <c r="M54" s="5">
        <v>1.9612899999999999E-4</v>
      </c>
      <c r="N54" s="5">
        <v>92.412000000000006</v>
      </c>
      <c r="O54" s="4" t="s">
        <v>1464</v>
      </c>
      <c r="P54" s="5">
        <v>3</v>
      </c>
      <c r="Q54" s="5">
        <v>1022.8249</v>
      </c>
      <c r="R54" s="5">
        <v>0.47638999999999998</v>
      </c>
      <c r="S54" s="43">
        <v>1.347</v>
      </c>
      <c r="T54" s="43">
        <v>1.3953</v>
      </c>
      <c r="U54" s="43">
        <v>0.98367000000000004</v>
      </c>
      <c r="V54" s="4" t="s">
        <v>3056</v>
      </c>
      <c r="W54" s="4">
        <v>8058</v>
      </c>
    </row>
    <row r="55" spans="1:23">
      <c r="A55" s="4" t="s">
        <v>360</v>
      </c>
      <c r="B55" s="4" t="s">
        <v>1461</v>
      </c>
      <c r="C55" s="4" t="s">
        <v>47</v>
      </c>
      <c r="D55" s="4" t="s">
        <v>44</v>
      </c>
      <c r="E55" s="4" t="s">
        <v>362</v>
      </c>
      <c r="F55" s="4" t="s">
        <v>46</v>
      </c>
      <c r="G55" s="6" t="s">
        <v>48</v>
      </c>
      <c r="H55" s="5">
        <v>0.72210799999999997</v>
      </c>
      <c r="I55" s="5" t="s">
        <v>201</v>
      </c>
      <c r="J55" s="5">
        <v>335</v>
      </c>
      <c r="K55" s="5" t="str">
        <f t="shared" si="0"/>
        <v>CTNND1-Y-335</v>
      </c>
      <c r="L55" s="4" t="s">
        <v>1462</v>
      </c>
      <c r="M55" s="8">
        <v>4.5266799999999997E-6</v>
      </c>
      <c r="N55" s="5">
        <v>128.29</v>
      </c>
      <c r="O55" s="4" t="s">
        <v>2733</v>
      </c>
      <c r="P55" s="5">
        <v>3</v>
      </c>
      <c r="Q55" s="5">
        <v>1031.7706000000001</v>
      </c>
      <c r="R55" s="5">
        <v>-0.32013000000000003</v>
      </c>
      <c r="S55" s="43">
        <v>1.3113999999999999</v>
      </c>
      <c r="T55" s="43">
        <v>0.96858999999999995</v>
      </c>
      <c r="U55" s="43">
        <v>0.69621</v>
      </c>
      <c r="V55" s="4" t="s">
        <v>3057</v>
      </c>
      <c r="W55" s="4">
        <v>8274</v>
      </c>
    </row>
    <row r="56" spans="1:23">
      <c r="A56" s="4" t="s">
        <v>350</v>
      </c>
      <c r="B56" s="4" t="s">
        <v>351</v>
      </c>
      <c r="C56" s="4" t="s">
        <v>47</v>
      </c>
      <c r="D56" s="4" t="s">
        <v>44</v>
      </c>
      <c r="E56" s="4" t="s">
        <v>352</v>
      </c>
      <c r="F56" s="4" t="s">
        <v>46</v>
      </c>
      <c r="G56" s="6" t="s">
        <v>48</v>
      </c>
      <c r="H56" s="5">
        <v>1</v>
      </c>
      <c r="I56" s="5" t="s">
        <v>201</v>
      </c>
      <c r="J56" s="5">
        <v>257</v>
      </c>
      <c r="K56" s="5" t="str">
        <f t="shared" si="0"/>
        <v>CTNND1-Y-257</v>
      </c>
      <c r="L56" s="4" t="s">
        <v>353</v>
      </c>
      <c r="M56" s="8">
        <v>1.24132E-21</v>
      </c>
      <c r="N56" s="5">
        <v>177.57</v>
      </c>
      <c r="O56" s="4" t="s">
        <v>354</v>
      </c>
      <c r="P56" s="5">
        <v>2</v>
      </c>
      <c r="Q56" s="5">
        <v>683.81119000000001</v>
      </c>
      <c r="R56" s="5">
        <v>0.59140000000000004</v>
      </c>
      <c r="S56" s="43">
        <v>0.96887000000000001</v>
      </c>
      <c r="T56" s="43">
        <v>0.68825000000000003</v>
      </c>
      <c r="U56" s="43">
        <v>0.67259999999999998</v>
      </c>
      <c r="V56" s="4" t="s">
        <v>3056</v>
      </c>
      <c r="W56" s="4">
        <v>1725</v>
      </c>
    </row>
    <row r="57" spans="1:23">
      <c r="A57" s="4" t="s">
        <v>350</v>
      </c>
      <c r="B57" s="4" t="s">
        <v>2725</v>
      </c>
      <c r="C57" s="4" t="s">
        <v>47</v>
      </c>
      <c r="D57" s="4" t="s">
        <v>44</v>
      </c>
      <c r="E57" s="4" t="s">
        <v>352</v>
      </c>
      <c r="F57" s="4" t="s">
        <v>46</v>
      </c>
      <c r="G57" s="6" t="s">
        <v>48</v>
      </c>
      <c r="H57" s="5">
        <v>1</v>
      </c>
      <c r="I57" s="5" t="s">
        <v>201</v>
      </c>
      <c r="J57" s="5">
        <v>280</v>
      </c>
      <c r="K57" s="5" t="str">
        <f t="shared" si="0"/>
        <v>CTNND1-Y-280</v>
      </c>
      <c r="L57" s="4" t="s">
        <v>2726</v>
      </c>
      <c r="M57" s="5">
        <v>1.6976199999999999E-3</v>
      </c>
      <c r="N57" s="5">
        <v>98.105000000000004</v>
      </c>
      <c r="O57" s="4" t="s">
        <v>2727</v>
      </c>
      <c r="P57" s="5">
        <v>2</v>
      </c>
      <c r="Q57" s="5">
        <v>841.84595999999999</v>
      </c>
      <c r="R57" s="5">
        <v>-3.1359999999999999E-2</v>
      </c>
      <c r="S57" s="43">
        <v>1.7506999999999999</v>
      </c>
      <c r="T57" s="43">
        <v>1.2466999999999999</v>
      </c>
      <c r="U57" s="43">
        <v>0.63773000000000002</v>
      </c>
      <c r="V57" s="4" t="s">
        <v>3056</v>
      </c>
      <c r="W57" s="4">
        <v>3341</v>
      </c>
    </row>
    <row r="58" spans="1:23">
      <c r="A58" s="4" t="s">
        <v>350</v>
      </c>
      <c r="B58" s="4" t="s">
        <v>3261</v>
      </c>
      <c r="C58" s="4" t="s">
        <v>47</v>
      </c>
      <c r="D58" s="4" t="s">
        <v>44</v>
      </c>
      <c r="E58" s="4" t="s">
        <v>352</v>
      </c>
      <c r="F58" s="4" t="s">
        <v>46</v>
      </c>
      <c r="G58" s="6" t="s">
        <v>48</v>
      </c>
      <c r="H58" s="5">
        <v>0.99894300000000003</v>
      </c>
      <c r="I58" s="5" t="s">
        <v>201</v>
      </c>
      <c r="J58" s="5">
        <v>193</v>
      </c>
      <c r="K58" s="5" t="str">
        <f t="shared" si="0"/>
        <v>CTNND1-Y-193</v>
      </c>
      <c r="L58" s="4" t="s">
        <v>3262</v>
      </c>
      <c r="M58" s="5">
        <v>5.1216100000000004E-3</v>
      </c>
      <c r="N58" s="5">
        <v>85.936999999999998</v>
      </c>
      <c r="O58" s="4" t="s">
        <v>3263</v>
      </c>
      <c r="P58" s="5">
        <v>2</v>
      </c>
      <c r="Q58" s="5">
        <v>982.45473000000004</v>
      </c>
      <c r="R58" s="5">
        <v>0.95352000000000003</v>
      </c>
      <c r="S58" s="43">
        <v>1.3102</v>
      </c>
      <c r="T58" s="43">
        <v>0.82169000000000003</v>
      </c>
      <c r="U58" s="43">
        <v>0.59560000000000002</v>
      </c>
      <c r="V58" s="4" t="s">
        <v>3056</v>
      </c>
      <c r="W58" s="4">
        <v>4017</v>
      </c>
    </row>
    <row r="59" spans="1:23">
      <c r="A59" s="4" t="s">
        <v>355</v>
      </c>
      <c r="B59" s="4" t="s">
        <v>356</v>
      </c>
      <c r="C59" s="4" t="s">
        <v>47</v>
      </c>
      <c r="D59" s="4" t="s">
        <v>44</v>
      </c>
      <c r="E59" s="4" t="s">
        <v>357</v>
      </c>
      <c r="F59" s="4" t="s">
        <v>46</v>
      </c>
      <c r="G59" s="6" t="s">
        <v>48</v>
      </c>
      <c r="H59" s="5">
        <v>0.92231799999999997</v>
      </c>
      <c r="I59" s="5" t="s">
        <v>201</v>
      </c>
      <c r="J59" s="5">
        <v>904</v>
      </c>
      <c r="K59" s="5" t="str">
        <f t="shared" si="0"/>
        <v>CTNND1-Y-904</v>
      </c>
      <c r="L59" s="4" t="s">
        <v>358</v>
      </c>
      <c r="M59" s="8">
        <v>2.0918300000000001E-14</v>
      </c>
      <c r="N59" s="5">
        <v>157.56</v>
      </c>
      <c r="O59" s="4" t="s">
        <v>359</v>
      </c>
      <c r="P59" s="5">
        <v>2</v>
      </c>
      <c r="Q59" s="5">
        <v>745.30137999999999</v>
      </c>
      <c r="R59" s="5">
        <v>-0.23183000000000001</v>
      </c>
      <c r="S59" s="43">
        <v>0.99507000000000001</v>
      </c>
      <c r="T59" s="43">
        <v>0.55708999999999997</v>
      </c>
      <c r="U59" s="43">
        <v>0.52820999999999996</v>
      </c>
      <c r="V59" s="4" t="s">
        <v>3057</v>
      </c>
      <c r="W59" s="4">
        <v>1194</v>
      </c>
    </row>
    <row r="60" spans="1:23">
      <c r="A60" s="4" t="s">
        <v>350</v>
      </c>
      <c r="B60" s="4" t="s">
        <v>1459</v>
      </c>
      <c r="C60" s="4" t="s">
        <v>47</v>
      </c>
      <c r="D60" s="4" t="s">
        <v>44</v>
      </c>
      <c r="E60" s="4" t="s">
        <v>352</v>
      </c>
      <c r="F60" s="4" t="s">
        <v>46</v>
      </c>
      <c r="G60" s="6" t="s">
        <v>48</v>
      </c>
      <c r="H60" s="5">
        <v>0.99974799999999997</v>
      </c>
      <c r="I60" s="5" t="s">
        <v>201</v>
      </c>
      <c r="J60" s="5">
        <v>228</v>
      </c>
      <c r="K60" s="5" t="str">
        <f t="shared" si="0"/>
        <v>CTNND1-Y-228</v>
      </c>
      <c r="L60" s="4" t="s">
        <v>1460</v>
      </c>
      <c r="M60" s="8">
        <v>2.8573299999999999E-34</v>
      </c>
      <c r="N60" s="5">
        <v>213.48</v>
      </c>
      <c r="O60" s="4" t="s">
        <v>903</v>
      </c>
      <c r="P60" s="5">
        <v>2</v>
      </c>
      <c r="Q60" s="5">
        <v>1067.383</v>
      </c>
      <c r="R60" s="5">
        <v>0.45361000000000001</v>
      </c>
      <c r="S60" s="43">
        <v>1.2133</v>
      </c>
      <c r="T60" s="43">
        <v>0.60324999999999995</v>
      </c>
      <c r="U60" s="43">
        <v>0.47216999999999998</v>
      </c>
      <c r="V60" s="4" t="s">
        <v>3056</v>
      </c>
      <c r="W60" s="4">
        <v>2745</v>
      </c>
    </row>
    <row r="61" spans="1:23">
      <c r="A61" s="4" t="s">
        <v>350</v>
      </c>
      <c r="B61" s="4" t="s">
        <v>3258</v>
      </c>
      <c r="C61" s="4" t="s">
        <v>47</v>
      </c>
      <c r="D61" s="4" t="s">
        <v>44</v>
      </c>
      <c r="E61" s="4" t="s">
        <v>352</v>
      </c>
      <c r="F61" s="4" t="s">
        <v>46</v>
      </c>
      <c r="G61" s="6" t="s">
        <v>48</v>
      </c>
      <c r="H61" s="5">
        <v>0.84918800000000005</v>
      </c>
      <c r="I61" s="5" t="s">
        <v>201</v>
      </c>
      <c r="J61" s="5">
        <v>213</v>
      </c>
      <c r="K61" s="5" t="str">
        <f t="shared" si="0"/>
        <v>CTNND1-Y-213</v>
      </c>
      <c r="L61" s="4" t="s">
        <v>3259</v>
      </c>
      <c r="M61" s="5">
        <v>3.1447999999999997E-2</v>
      </c>
      <c r="N61" s="5">
        <v>65.841999999999999</v>
      </c>
      <c r="O61" s="4" t="s">
        <v>3260</v>
      </c>
      <c r="P61" s="5">
        <v>2</v>
      </c>
      <c r="Q61" s="5">
        <v>716.78772000000004</v>
      </c>
      <c r="R61" s="5">
        <v>8.5052000000000003E-2</v>
      </c>
      <c r="S61" s="43">
        <v>2.2164000000000001</v>
      </c>
      <c r="T61" s="43">
        <v>1.0780000000000001</v>
      </c>
      <c r="U61" s="43">
        <v>0.46017999999999998</v>
      </c>
      <c r="V61" s="4" t="s">
        <v>3057</v>
      </c>
      <c r="W61" s="4">
        <v>2393</v>
      </c>
    </row>
    <row r="62" spans="1:23">
      <c r="A62" s="4" t="s">
        <v>1456</v>
      </c>
      <c r="B62" s="4" t="s">
        <v>1457</v>
      </c>
      <c r="C62" s="4" t="s">
        <v>47</v>
      </c>
      <c r="D62" s="4" t="s">
        <v>44</v>
      </c>
      <c r="E62" s="4" t="s">
        <v>352</v>
      </c>
      <c r="F62" s="4" t="s">
        <v>46</v>
      </c>
      <c r="G62" s="6" t="s">
        <v>48</v>
      </c>
      <c r="H62" s="5">
        <v>0.73311000000000004</v>
      </c>
      <c r="I62" s="5" t="s">
        <v>201</v>
      </c>
      <c r="J62" s="5">
        <v>96</v>
      </c>
      <c r="K62" s="5" t="str">
        <f t="shared" si="0"/>
        <v>CTNND1-Y-96</v>
      </c>
      <c r="L62" s="4" t="s">
        <v>1458</v>
      </c>
      <c r="M62" s="5">
        <v>1.54363E-2</v>
      </c>
      <c r="N62" s="5">
        <v>70.197000000000003</v>
      </c>
      <c r="O62" s="4" t="s">
        <v>2729</v>
      </c>
      <c r="P62" s="5">
        <v>3</v>
      </c>
      <c r="Q62" s="5">
        <v>676.66147000000001</v>
      </c>
      <c r="R62" s="5">
        <v>0.27506999999999998</v>
      </c>
      <c r="S62" s="43">
        <v>1.2023999999999999</v>
      </c>
      <c r="T62" s="43">
        <v>0.56235999999999997</v>
      </c>
      <c r="U62" s="43">
        <v>0.44252000000000002</v>
      </c>
      <c r="V62" s="4" t="s">
        <v>3057</v>
      </c>
      <c r="W62" s="4">
        <v>4517</v>
      </c>
    </row>
    <row r="63" spans="1:23">
      <c r="A63" s="4" t="s">
        <v>2721</v>
      </c>
      <c r="B63" s="4" t="s">
        <v>2722</v>
      </c>
      <c r="C63" s="4" t="s">
        <v>47</v>
      </c>
      <c r="D63" s="4" t="s">
        <v>44</v>
      </c>
      <c r="E63" s="4" t="s">
        <v>362</v>
      </c>
      <c r="F63" s="4" t="s">
        <v>46</v>
      </c>
      <c r="G63" s="6" t="s">
        <v>48</v>
      </c>
      <c r="H63" s="5">
        <v>1</v>
      </c>
      <c r="I63" s="5" t="s">
        <v>201</v>
      </c>
      <c r="J63" s="5">
        <v>600</v>
      </c>
      <c r="K63" s="5" t="str">
        <f t="shared" si="0"/>
        <v>CTNND1-Y-600</v>
      </c>
      <c r="L63" s="4" t="s">
        <v>2723</v>
      </c>
      <c r="M63" s="5">
        <v>2.45286E-4</v>
      </c>
      <c r="N63" s="5">
        <v>89.197000000000003</v>
      </c>
      <c r="O63" s="4" t="s">
        <v>2724</v>
      </c>
      <c r="P63" s="5">
        <v>3</v>
      </c>
      <c r="Q63" s="5">
        <v>1093.4943000000001</v>
      </c>
      <c r="R63" s="5">
        <v>-7.0799000000000001E-2</v>
      </c>
      <c r="S63" s="43">
        <v>0.81462999999999997</v>
      </c>
      <c r="T63" s="43">
        <v>0.24521000000000001</v>
      </c>
      <c r="U63" s="43">
        <v>0.31858999999999998</v>
      </c>
      <c r="V63" s="4" t="s">
        <v>3057</v>
      </c>
      <c r="W63" s="4">
        <v>3981</v>
      </c>
    </row>
    <row r="64" spans="1:23">
      <c r="A64" s="4" t="s">
        <v>350</v>
      </c>
      <c r="B64" s="4" t="s">
        <v>2730</v>
      </c>
      <c r="C64" s="4" t="s">
        <v>47</v>
      </c>
      <c r="D64" s="4" t="s">
        <v>44</v>
      </c>
      <c r="E64" s="4" t="s">
        <v>352</v>
      </c>
      <c r="F64" s="4" t="s">
        <v>46</v>
      </c>
      <c r="G64" s="6" t="s">
        <v>48</v>
      </c>
      <c r="H64" s="5">
        <v>0.59785699999999997</v>
      </c>
      <c r="I64" s="5" t="s">
        <v>201</v>
      </c>
      <c r="J64" s="5">
        <v>291</v>
      </c>
      <c r="K64" s="5" t="str">
        <f t="shared" si="0"/>
        <v>CTNND1-Y-291</v>
      </c>
      <c r="L64" s="4" t="s">
        <v>2731</v>
      </c>
      <c r="M64" s="8">
        <v>8.9328400000000006E-27</v>
      </c>
      <c r="N64" s="5">
        <v>210.98</v>
      </c>
      <c r="O64" s="4" t="s">
        <v>2732</v>
      </c>
      <c r="P64" s="5">
        <v>2</v>
      </c>
      <c r="Q64" s="5">
        <v>1114.4045000000001</v>
      </c>
      <c r="R64" s="5">
        <v>1.0179</v>
      </c>
      <c r="S64" s="43">
        <v>3.8462999999999998</v>
      </c>
      <c r="T64" s="43">
        <v>1.1909000000000001</v>
      </c>
      <c r="U64" s="43">
        <v>0.29403000000000001</v>
      </c>
      <c r="V64" s="4" t="s">
        <v>3056</v>
      </c>
      <c r="W64" s="4">
        <v>7256</v>
      </c>
    </row>
    <row r="65" spans="1:23">
      <c r="A65" s="4" t="s">
        <v>350</v>
      </c>
      <c r="B65" s="4" t="s">
        <v>1465</v>
      </c>
      <c r="C65" s="4" t="s">
        <v>47</v>
      </c>
      <c r="D65" s="4" t="s">
        <v>44</v>
      </c>
      <c r="E65" s="4" t="s">
        <v>352</v>
      </c>
      <c r="F65" s="4" t="s">
        <v>46</v>
      </c>
      <c r="G65" s="6" t="s">
        <v>48</v>
      </c>
      <c r="H65" s="5">
        <v>0.99998200000000004</v>
      </c>
      <c r="I65" s="5" t="s">
        <v>201</v>
      </c>
      <c r="J65" s="5">
        <v>248</v>
      </c>
      <c r="K65" s="5" t="str">
        <f t="shared" si="0"/>
        <v>CTNND1-Y-248</v>
      </c>
      <c r="L65" s="4" t="s">
        <v>1466</v>
      </c>
      <c r="M65" s="5">
        <v>7.8325300000000007E-3</v>
      </c>
      <c r="N65" s="5">
        <v>77.662000000000006</v>
      </c>
      <c r="O65" s="4" t="s">
        <v>1467</v>
      </c>
      <c r="P65" s="5">
        <v>2</v>
      </c>
      <c r="Q65" s="5">
        <v>619.75482999999997</v>
      </c>
      <c r="R65" s="5">
        <v>0.26817999999999997</v>
      </c>
      <c r="S65" s="43">
        <v>2.4361999999999999</v>
      </c>
      <c r="T65" s="43">
        <v>0.29915000000000003</v>
      </c>
      <c r="U65" s="43">
        <v>0.12128</v>
      </c>
      <c r="V65" s="4" t="s">
        <v>3057</v>
      </c>
      <c r="W65" s="4">
        <v>1531</v>
      </c>
    </row>
    <row r="66" spans="1:23">
      <c r="A66" s="4" t="s">
        <v>2644</v>
      </c>
      <c r="B66" s="4" t="s">
        <v>3218</v>
      </c>
      <c r="C66" s="4" t="s">
        <v>2646</v>
      </c>
      <c r="D66" s="4" t="s">
        <v>2647</v>
      </c>
      <c r="E66" s="4" t="s">
        <v>2648</v>
      </c>
      <c r="F66" s="4" t="s">
        <v>2649</v>
      </c>
      <c r="G66" s="4" t="s">
        <v>2650</v>
      </c>
      <c r="H66" s="5">
        <v>0.99999199999999999</v>
      </c>
      <c r="I66" s="5" t="s">
        <v>201</v>
      </c>
      <c r="J66" s="5">
        <v>473</v>
      </c>
      <c r="K66" s="5" t="str">
        <f t="shared" si="0"/>
        <v>CTPS-Y-473</v>
      </c>
      <c r="L66" s="4" t="s">
        <v>3219</v>
      </c>
      <c r="M66" s="8">
        <v>8.1925499999999993E-5</v>
      </c>
      <c r="N66" s="5">
        <v>108.97</v>
      </c>
      <c r="O66" s="4" t="s">
        <v>3220</v>
      </c>
      <c r="P66" s="5">
        <v>2</v>
      </c>
      <c r="Q66" s="5">
        <v>776.33997999999997</v>
      </c>
      <c r="R66" s="5">
        <v>-5.0085999999999999E-2</v>
      </c>
      <c r="S66" s="43">
        <v>1.1122000000000001</v>
      </c>
      <c r="T66" s="43">
        <v>1.1201000000000001</v>
      </c>
      <c r="U66" s="43">
        <v>1.0803</v>
      </c>
      <c r="V66" s="4" t="s">
        <v>3056</v>
      </c>
      <c r="W66" s="4">
        <v>3632</v>
      </c>
    </row>
    <row r="67" spans="1:23">
      <c r="A67" s="4" t="s">
        <v>278</v>
      </c>
      <c r="B67" s="4" t="s">
        <v>2249</v>
      </c>
      <c r="C67" s="4" t="s">
        <v>283</v>
      </c>
      <c r="D67" s="4" t="s">
        <v>280</v>
      </c>
      <c r="E67" s="4" t="s">
        <v>281</v>
      </c>
      <c r="F67" s="4" t="s">
        <v>282</v>
      </c>
      <c r="G67" s="6" t="s">
        <v>284</v>
      </c>
      <c r="H67" s="5">
        <v>0.99995800000000001</v>
      </c>
      <c r="I67" s="5" t="s">
        <v>201</v>
      </c>
      <c r="J67" s="5">
        <v>384</v>
      </c>
      <c r="K67" s="5" t="str">
        <f t="shared" si="0"/>
        <v>CTTN-Y-384</v>
      </c>
      <c r="L67" s="4" t="s">
        <v>2250</v>
      </c>
      <c r="M67" s="8">
        <v>5.49235E-6</v>
      </c>
      <c r="N67" s="5">
        <v>129.77000000000001</v>
      </c>
      <c r="O67" s="4" t="s">
        <v>3230</v>
      </c>
      <c r="P67" s="5">
        <v>2</v>
      </c>
      <c r="Q67" s="5">
        <v>795.85799999999995</v>
      </c>
      <c r="R67" s="5">
        <v>0.19398000000000001</v>
      </c>
      <c r="S67" s="43">
        <v>0.89280999999999999</v>
      </c>
      <c r="T67" s="43">
        <v>0.72302</v>
      </c>
      <c r="U67" s="43">
        <v>0.76763000000000003</v>
      </c>
      <c r="V67" s="4" t="s">
        <v>3056</v>
      </c>
      <c r="W67" s="4">
        <v>5386</v>
      </c>
    </row>
    <row r="68" spans="1:23">
      <c r="A68" s="4" t="s">
        <v>2429</v>
      </c>
      <c r="B68" s="4" t="s">
        <v>2430</v>
      </c>
      <c r="C68" s="4" t="s">
        <v>2431</v>
      </c>
      <c r="D68" s="4" t="s">
        <v>2432</v>
      </c>
      <c r="E68" s="4" t="s">
        <v>2433</v>
      </c>
      <c r="F68" s="4" t="s">
        <v>2434</v>
      </c>
      <c r="G68" s="6" t="s">
        <v>2435</v>
      </c>
      <c r="H68" s="5">
        <v>0.99999000000000005</v>
      </c>
      <c r="I68" s="5" t="s">
        <v>201</v>
      </c>
      <c r="J68" s="5">
        <v>162</v>
      </c>
      <c r="K68" s="5" t="str">
        <f t="shared" si="0"/>
        <v>DBNL-Y-162</v>
      </c>
      <c r="L68" s="4" t="s">
        <v>2436</v>
      </c>
      <c r="M68" s="8">
        <v>5.0422099999999997E-60</v>
      </c>
      <c r="N68" s="5">
        <v>261.64</v>
      </c>
      <c r="O68" s="4" t="s">
        <v>2437</v>
      </c>
      <c r="P68" s="5">
        <v>2</v>
      </c>
      <c r="Q68" s="5">
        <v>900.42183</v>
      </c>
      <c r="R68" s="5">
        <v>-0.83428999999999998</v>
      </c>
      <c r="S68" s="43">
        <v>0.82416</v>
      </c>
      <c r="T68" s="43">
        <v>0.42956</v>
      </c>
      <c r="U68" s="43">
        <v>0.50271999999999994</v>
      </c>
      <c r="V68" s="4" t="s">
        <v>3057</v>
      </c>
      <c r="W68" s="4">
        <v>4095</v>
      </c>
    </row>
    <row r="69" spans="1:23">
      <c r="A69" s="4" t="s">
        <v>1056</v>
      </c>
      <c r="B69" s="4" t="s">
        <v>2342</v>
      </c>
      <c r="C69" s="4" t="s">
        <v>1057</v>
      </c>
      <c r="D69" s="4" t="s">
        <v>1058</v>
      </c>
      <c r="E69" s="4" t="s">
        <v>1059</v>
      </c>
      <c r="F69" s="4" t="s">
        <v>1059</v>
      </c>
      <c r="G69" s="4" t="s">
        <v>1060</v>
      </c>
      <c r="H69" s="5">
        <v>0.99993699999999996</v>
      </c>
      <c r="I69" s="5" t="s">
        <v>201</v>
      </c>
      <c r="J69" s="5">
        <v>746</v>
      </c>
      <c r="K69" s="5" t="str">
        <f t="shared" ref="K69:K132" si="1">CONCATENATE(F69,"-",I69,"-",J69)</f>
        <v>DCBLD2-Y-746</v>
      </c>
      <c r="L69" s="4" t="s">
        <v>2343</v>
      </c>
      <c r="M69" s="8">
        <v>1.1239399999999999E-7</v>
      </c>
      <c r="N69" s="5">
        <v>130.72</v>
      </c>
      <c r="O69" s="4" t="s">
        <v>2344</v>
      </c>
      <c r="P69" s="5">
        <v>2</v>
      </c>
      <c r="Q69" s="5">
        <v>869.83492999999999</v>
      </c>
      <c r="R69" s="5">
        <v>-0.58096999999999999</v>
      </c>
      <c r="S69" s="43">
        <v>0.83592</v>
      </c>
      <c r="T69" s="43">
        <v>0.59175</v>
      </c>
      <c r="U69" s="43">
        <v>0.67317000000000005</v>
      </c>
      <c r="V69" s="4" t="s">
        <v>3057</v>
      </c>
      <c r="W69" s="4">
        <v>957</v>
      </c>
    </row>
    <row r="70" spans="1:23">
      <c r="A70" s="4" t="s">
        <v>1056</v>
      </c>
      <c r="B70" s="4" t="s">
        <v>2333</v>
      </c>
      <c r="C70" s="4" t="s">
        <v>1057</v>
      </c>
      <c r="D70" s="4" t="s">
        <v>1058</v>
      </c>
      <c r="E70" s="4" t="s">
        <v>1059</v>
      </c>
      <c r="F70" s="4" t="s">
        <v>1059</v>
      </c>
      <c r="G70" s="4" t="s">
        <v>1060</v>
      </c>
      <c r="H70" s="5">
        <v>0.99800599999999995</v>
      </c>
      <c r="I70" s="5" t="s">
        <v>201</v>
      </c>
      <c r="J70" s="5">
        <v>764</v>
      </c>
      <c r="K70" s="5" t="str">
        <f t="shared" si="1"/>
        <v>DCBLD2-Y-764</v>
      </c>
      <c r="L70" s="4" t="s">
        <v>2334</v>
      </c>
      <c r="M70" s="5">
        <v>1.47511E-3</v>
      </c>
      <c r="N70" s="5">
        <v>77.688999999999993</v>
      </c>
      <c r="O70" s="4" t="s">
        <v>2335</v>
      </c>
      <c r="P70" s="5">
        <v>3</v>
      </c>
      <c r="Q70" s="5">
        <v>977.81312000000003</v>
      </c>
      <c r="R70" s="5">
        <v>-0.35343999999999998</v>
      </c>
      <c r="S70" s="43">
        <v>1.2986</v>
      </c>
      <c r="T70" s="43">
        <v>0.35005999999999998</v>
      </c>
      <c r="U70" s="43">
        <v>0.31047999999999998</v>
      </c>
      <c r="V70" s="4" t="s">
        <v>3056</v>
      </c>
      <c r="W70" s="4">
        <v>6846</v>
      </c>
    </row>
    <row r="71" spans="1:23">
      <c r="A71" s="4" t="s">
        <v>3224</v>
      </c>
      <c r="B71" s="4" t="s">
        <v>3225</v>
      </c>
      <c r="C71" s="4" t="s">
        <v>1803</v>
      </c>
      <c r="D71" s="4" t="s">
        <v>1804</v>
      </c>
      <c r="E71" s="4" t="s">
        <v>3226</v>
      </c>
      <c r="F71" s="4" t="s">
        <v>1806</v>
      </c>
      <c r="G71" s="6" t="s">
        <v>3227</v>
      </c>
      <c r="H71" s="5">
        <v>0.90620699999999998</v>
      </c>
      <c r="I71" s="5" t="s">
        <v>201</v>
      </c>
      <c r="J71" s="5">
        <v>462</v>
      </c>
      <c r="K71" s="5" t="str">
        <f t="shared" si="1"/>
        <v>DDX3X-Y-462</v>
      </c>
      <c r="L71" s="4" t="s">
        <v>3228</v>
      </c>
      <c r="M71" s="5">
        <v>2.5123599999999999E-3</v>
      </c>
      <c r="N71" s="5">
        <v>53.454000000000001</v>
      </c>
      <c r="O71" s="4" t="s">
        <v>3229</v>
      </c>
      <c r="P71" s="5">
        <v>4</v>
      </c>
      <c r="Q71" s="5">
        <v>706.05354</v>
      </c>
      <c r="R71" s="5">
        <v>0.56994999999999996</v>
      </c>
      <c r="S71" s="43">
        <v>1.4733000000000001</v>
      </c>
      <c r="T71" s="43">
        <v>1.3268</v>
      </c>
      <c r="U71" s="43">
        <v>0.75053000000000003</v>
      </c>
      <c r="V71" s="4" t="s">
        <v>3056</v>
      </c>
      <c r="W71" s="4">
        <v>7159</v>
      </c>
    </row>
    <row r="72" spans="1:23">
      <c r="A72" s="4" t="s">
        <v>3073</v>
      </c>
      <c r="B72" s="4">
        <v>473</v>
      </c>
      <c r="C72" s="4" t="s">
        <v>3073</v>
      </c>
      <c r="D72" s="4" t="s">
        <v>3074</v>
      </c>
      <c r="E72" s="4" t="s">
        <v>3075</v>
      </c>
      <c r="F72" s="4" t="s">
        <v>3075</v>
      </c>
      <c r="G72" s="4" t="s">
        <v>3076</v>
      </c>
      <c r="H72" s="5">
        <v>0.80184</v>
      </c>
      <c r="I72" s="5" t="s">
        <v>201</v>
      </c>
      <c r="J72" s="5">
        <v>473</v>
      </c>
      <c r="K72" s="5" t="str">
        <f t="shared" si="1"/>
        <v>DDX6-Y-473</v>
      </c>
      <c r="L72" s="4" t="s">
        <v>3483</v>
      </c>
      <c r="M72" s="5">
        <v>5.7048200000000002E-3</v>
      </c>
      <c r="N72" s="5">
        <v>97.766999999999996</v>
      </c>
      <c r="O72" s="4" t="s">
        <v>3077</v>
      </c>
      <c r="P72" s="5">
        <v>2</v>
      </c>
      <c r="Q72" s="5">
        <v>1036.4484</v>
      </c>
      <c r="R72" s="5">
        <v>-0.10302</v>
      </c>
      <c r="S72" s="43">
        <v>1.5891999999999999</v>
      </c>
      <c r="T72" s="43">
        <v>0.92410000000000003</v>
      </c>
      <c r="U72" s="43">
        <v>0.55662999999999996</v>
      </c>
      <c r="V72" s="4" t="s">
        <v>3057</v>
      </c>
      <c r="W72" s="4">
        <v>4089</v>
      </c>
    </row>
    <row r="73" spans="1:23">
      <c r="A73" s="4" t="s">
        <v>403</v>
      </c>
      <c r="B73" s="4" t="s">
        <v>404</v>
      </c>
      <c r="C73" s="4" t="s">
        <v>408</v>
      </c>
      <c r="D73" s="4" t="s">
        <v>405</v>
      </c>
      <c r="E73" s="4" t="s">
        <v>406</v>
      </c>
      <c r="F73" s="4" t="s">
        <v>407</v>
      </c>
      <c r="G73" s="6" t="s">
        <v>409</v>
      </c>
      <c r="H73" s="5">
        <v>0.99999899999999997</v>
      </c>
      <c r="I73" s="5" t="s">
        <v>201</v>
      </c>
      <c r="J73" s="5">
        <v>782</v>
      </c>
      <c r="K73" s="5" t="str">
        <f t="shared" si="1"/>
        <v>DLG1-Y-782</v>
      </c>
      <c r="L73" s="4" t="s">
        <v>410</v>
      </c>
      <c r="M73" s="8">
        <v>8.1939500000000001E-7</v>
      </c>
      <c r="N73" s="5">
        <v>127.71</v>
      </c>
      <c r="O73" s="4" t="s">
        <v>411</v>
      </c>
      <c r="P73" s="5">
        <v>2</v>
      </c>
      <c r="Q73" s="5">
        <v>552.72914000000003</v>
      </c>
      <c r="R73" s="5">
        <v>0.59328000000000003</v>
      </c>
      <c r="S73" s="43">
        <v>1.2344999999999999</v>
      </c>
      <c r="T73" s="43">
        <v>0.83728999999999998</v>
      </c>
      <c r="U73" s="43">
        <v>0.63261999999999996</v>
      </c>
      <c r="V73" s="4" t="s">
        <v>3057</v>
      </c>
      <c r="W73" s="4">
        <v>1727</v>
      </c>
    </row>
    <row r="74" spans="1:23">
      <c r="A74" s="4" t="s">
        <v>776</v>
      </c>
      <c r="B74" s="4" t="s">
        <v>777</v>
      </c>
      <c r="C74" s="4" t="s">
        <v>781</v>
      </c>
      <c r="D74" s="4" t="s">
        <v>778</v>
      </c>
      <c r="E74" s="4" t="s">
        <v>779</v>
      </c>
      <c r="F74" s="4" t="s">
        <v>780</v>
      </c>
      <c r="G74" s="6" t="s">
        <v>782</v>
      </c>
      <c r="H74" s="5">
        <v>1</v>
      </c>
      <c r="I74" s="5" t="s">
        <v>201</v>
      </c>
      <c r="J74" s="5">
        <v>705</v>
      </c>
      <c r="K74" s="5" t="str">
        <f t="shared" si="1"/>
        <v>DLG3-Y-705</v>
      </c>
      <c r="L74" s="4" t="s">
        <v>783</v>
      </c>
      <c r="M74" s="8">
        <v>2.1803699999999999E-36</v>
      </c>
      <c r="N74" s="5">
        <v>226.65</v>
      </c>
      <c r="O74" s="4" t="s">
        <v>784</v>
      </c>
      <c r="P74" s="5">
        <v>3</v>
      </c>
      <c r="Q74" s="5">
        <v>672.62509</v>
      </c>
      <c r="R74" s="5">
        <v>0.39208999999999999</v>
      </c>
      <c r="S74" s="43">
        <v>1.7421</v>
      </c>
      <c r="T74" s="43">
        <v>0.11781</v>
      </c>
      <c r="U74" s="43">
        <v>5.8356999999999999E-2</v>
      </c>
      <c r="V74" s="4" t="s">
        <v>3056</v>
      </c>
      <c r="W74" s="4">
        <v>2991</v>
      </c>
    </row>
    <row r="75" spans="1:23">
      <c r="A75" s="4" t="s">
        <v>2691</v>
      </c>
      <c r="B75" s="4" t="s">
        <v>2692</v>
      </c>
      <c r="C75" s="4" t="s">
        <v>2693</v>
      </c>
      <c r="D75" s="4" t="s">
        <v>2694</v>
      </c>
      <c r="E75" s="4" t="s">
        <v>2695</v>
      </c>
      <c r="F75" s="4" t="s">
        <v>2696</v>
      </c>
      <c r="G75" s="4" t="s">
        <v>2697</v>
      </c>
      <c r="H75" s="5">
        <v>0.99937600000000004</v>
      </c>
      <c r="I75" s="5" t="s">
        <v>201</v>
      </c>
      <c r="J75" s="5">
        <v>381</v>
      </c>
      <c r="K75" s="5" t="str">
        <f t="shared" si="1"/>
        <v>DNAJA1-Y-381</v>
      </c>
      <c r="L75" s="4" t="s">
        <v>2698</v>
      </c>
      <c r="M75" s="5">
        <v>1.6210300000000001E-3</v>
      </c>
      <c r="N75" s="5">
        <v>101.3</v>
      </c>
      <c r="O75" s="4" t="s">
        <v>2699</v>
      </c>
      <c r="P75" s="5">
        <v>3</v>
      </c>
      <c r="Q75" s="5">
        <v>650.24639000000002</v>
      </c>
      <c r="R75" s="5">
        <v>-0.87687999999999999</v>
      </c>
      <c r="S75" s="43">
        <v>1.9420999999999999</v>
      </c>
      <c r="T75" s="43">
        <v>0.51114000000000004</v>
      </c>
      <c r="U75" s="43">
        <v>0.24807999999999999</v>
      </c>
      <c r="V75" s="4" t="s">
        <v>3057</v>
      </c>
      <c r="W75" s="4">
        <v>829</v>
      </c>
    </row>
    <row r="76" spans="1:23">
      <c r="A76" s="4" t="s">
        <v>3468</v>
      </c>
      <c r="B76" s="4" t="s">
        <v>3469</v>
      </c>
      <c r="C76" s="4" t="s">
        <v>3470</v>
      </c>
      <c r="D76" s="4" t="s">
        <v>3471</v>
      </c>
      <c r="E76" s="4" t="s">
        <v>3472</v>
      </c>
      <c r="F76" s="4" t="s">
        <v>3472</v>
      </c>
      <c r="G76" s="4" t="s">
        <v>3473</v>
      </c>
      <c r="H76" s="5">
        <v>0.99999899999999997</v>
      </c>
      <c r="I76" s="5" t="s">
        <v>201</v>
      </c>
      <c r="J76" s="5">
        <v>56</v>
      </c>
      <c r="K76" s="5" t="str">
        <f t="shared" si="1"/>
        <v>DSP-Y-56</v>
      </c>
      <c r="L76" s="4" t="s">
        <v>3474</v>
      </c>
      <c r="M76" s="8">
        <v>1.3496699999999999E-85</v>
      </c>
      <c r="N76" s="5">
        <v>336.04</v>
      </c>
      <c r="O76" s="4" t="s">
        <v>3475</v>
      </c>
      <c r="P76" s="5">
        <v>2</v>
      </c>
      <c r="Q76" s="5">
        <v>1085.4324999999999</v>
      </c>
      <c r="R76" s="5">
        <v>0.71672000000000002</v>
      </c>
      <c r="S76" s="43">
        <v>2.1385000000000001</v>
      </c>
      <c r="T76" s="43">
        <v>0.54278000000000004</v>
      </c>
      <c r="U76" s="43">
        <v>0.24499000000000001</v>
      </c>
      <c r="V76" s="4" t="s">
        <v>3056</v>
      </c>
      <c r="W76" s="4">
        <v>2459</v>
      </c>
    </row>
    <row r="77" spans="1:23">
      <c r="A77" s="4" t="s">
        <v>3349</v>
      </c>
      <c r="B77" s="4" t="s">
        <v>3350</v>
      </c>
      <c r="C77" s="4" t="s">
        <v>516</v>
      </c>
      <c r="D77" s="4" t="s">
        <v>513</v>
      </c>
      <c r="E77" s="4" t="s">
        <v>3351</v>
      </c>
      <c r="F77" s="4" t="s">
        <v>515</v>
      </c>
      <c r="G77" s="6" t="s">
        <v>3352</v>
      </c>
      <c r="H77" s="5">
        <v>1</v>
      </c>
      <c r="I77" s="5" t="s">
        <v>201</v>
      </c>
      <c r="J77" s="5">
        <v>321</v>
      </c>
      <c r="K77" s="5" t="str">
        <f t="shared" si="1"/>
        <v>DYRK1A-Y-321</v>
      </c>
      <c r="L77" s="4" t="s">
        <v>518</v>
      </c>
      <c r="M77" s="8">
        <v>6.9263300000000001E-7</v>
      </c>
      <c r="N77" s="5">
        <v>172.23</v>
      </c>
      <c r="O77" s="4" t="s">
        <v>519</v>
      </c>
      <c r="P77" s="5">
        <v>2</v>
      </c>
      <c r="Q77" s="5">
        <v>575.76826000000005</v>
      </c>
      <c r="R77" s="5">
        <v>-0.93589</v>
      </c>
      <c r="S77" s="43">
        <v>0.95343999999999995</v>
      </c>
      <c r="T77" s="43">
        <v>1.1453</v>
      </c>
      <c r="U77" s="43">
        <v>1.1287</v>
      </c>
      <c r="V77" s="4" t="s">
        <v>3056</v>
      </c>
      <c r="W77" s="4">
        <v>2112</v>
      </c>
    </row>
    <row r="78" spans="1:23">
      <c r="A78" s="4" t="s">
        <v>3353</v>
      </c>
      <c r="B78" s="4" t="s">
        <v>3354</v>
      </c>
      <c r="C78" s="4" t="s">
        <v>516</v>
      </c>
      <c r="D78" s="4" t="s">
        <v>3355</v>
      </c>
      <c r="E78" s="4" t="s">
        <v>3356</v>
      </c>
      <c r="F78" s="4" t="s">
        <v>515</v>
      </c>
      <c r="G78" s="6" t="s">
        <v>3352</v>
      </c>
      <c r="H78" s="5">
        <v>0.99695900000000004</v>
      </c>
      <c r="I78" s="5" t="s">
        <v>201</v>
      </c>
      <c r="J78" s="5">
        <v>145</v>
      </c>
      <c r="K78" s="5" t="str">
        <f t="shared" si="1"/>
        <v>DYRK1A-Y-145</v>
      </c>
      <c r="L78" s="4" t="s">
        <v>3357</v>
      </c>
      <c r="M78" s="8">
        <v>9.7160199999999996E-12</v>
      </c>
      <c r="N78" s="5">
        <v>161.24</v>
      </c>
      <c r="O78" s="4" t="s">
        <v>3358</v>
      </c>
      <c r="P78" s="5">
        <v>2</v>
      </c>
      <c r="Q78" s="5">
        <v>1089.9487999999999</v>
      </c>
      <c r="R78" s="5">
        <v>0.51778000000000002</v>
      </c>
      <c r="S78" s="43">
        <v>0.88971</v>
      </c>
      <c r="T78" s="43">
        <v>0.79669999999999996</v>
      </c>
      <c r="U78" s="43">
        <v>0.83992</v>
      </c>
      <c r="V78" s="4" t="s">
        <v>3057</v>
      </c>
      <c r="W78" s="4">
        <v>4462</v>
      </c>
    </row>
    <row r="79" spans="1:23">
      <c r="A79" s="4" t="s">
        <v>1125</v>
      </c>
      <c r="B79" s="4" t="s">
        <v>1688</v>
      </c>
      <c r="C79" s="4" t="s">
        <v>1126</v>
      </c>
      <c r="D79" s="4" t="s">
        <v>1127</v>
      </c>
      <c r="E79" s="4" t="s">
        <v>1128</v>
      </c>
      <c r="F79" s="4" t="s">
        <v>1129</v>
      </c>
      <c r="G79" s="6" t="s">
        <v>1130</v>
      </c>
      <c r="H79" s="5">
        <v>0.98811700000000002</v>
      </c>
      <c r="I79" s="5" t="s">
        <v>201</v>
      </c>
      <c r="J79" s="5">
        <v>382</v>
      </c>
      <c r="K79" s="5" t="str">
        <f t="shared" si="1"/>
        <v>DYRK2-Y-382</v>
      </c>
      <c r="L79" s="4" t="s">
        <v>1689</v>
      </c>
      <c r="M79" s="5">
        <v>1.0052699999999999E-2</v>
      </c>
      <c r="N79" s="5">
        <v>81.593999999999994</v>
      </c>
      <c r="O79" s="4" t="s">
        <v>1690</v>
      </c>
      <c r="P79" s="5">
        <v>2</v>
      </c>
      <c r="Q79" s="5">
        <v>555.25499000000002</v>
      </c>
      <c r="R79" s="5">
        <v>0.88954999999999995</v>
      </c>
      <c r="S79" s="43">
        <v>1.1785000000000001</v>
      </c>
      <c r="T79" s="43">
        <v>1.3980999999999999</v>
      </c>
      <c r="U79" s="43">
        <v>1.1317999999999999</v>
      </c>
      <c r="V79" s="4" t="s">
        <v>3057</v>
      </c>
      <c r="W79" s="4">
        <v>1896</v>
      </c>
    </row>
    <row r="80" spans="1:23">
      <c r="A80" s="4" t="s">
        <v>825</v>
      </c>
      <c r="B80" s="4">
        <v>493</v>
      </c>
      <c r="C80" s="4" t="s">
        <v>825</v>
      </c>
      <c r="D80" s="4"/>
      <c r="E80" s="4"/>
      <c r="F80" s="4" t="s">
        <v>826</v>
      </c>
      <c r="G80" s="4" t="s">
        <v>827</v>
      </c>
      <c r="H80" s="5">
        <v>0.999884</v>
      </c>
      <c r="I80" s="5" t="s">
        <v>201</v>
      </c>
      <c r="J80" s="5">
        <v>493</v>
      </c>
      <c r="K80" s="5" t="str">
        <f t="shared" si="1"/>
        <v>E41LB-Y-493</v>
      </c>
      <c r="L80" s="4" t="s">
        <v>828</v>
      </c>
      <c r="M80" s="8">
        <v>3.2644900000000003E-5</v>
      </c>
      <c r="N80" s="5">
        <v>128.9</v>
      </c>
      <c r="O80" s="4" t="s">
        <v>829</v>
      </c>
      <c r="P80" s="5">
        <v>3</v>
      </c>
      <c r="Q80" s="5">
        <v>734.29043000000001</v>
      </c>
      <c r="R80" s="5">
        <v>0.70335999999999999</v>
      </c>
      <c r="S80" s="43">
        <v>3.0364</v>
      </c>
      <c r="T80" s="43">
        <v>0.71331</v>
      </c>
      <c r="U80" s="43">
        <v>0.22267999999999999</v>
      </c>
      <c r="V80" s="4" t="s">
        <v>3056</v>
      </c>
      <c r="W80" s="4">
        <v>1264</v>
      </c>
    </row>
    <row r="81" spans="1:23">
      <c r="A81" s="4" t="s">
        <v>2128</v>
      </c>
      <c r="B81" s="4" t="s">
        <v>727</v>
      </c>
      <c r="C81" s="4" t="s">
        <v>2121</v>
      </c>
      <c r="D81" s="4" t="s">
        <v>2122</v>
      </c>
      <c r="E81" s="4" t="s">
        <v>2129</v>
      </c>
      <c r="F81" s="4" t="s">
        <v>2124</v>
      </c>
      <c r="G81" s="6" t="s">
        <v>2130</v>
      </c>
      <c r="H81" s="5">
        <v>0.99999800000000005</v>
      </c>
      <c r="I81" s="5" t="s">
        <v>201</v>
      </c>
      <c r="J81" s="5">
        <v>29</v>
      </c>
      <c r="K81" s="5" t="str">
        <f t="shared" si="1"/>
        <v>EEF1A1-Y-29</v>
      </c>
      <c r="L81" s="4" t="s">
        <v>728</v>
      </c>
      <c r="M81" s="5">
        <v>1.0052399999999999E-3</v>
      </c>
      <c r="N81" s="5">
        <v>105.2</v>
      </c>
      <c r="O81" s="4" t="s">
        <v>729</v>
      </c>
      <c r="P81" s="5">
        <v>2</v>
      </c>
      <c r="Q81" s="5">
        <v>600.78665000000001</v>
      </c>
      <c r="R81" s="5">
        <v>-0.12520000000000001</v>
      </c>
      <c r="S81" s="43">
        <v>0.98882999999999999</v>
      </c>
      <c r="T81" s="43">
        <v>1.131</v>
      </c>
      <c r="U81" s="43">
        <v>0.99597000000000002</v>
      </c>
      <c r="V81" s="4" t="s">
        <v>3057</v>
      </c>
      <c r="W81" s="4">
        <v>1453</v>
      </c>
    </row>
    <row r="82" spans="1:23">
      <c r="A82" s="4" t="s">
        <v>2120</v>
      </c>
      <c r="B82" s="4" t="s">
        <v>964</v>
      </c>
      <c r="C82" s="4" t="s">
        <v>2121</v>
      </c>
      <c r="D82" s="4" t="s">
        <v>2122</v>
      </c>
      <c r="E82" s="4" t="s">
        <v>2123</v>
      </c>
      <c r="F82" s="4" t="s">
        <v>2124</v>
      </c>
      <c r="G82" s="6" t="s">
        <v>2125</v>
      </c>
      <c r="H82" s="5">
        <v>0.80163799999999996</v>
      </c>
      <c r="I82" s="5" t="s">
        <v>201</v>
      </c>
      <c r="J82" s="5">
        <v>141</v>
      </c>
      <c r="K82" s="5" t="str">
        <f t="shared" si="1"/>
        <v>EEF1A1-Y-141</v>
      </c>
      <c r="L82" s="4" t="s">
        <v>2126</v>
      </c>
      <c r="M82" s="8">
        <v>1.19127E-9</v>
      </c>
      <c r="N82" s="5">
        <v>158.04</v>
      </c>
      <c r="O82" s="4" t="s">
        <v>2127</v>
      </c>
      <c r="P82" s="5">
        <v>2</v>
      </c>
      <c r="Q82" s="5">
        <v>697.85761000000002</v>
      </c>
      <c r="R82" s="5">
        <v>0.25184000000000001</v>
      </c>
      <c r="S82" s="43">
        <v>0.95964000000000005</v>
      </c>
      <c r="T82" s="43">
        <v>0.96060999999999996</v>
      </c>
      <c r="U82" s="43">
        <v>0.9788</v>
      </c>
      <c r="V82" s="4" t="s">
        <v>3056</v>
      </c>
      <c r="W82" s="4">
        <v>6509</v>
      </c>
    </row>
    <row r="83" spans="1:23">
      <c r="A83" s="4" t="s">
        <v>2092</v>
      </c>
      <c r="B83" s="4">
        <v>304</v>
      </c>
      <c r="C83" s="4" t="s">
        <v>2092</v>
      </c>
      <c r="D83" s="4" t="s">
        <v>2093</v>
      </c>
      <c r="E83" s="4" t="s">
        <v>2094</v>
      </c>
      <c r="F83" s="4" t="s">
        <v>2094</v>
      </c>
      <c r="G83" s="4" t="s">
        <v>2095</v>
      </c>
      <c r="H83" s="5">
        <v>0.99984399999999996</v>
      </c>
      <c r="I83" s="5" t="s">
        <v>201</v>
      </c>
      <c r="J83" s="5">
        <v>304</v>
      </c>
      <c r="K83" s="5" t="str">
        <f t="shared" si="1"/>
        <v>EFNB2-Y-304</v>
      </c>
      <c r="L83" s="4" t="s">
        <v>2096</v>
      </c>
      <c r="M83" s="5">
        <v>6.3960000000000004E-4</v>
      </c>
      <c r="N83" s="5">
        <v>83.182000000000002</v>
      </c>
      <c r="O83" s="4" t="s">
        <v>2097</v>
      </c>
      <c r="P83" s="5">
        <v>2</v>
      </c>
      <c r="Q83" s="5">
        <v>767.30762000000004</v>
      </c>
      <c r="R83" s="5">
        <v>7.2741E-2</v>
      </c>
      <c r="S83" s="43">
        <v>1.2028000000000001</v>
      </c>
      <c r="T83" s="43">
        <v>0.96145000000000003</v>
      </c>
      <c r="U83" s="43">
        <v>0.76573999999999998</v>
      </c>
      <c r="V83" s="4" t="s">
        <v>3056</v>
      </c>
      <c r="W83" s="4">
        <v>2615</v>
      </c>
    </row>
    <row r="84" spans="1:23">
      <c r="A84" s="4" t="s">
        <v>54</v>
      </c>
      <c r="B84" s="4" t="s">
        <v>415</v>
      </c>
      <c r="C84" s="4" t="s">
        <v>58</v>
      </c>
      <c r="D84" s="4" t="s">
        <v>55</v>
      </c>
      <c r="E84" s="4" t="s">
        <v>56</v>
      </c>
      <c r="F84" s="4" t="s">
        <v>57</v>
      </c>
      <c r="G84" s="4" t="s">
        <v>59</v>
      </c>
      <c r="H84" s="5">
        <v>1</v>
      </c>
      <c r="I84" s="5" t="s">
        <v>201</v>
      </c>
      <c r="J84" s="5">
        <v>1172</v>
      </c>
      <c r="K84" s="5" t="str">
        <f t="shared" si="1"/>
        <v>EGFR-Y-1172</v>
      </c>
      <c r="L84" s="4" t="s">
        <v>416</v>
      </c>
      <c r="M84" s="8">
        <v>8.38165E-34</v>
      </c>
      <c r="N84" s="5">
        <v>211.09</v>
      </c>
      <c r="O84" s="4" t="s">
        <v>60</v>
      </c>
      <c r="P84" s="5">
        <v>2</v>
      </c>
      <c r="Q84" s="5">
        <v>1198.4852000000001</v>
      </c>
      <c r="R84" s="5">
        <v>-0.34878999999999999</v>
      </c>
      <c r="S84" s="43">
        <v>1.4895</v>
      </c>
      <c r="T84" s="43">
        <v>0.92513999999999996</v>
      </c>
      <c r="U84" s="43">
        <v>0.58706999999999998</v>
      </c>
      <c r="V84" s="4" t="s">
        <v>3056</v>
      </c>
      <c r="W84" s="4">
        <v>7047</v>
      </c>
    </row>
    <row r="85" spans="1:23">
      <c r="A85" s="4" t="s">
        <v>61</v>
      </c>
      <c r="B85" s="4" t="s">
        <v>1588</v>
      </c>
      <c r="C85" s="4" t="s">
        <v>58</v>
      </c>
      <c r="D85" s="4" t="s">
        <v>55</v>
      </c>
      <c r="E85" s="4" t="s">
        <v>62</v>
      </c>
      <c r="F85" s="4" t="s">
        <v>57</v>
      </c>
      <c r="G85" s="4" t="s">
        <v>63</v>
      </c>
      <c r="H85" s="5">
        <v>0.99681799999999998</v>
      </c>
      <c r="I85" s="5" t="s">
        <v>201</v>
      </c>
      <c r="J85" s="5">
        <v>998</v>
      </c>
      <c r="K85" s="5" t="str">
        <f t="shared" si="1"/>
        <v>EGFR-Y-998</v>
      </c>
      <c r="L85" s="4" t="s">
        <v>1589</v>
      </c>
      <c r="M85" s="8">
        <v>8.5774499999999998E-20</v>
      </c>
      <c r="N85" s="5">
        <v>175.48</v>
      </c>
      <c r="O85" s="4" t="s">
        <v>1590</v>
      </c>
      <c r="P85" s="5">
        <v>2</v>
      </c>
      <c r="Q85" s="5">
        <v>822.84744999999998</v>
      </c>
      <c r="R85" s="5">
        <v>-2.2724000000000001E-2</v>
      </c>
      <c r="S85" s="43">
        <v>1.9914000000000001</v>
      </c>
      <c r="T85" s="43">
        <v>1.2057</v>
      </c>
      <c r="U85" s="43">
        <v>0.56537999999999999</v>
      </c>
      <c r="V85" s="4" t="s">
        <v>3057</v>
      </c>
      <c r="W85" s="4">
        <v>4984</v>
      </c>
    </row>
    <row r="86" spans="1:23">
      <c r="A86" s="4" t="s">
        <v>54</v>
      </c>
      <c r="B86" s="4" t="s">
        <v>418</v>
      </c>
      <c r="C86" s="4" t="s">
        <v>58</v>
      </c>
      <c r="D86" s="4" t="s">
        <v>55</v>
      </c>
      <c r="E86" s="4" t="s">
        <v>56</v>
      </c>
      <c r="F86" s="4" t="s">
        <v>57</v>
      </c>
      <c r="G86" s="4" t="s">
        <v>59</v>
      </c>
      <c r="H86" s="5">
        <v>0.99970999999999999</v>
      </c>
      <c r="I86" s="5" t="s">
        <v>201</v>
      </c>
      <c r="J86" s="5">
        <v>1110</v>
      </c>
      <c r="K86" s="5" t="str">
        <f t="shared" si="1"/>
        <v>EGFR-Y-1110</v>
      </c>
      <c r="L86" s="4" t="s">
        <v>419</v>
      </c>
      <c r="M86" s="8">
        <v>1.94111E-17</v>
      </c>
      <c r="N86" s="5">
        <v>189.77</v>
      </c>
      <c r="O86" s="4" t="s">
        <v>420</v>
      </c>
      <c r="P86" s="5">
        <v>3</v>
      </c>
      <c r="Q86" s="5">
        <v>827.07119</v>
      </c>
      <c r="R86" s="5">
        <v>0.26973999999999998</v>
      </c>
      <c r="S86" s="43">
        <v>1.4159999999999999</v>
      </c>
      <c r="T86" s="43">
        <v>0.56540000000000001</v>
      </c>
      <c r="U86" s="43">
        <v>0.42508000000000001</v>
      </c>
      <c r="V86" s="4" t="s">
        <v>3057</v>
      </c>
      <c r="W86" s="4">
        <v>2792</v>
      </c>
    </row>
    <row r="87" spans="1:23">
      <c r="A87" s="4" t="s">
        <v>61</v>
      </c>
      <c r="B87" s="4" t="s">
        <v>2779</v>
      </c>
      <c r="C87" s="4" t="s">
        <v>58</v>
      </c>
      <c r="D87" s="4" t="s">
        <v>55</v>
      </c>
      <c r="E87" s="4" t="s">
        <v>62</v>
      </c>
      <c r="F87" s="4" t="s">
        <v>57</v>
      </c>
      <c r="G87" s="4" t="s">
        <v>63</v>
      </c>
      <c r="H87" s="5">
        <v>1</v>
      </c>
      <c r="I87" s="5" t="s">
        <v>201</v>
      </c>
      <c r="J87" s="5">
        <v>869</v>
      </c>
      <c r="K87" s="5" t="str">
        <f t="shared" si="1"/>
        <v>EGFR-Y-869</v>
      </c>
      <c r="L87" s="4" t="s">
        <v>2780</v>
      </c>
      <c r="M87" s="8">
        <v>5.6488700000000001E-8</v>
      </c>
      <c r="N87" s="5">
        <v>121.82</v>
      </c>
      <c r="O87" s="4" t="s">
        <v>2781</v>
      </c>
      <c r="P87" s="5">
        <v>3</v>
      </c>
      <c r="Q87" s="5">
        <v>716.69606999999996</v>
      </c>
      <c r="R87" s="5">
        <v>-0.16969000000000001</v>
      </c>
      <c r="S87" s="43">
        <v>2.1105</v>
      </c>
      <c r="T87" s="43">
        <v>0.37334000000000001</v>
      </c>
      <c r="U87" s="43">
        <v>0.16424</v>
      </c>
      <c r="V87" s="4" t="s">
        <v>3056</v>
      </c>
      <c r="W87" s="4">
        <v>2422</v>
      </c>
    </row>
    <row r="88" spans="1:23">
      <c r="A88" s="4" t="s">
        <v>54</v>
      </c>
      <c r="B88" s="4" t="s">
        <v>412</v>
      </c>
      <c r="C88" s="4" t="s">
        <v>58</v>
      </c>
      <c r="D88" s="4" t="s">
        <v>55</v>
      </c>
      <c r="E88" s="4" t="s">
        <v>56</v>
      </c>
      <c r="F88" s="4" t="s">
        <v>57</v>
      </c>
      <c r="G88" s="4" t="s">
        <v>59</v>
      </c>
      <c r="H88" s="5">
        <v>1</v>
      </c>
      <c r="I88" s="5" t="s">
        <v>201</v>
      </c>
      <c r="J88" s="5">
        <v>1197</v>
      </c>
      <c r="K88" s="5" t="str">
        <f t="shared" si="1"/>
        <v>EGFR-Y-1197</v>
      </c>
      <c r="L88" s="4" t="s">
        <v>413</v>
      </c>
      <c r="M88" s="8">
        <v>1.24205E-17</v>
      </c>
      <c r="N88" s="5">
        <v>178.14</v>
      </c>
      <c r="O88" s="4" t="s">
        <v>414</v>
      </c>
      <c r="P88" s="5">
        <v>2</v>
      </c>
      <c r="Q88" s="5">
        <v>645.77173000000005</v>
      </c>
      <c r="R88" s="5">
        <v>-0.43736999999999998</v>
      </c>
      <c r="S88" s="43">
        <v>3.4950999999999999</v>
      </c>
      <c r="T88" s="43">
        <v>0.23408000000000001</v>
      </c>
      <c r="U88" s="43">
        <v>6.4713999999999994E-2</v>
      </c>
      <c r="V88" s="4" t="s">
        <v>3057</v>
      </c>
      <c r="W88" s="4">
        <v>1905</v>
      </c>
    </row>
    <row r="89" spans="1:23">
      <c r="A89" s="4" t="s">
        <v>2075</v>
      </c>
      <c r="B89" s="4" t="s">
        <v>2076</v>
      </c>
      <c r="C89" s="4" t="s">
        <v>2077</v>
      </c>
      <c r="D89" s="4" t="s">
        <v>2078</v>
      </c>
      <c r="E89" s="4" t="s">
        <v>2079</v>
      </c>
      <c r="F89" s="4" t="s">
        <v>2080</v>
      </c>
      <c r="G89" s="4" t="s">
        <v>2081</v>
      </c>
      <c r="H89" s="5">
        <v>0.79981500000000005</v>
      </c>
      <c r="I89" s="5" t="s">
        <v>201</v>
      </c>
      <c r="J89" s="5">
        <v>94</v>
      </c>
      <c r="K89" s="5" t="str">
        <f t="shared" si="1"/>
        <v>EMD-Y-94</v>
      </c>
      <c r="L89" s="4" t="s">
        <v>2082</v>
      </c>
      <c r="M89" s="8">
        <v>8.58224E-6</v>
      </c>
      <c r="N89" s="5">
        <v>130.21</v>
      </c>
      <c r="O89" s="4" t="s">
        <v>2083</v>
      </c>
      <c r="P89" s="5">
        <v>2</v>
      </c>
      <c r="Q89" s="5">
        <v>1001.8726</v>
      </c>
      <c r="R89" s="5">
        <v>-0.98165000000000002</v>
      </c>
      <c r="S89" s="43">
        <v>0.96418999999999999</v>
      </c>
      <c r="T89" s="43">
        <v>0.56642999999999999</v>
      </c>
      <c r="U89" s="43">
        <v>0.55789</v>
      </c>
      <c r="V89" s="4" t="s">
        <v>3056</v>
      </c>
      <c r="W89" s="4">
        <v>5995</v>
      </c>
    </row>
    <row r="90" spans="1:23">
      <c r="A90" s="4" t="s">
        <v>627</v>
      </c>
      <c r="B90" s="4" t="s">
        <v>628</v>
      </c>
      <c r="C90" s="4" t="s">
        <v>632</v>
      </c>
      <c r="D90" s="4" t="s">
        <v>629</v>
      </c>
      <c r="E90" s="4" t="s">
        <v>630</v>
      </c>
      <c r="F90" s="4" t="s">
        <v>631</v>
      </c>
      <c r="G90" s="6" t="s">
        <v>633</v>
      </c>
      <c r="H90" s="5">
        <v>0.99837200000000004</v>
      </c>
      <c r="I90" s="5" t="s">
        <v>201</v>
      </c>
      <c r="J90" s="5">
        <v>44</v>
      </c>
      <c r="K90" s="5" t="str">
        <f t="shared" si="1"/>
        <v>ENO1-Y-44</v>
      </c>
      <c r="L90" s="4" t="s">
        <v>634</v>
      </c>
      <c r="M90" s="8">
        <v>1.0245300000000001E-10</v>
      </c>
      <c r="N90" s="5">
        <v>142.94</v>
      </c>
      <c r="O90" s="4" t="s">
        <v>635</v>
      </c>
      <c r="P90" s="5">
        <v>2</v>
      </c>
      <c r="Q90" s="5">
        <v>942.95878000000005</v>
      </c>
      <c r="R90" s="5">
        <v>0.10222000000000001</v>
      </c>
      <c r="S90" s="43">
        <v>0.78093000000000001</v>
      </c>
      <c r="T90" s="43">
        <v>0.44571</v>
      </c>
      <c r="U90" s="43">
        <v>0.53673999999999999</v>
      </c>
      <c r="V90" s="4" t="s">
        <v>3057</v>
      </c>
      <c r="W90" s="4">
        <v>7797</v>
      </c>
    </row>
    <row r="91" spans="1:23">
      <c r="A91" s="4" t="s">
        <v>2982</v>
      </c>
      <c r="B91" s="4" t="s">
        <v>1698</v>
      </c>
      <c r="C91" s="4" t="s">
        <v>2983</v>
      </c>
      <c r="D91" s="4"/>
      <c r="E91" s="4" t="s">
        <v>2984</v>
      </c>
      <c r="F91" s="4" t="s">
        <v>1132</v>
      </c>
      <c r="G91" s="6" t="s">
        <v>2985</v>
      </c>
      <c r="H91" s="5">
        <v>0.98419599999999996</v>
      </c>
      <c r="I91" s="5" t="s">
        <v>201</v>
      </c>
      <c r="J91" s="5">
        <v>6</v>
      </c>
      <c r="K91" s="5" t="str">
        <f t="shared" si="1"/>
        <v>EPB41L1-Y-6</v>
      </c>
      <c r="L91" s="4" t="s">
        <v>2986</v>
      </c>
      <c r="M91" s="8">
        <v>2.3314600000000001E-26</v>
      </c>
      <c r="N91" s="5">
        <v>192.78</v>
      </c>
      <c r="O91" s="4" t="s">
        <v>2987</v>
      </c>
      <c r="P91" s="5">
        <v>3</v>
      </c>
      <c r="Q91" s="5">
        <v>627.58004000000005</v>
      </c>
      <c r="R91" s="5">
        <v>0.27921000000000001</v>
      </c>
      <c r="S91" s="43">
        <v>1.2464999999999999</v>
      </c>
      <c r="T91" s="43">
        <v>7.2225999999999999E-2</v>
      </c>
      <c r="U91" s="43">
        <v>6.5076999999999996E-2</v>
      </c>
      <c r="V91" s="4" t="s">
        <v>3057</v>
      </c>
      <c r="W91" s="4">
        <v>3589</v>
      </c>
    </row>
    <row r="92" spans="1:23">
      <c r="A92" s="4" t="s">
        <v>3313</v>
      </c>
      <c r="B92" s="4" t="s">
        <v>3314</v>
      </c>
      <c r="C92" s="4" t="s">
        <v>3315</v>
      </c>
      <c r="D92" s="4"/>
      <c r="E92" s="4" t="s">
        <v>3316</v>
      </c>
      <c r="F92" s="4" t="s">
        <v>3316</v>
      </c>
      <c r="G92" s="6" t="s">
        <v>3317</v>
      </c>
      <c r="H92" s="5">
        <v>0.98562000000000005</v>
      </c>
      <c r="I92" s="5" t="s">
        <v>201</v>
      </c>
      <c r="J92" s="5">
        <v>471</v>
      </c>
      <c r="K92" s="5" t="str">
        <f t="shared" si="1"/>
        <v>EPB41L3-Y-471</v>
      </c>
      <c r="L92" s="4" t="s">
        <v>3318</v>
      </c>
      <c r="M92" s="8">
        <v>2.0660400000000001E-17</v>
      </c>
      <c r="N92" s="5">
        <v>173.51</v>
      </c>
      <c r="O92" s="4" t="s">
        <v>3319</v>
      </c>
      <c r="P92" s="5">
        <v>2</v>
      </c>
      <c r="Q92" s="5">
        <v>898.87405999999999</v>
      </c>
      <c r="R92" s="5">
        <v>0.33894999999999997</v>
      </c>
      <c r="S92" s="43">
        <v>2.0706000000000002</v>
      </c>
      <c r="T92" s="43">
        <v>0.59841</v>
      </c>
      <c r="U92" s="43">
        <v>0.27395000000000003</v>
      </c>
      <c r="V92" s="4" t="s">
        <v>3056</v>
      </c>
      <c r="W92" s="4">
        <v>2363</v>
      </c>
    </row>
    <row r="93" spans="1:23">
      <c r="A93" s="4" t="s">
        <v>668</v>
      </c>
      <c r="B93" s="4">
        <v>781</v>
      </c>
      <c r="C93" s="4" t="s">
        <v>668</v>
      </c>
      <c r="D93" s="4" t="s">
        <v>669</v>
      </c>
      <c r="E93" s="4" t="s">
        <v>670</v>
      </c>
      <c r="F93" s="4" t="s">
        <v>670</v>
      </c>
      <c r="G93" s="4" t="s">
        <v>671</v>
      </c>
      <c r="H93" s="5">
        <v>0.85180699999999998</v>
      </c>
      <c r="I93" s="5" t="s">
        <v>201</v>
      </c>
      <c r="J93" s="5">
        <v>781</v>
      </c>
      <c r="K93" s="5" t="str">
        <f t="shared" si="1"/>
        <v>EPHA1-Y-781</v>
      </c>
      <c r="L93" s="4" t="s">
        <v>672</v>
      </c>
      <c r="M93" s="8">
        <v>1.09632E-5</v>
      </c>
      <c r="N93" s="5">
        <v>103.39</v>
      </c>
      <c r="O93" s="4" t="s">
        <v>673</v>
      </c>
      <c r="P93" s="5">
        <v>3</v>
      </c>
      <c r="Q93" s="5">
        <v>740.01909999999998</v>
      </c>
      <c r="R93" s="5">
        <v>0.97648999999999997</v>
      </c>
      <c r="S93" s="43">
        <v>1.0182</v>
      </c>
      <c r="T93" s="43">
        <v>0.73782999999999999</v>
      </c>
      <c r="U93" s="43">
        <v>0.84972999999999999</v>
      </c>
      <c r="V93" s="4" t="s">
        <v>3057</v>
      </c>
      <c r="W93" s="4">
        <v>6097</v>
      </c>
    </row>
    <row r="94" spans="1:23">
      <c r="A94" s="4" t="s">
        <v>95</v>
      </c>
      <c r="B94" s="4">
        <v>594</v>
      </c>
      <c r="C94" s="4" t="s">
        <v>95</v>
      </c>
      <c r="D94" s="4" t="s">
        <v>96</v>
      </c>
      <c r="E94" s="4" t="s">
        <v>97</v>
      </c>
      <c r="F94" s="4" t="s">
        <v>97</v>
      </c>
      <c r="G94" s="4" t="s">
        <v>98</v>
      </c>
      <c r="H94" s="5">
        <v>0.97027799999999997</v>
      </c>
      <c r="I94" s="5" t="s">
        <v>201</v>
      </c>
      <c r="J94" s="5">
        <v>594</v>
      </c>
      <c r="K94" s="5" t="str">
        <f t="shared" si="1"/>
        <v>EPHA2-Y-594</v>
      </c>
      <c r="L94" s="4" t="s">
        <v>2022</v>
      </c>
      <c r="M94" s="8">
        <v>1.9864899999999999E-7</v>
      </c>
      <c r="N94" s="5">
        <v>102.48</v>
      </c>
      <c r="O94" s="4" t="s">
        <v>2943</v>
      </c>
      <c r="P94" s="5">
        <v>4</v>
      </c>
      <c r="Q94" s="5">
        <v>769.11343999999997</v>
      </c>
      <c r="R94" s="5">
        <v>-0.63470000000000004</v>
      </c>
      <c r="S94" s="43">
        <v>0.90090000000000003</v>
      </c>
      <c r="T94" s="43">
        <v>1.0245</v>
      </c>
      <c r="U94" s="43">
        <v>1.0673999999999999</v>
      </c>
      <c r="V94" s="4" t="s">
        <v>3056</v>
      </c>
      <c r="W94" s="4">
        <v>4804</v>
      </c>
    </row>
    <row r="95" spans="1:23">
      <c r="A95" s="4" t="s">
        <v>95</v>
      </c>
      <c r="B95" s="4">
        <v>588</v>
      </c>
      <c r="C95" s="4" t="s">
        <v>95</v>
      </c>
      <c r="D95" s="4" t="s">
        <v>96</v>
      </c>
      <c r="E95" s="4" t="s">
        <v>97</v>
      </c>
      <c r="F95" s="4" t="s">
        <v>97</v>
      </c>
      <c r="G95" s="4" t="s">
        <v>98</v>
      </c>
      <c r="H95" s="5">
        <v>0.97439799999999999</v>
      </c>
      <c r="I95" s="5" t="s">
        <v>201</v>
      </c>
      <c r="J95" s="5">
        <v>588</v>
      </c>
      <c r="K95" s="5" t="str">
        <f t="shared" si="1"/>
        <v>EPHA2-Y-588</v>
      </c>
      <c r="L95" s="4" t="s">
        <v>689</v>
      </c>
      <c r="M95" s="8">
        <v>1.9864899999999999E-7</v>
      </c>
      <c r="N95" s="5">
        <v>102.48</v>
      </c>
      <c r="O95" s="4" t="s">
        <v>690</v>
      </c>
      <c r="P95" s="5">
        <v>4</v>
      </c>
      <c r="Q95" s="5">
        <v>749.12185999999997</v>
      </c>
      <c r="R95" s="5">
        <v>0.27517999999999998</v>
      </c>
      <c r="S95" s="43">
        <v>1.0452999999999999</v>
      </c>
      <c r="T95" s="43">
        <v>1.0434000000000001</v>
      </c>
      <c r="U95" s="43">
        <v>0.86482000000000003</v>
      </c>
      <c r="V95" s="4" t="s">
        <v>3057</v>
      </c>
      <c r="W95" s="4">
        <v>5192</v>
      </c>
    </row>
    <row r="96" spans="1:23">
      <c r="A96" s="4" t="s">
        <v>95</v>
      </c>
      <c r="B96" s="4">
        <v>772</v>
      </c>
      <c r="C96" s="4" t="s">
        <v>95</v>
      </c>
      <c r="D96" s="4" t="s">
        <v>96</v>
      </c>
      <c r="E96" s="4" t="s">
        <v>97</v>
      </c>
      <c r="F96" s="4" t="s">
        <v>97</v>
      </c>
      <c r="G96" s="4" t="s">
        <v>98</v>
      </c>
      <c r="H96" s="5">
        <v>0.99140600000000001</v>
      </c>
      <c r="I96" s="5" t="s">
        <v>201</v>
      </c>
      <c r="J96" s="5">
        <v>772</v>
      </c>
      <c r="K96" s="5" t="str">
        <f t="shared" si="1"/>
        <v>EPHA2-Y-772</v>
      </c>
      <c r="L96" s="4" t="s">
        <v>691</v>
      </c>
      <c r="M96" s="8">
        <v>1.37242E-34</v>
      </c>
      <c r="N96" s="5">
        <v>244.56</v>
      </c>
      <c r="O96" s="4" t="s">
        <v>692</v>
      </c>
      <c r="P96" s="5">
        <v>2</v>
      </c>
      <c r="Q96" s="5">
        <v>881.87458000000004</v>
      </c>
      <c r="R96" s="5">
        <v>0.30292000000000002</v>
      </c>
      <c r="S96" s="43">
        <v>1.0418000000000001</v>
      </c>
      <c r="T96" s="43">
        <v>0.87883</v>
      </c>
      <c r="U96" s="43">
        <v>0.80820999999999998</v>
      </c>
      <c r="V96" s="4" t="s">
        <v>3057</v>
      </c>
      <c r="W96" s="4">
        <v>2326</v>
      </c>
    </row>
    <row r="97" spans="1:23">
      <c r="A97" s="4" t="s">
        <v>314</v>
      </c>
      <c r="B97" s="4" t="s">
        <v>315</v>
      </c>
      <c r="C97" s="4" t="s">
        <v>319</v>
      </c>
      <c r="D97" s="4" t="s">
        <v>316</v>
      </c>
      <c r="E97" s="4" t="s">
        <v>317</v>
      </c>
      <c r="F97" s="4" t="s">
        <v>318</v>
      </c>
      <c r="G97" s="6" t="s">
        <v>320</v>
      </c>
      <c r="H97" s="5">
        <v>0.94245599999999996</v>
      </c>
      <c r="I97" s="5" t="s">
        <v>201</v>
      </c>
      <c r="J97" s="5">
        <v>833</v>
      </c>
      <c r="K97" s="5" t="str">
        <f t="shared" si="1"/>
        <v>EPHA5-Y-833</v>
      </c>
      <c r="L97" s="4" t="s">
        <v>321</v>
      </c>
      <c r="M97" s="8">
        <v>9.1227800000000001E-11</v>
      </c>
      <c r="N97" s="5">
        <v>160.47999999999999</v>
      </c>
      <c r="O97" s="4" t="s">
        <v>322</v>
      </c>
      <c r="P97" s="5">
        <v>2</v>
      </c>
      <c r="Q97" s="5">
        <v>780.33488999999997</v>
      </c>
      <c r="R97" s="5">
        <v>0.59606000000000003</v>
      </c>
      <c r="S97" s="43">
        <v>0.66756000000000004</v>
      </c>
      <c r="T97" s="43">
        <v>0.66024000000000005</v>
      </c>
      <c r="U97" s="43">
        <v>0.94908000000000003</v>
      </c>
      <c r="V97" s="4" t="s">
        <v>3056</v>
      </c>
      <c r="W97" s="4">
        <v>2611</v>
      </c>
    </row>
    <row r="98" spans="1:23">
      <c r="A98" s="4" t="s">
        <v>1002</v>
      </c>
      <c r="B98" s="4" t="s">
        <v>2112</v>
      </c>
      <c r="C98" s="4" t="s">
        <v>1003</v>
      </c>
      <c r="D98" s="4" t="s">
        <v>1004</v>
      </c>
      <c r="E98" s="4" t="s">
        <v>1005</v>
      </c>
      <c r="F98" s="4" t="s">
        <v>1006</v>
      </c>
      <c r="G98" s="4" t="s">
        <v>1007</v>
      </c>
      <c r="H98" s="5">
        <v>0.98084700000000002</v>
      </c>
      <c r="I98" s="5" t="s">
        <v>201</v>
      </c>
      <c r="J98" s="5">
        <v>581</v>
      </c>
      <c r="K98" s="5" t="str">
        <f t="shared" si="1"/>
        <v>EPHB4-Y-581</v>
      </c>
      <c r="L98" s="4" t="s">
        <v>2113</v>
      </c>
      <c r="M98" s="5">
        <v>1.9784E-2</v>
      </c>
      <c r="N98" s="5">
        <v>55.545999999999999</v>
      </c>
      <c r="O98" s="4" t="s">
        <v>3495</v>
      </c>
      <c r="P98" s="5">
        <v>3</v>
      </c>
      <c r="Q98" s="5">
        <v>731.63984000000005</v>
      </c>
      <c r="R98" s="5">
        <v>0.36492000000000002</v>
      </c>
      <c r="S98" s="43">
        <v>0.91027999999999998</v>
      </c>
      <c r="T98" s="43">
        <v>1.6897</v>
      </c>
      <c r="U98" s="43">
        <v>1.7205999999999999</v>
      </c>
      <c r="V98" s="4" t="s">
        <v>3057</v>
      </c>
      <c r="W98" s="4">
        <v>1527</v>
      </c>
    </row>
    <row r="99" spans="1:23">
      <c r="A99" s="4" t="s">
        <v>1002</v>
      </c>
      <c r="B99" s="4" t="s">
        <v>2109</v>
      </c>
      <c r="C99" s="4" t="s">
        <v>1003</v>
      </c>
      <c r="D99" s="4" t="s">
        <v>1004</v>
      </c>
      <c r="E99" s="4" t="s">
        <v>1005</v>
      </c>
      <c r="F99" s="4" t="s">
        <v>1006</v>
      </c>
      <c r="G99" s="4" t="s">
        <v>1007</v>
      </c>
      <c r="H99" s="5">
        <v>0.97188799999999997</v>
      </c>
      <c r="I99" s="5" t="s">
        <v>201</v>
      </c>
      <c r="J99" s="5">
        <v>574</v>
      </c>
      <c r="K99" s="5" t="str">
        <f t="shared" si="1"/>
        <v>EPHB4-Y-574</v>
      </c>
      <c r="L99" s="4" t="s">
        <v>2110</v>
      </c>
      <c r="M99" s="5">
        <v>3.8161100000000002E-3</v>
      </c>
      <c r="N99" s="5">
        <v>64.52</v>
      </c>
      <c r="O99" s="4" t="s">
        <v>2111</v>
      </c>
      <c r="P99" s="5">
        <v>3</v>
      </c>
      <c r="Q99" s="5">
        <v>704.98438999999996</v>
      </c>
      <c r="R99" s="5">
        <v>0.40939999999999999</v>
      </c>
      <c r="S99" s="43">
        <v>0.91485000000000005</v>
      </c>
      <c r="T99" s="43">
        <v>0.97006000000000003</v>
      </c>
      <c r="U99" s="43">
        <v>0.87153999999999998</v>
      </c>
      <c r="V99" s="4" t="s">
        <v>3056</v>
      </c>
      <c r="W99" s="4">
        <v>1375</v>
      </c>
    </row>
    <row r="100" spans="1:23">
      <c r="A100" s="4" t="s">
        <v>2956</v>
      </c>
      <c r="B100" s="4" t="s">
        <v>2957</v>
      </c>
      <c r="C100" s="4" t="s">
        <v>1003</v>
      </c>
      <c r="D100" s="4" t="s">
        <v>2958</v>
      </c>
      <c r="E100" s="4" t="s">
        <v>2959</v>
      </c>
      <c r="F100" s="4" t="s">
        <v>1006</v>
      </c>
      <c r="G100" s="4" t="s">
        <v>2960</v>
      </c>
      <c r="H100" s="5">
        <v>0.87914099999999995</v>
      </c>
      <c r="I100" s="5" t="s">
        <v>201</v>
      </c>
      <c r="J100" s="5">
        <v>596</v>
      </c>
      <c r="K100" s="5" t="str">
        <f t="shared" si="1"/>
        <v>EPHB4-Y-596</v>
      </c>
      <c r="L100" s="4" t="s">
        <v>2961</v>
      </c>
      <c r="M100" s="8">
        <v>1.7471700000000001E-11</v>
      </c>
      <c r="N100" s="5">
        <v>153.22</v>
      </c>
      <c r="O100" s="4" t="s">
        <v>2962</v>
      </c>
      <c r="P100" s="5">
        <v>2</v>
      </c>
      <c r="Q100" s="5">
        <v>1004.4404</v>
      </c>
      <c r="R100" s="5">
        <v>-1.9801</v>
      </c>
      <c r="S100" s="43">
        <v>0.71238999999999997</v>
      </c>
      <c r="T100" s="43">
        <v>0.60587000000000002</v>
      </c>
      <c r="U100" s="43">
        <v>0.80766000000000004</v>
      </c>
      <c r="V100" s="4" t="s">
        <v>3056</v>
      </c>
      <c r="W100" s="4">
        <v>7541</v>
      </c>
    </row>
    <row r="101" spans="1:23">
      <c r="A101" s="4" t="s">
        <v>1002</v>
      </c>
      <c r="B101" s="4" t="s">
        <v>2953</v>
      </c>
      <c r="C101" s="4" t="s">
        <v>1003</v>
      </c>
      <c r="D101" s="4" t="s">
        <v>1004</v>
      </c>
      <c r="E101" s="4" t="s">
        <v>1005</v>
      </c>
      <c r="F101" s="4" t="s">
        <v>1006</v>
      </c>
      <c r="G101" s="4" t="s">
        <v>1007</v>
      </c>
      <c r="H101" s="5">
        <v>1</v>
      </c>
      <c r="I101" s="5" t="s">
        <v>201</v>
      </c>
      <c r="J101" s="5">
        <v>987</v>
      </c>
      <c r="K101" s="5" t="str">
        <f t="shared" si="1"/>
        <v>EPHB4-Y-987</v>
      </c>
      <c r="L101" s="4" t="s">
        <v>2954</v>
      </c>
      <c r="M101" s="8">
        <v>2.3758699999999998E-19</v>
      </c>
      <c r="N101" s="5">
        <v>193.64</v>
      </c>
      <c r="O101" s="4" t="s">
        <v>2955</v>
      </c>
      <c r="P101" s="5">
        <v>2</v>
      </c>
      <c r="Q101" s="5">
        <v>875.89344000000006</v>
      </c>
      <c r="R101" s="5">
        <v>7.5744000000000006E-2</v>
      </c>
      <c r="S101" s="43">
        <v>0.60531000000000001</v>
      </c>
      <c r="T101" s="43">
        <v>0.50282000000000004</v>
      </c>
      <c r="U101" s="43">
        <v>0.74585000000000001</v>
      </c>
      <c r="V101" s="4" t="s">
        <v>3056</v>
      </c>
      <c r="W101" s="4">
        <v>1368</v>
      </c>
    </row>
    <row r="102" spans="1:23">
      <c r="A102" s="4" t="s">
        <v>1002</v>
      </c>
      <c r="B102" s="4" t="s">
        <v>2117</v>
      </c>
      <c r="C102" s="4" t="s">
        <v>1003</v>
      </c>
      <c r="D102" s="4" t="s">
        <v>1004</v>
      </c>
      <c r="E102" s="4" t="s">
        <v>1005</v>
      </c>
      <c r="F102" s="4" t="s">
        <v>1006</v>
      </c>
      <c r="G102" s="4" t="s">
        <v>1007</v>
      </c>
      <c r="H102" s="5">
        <v>0.87469600000000003</v>
      </c>
      <c r="I102" s="5" t="s">
        <v>201</v>
      </c>
      <c r="J102" s="5">
        <v>774</v>
      </c>
      <c r="K102" s="5" t="str">
        <f t="shared" si="1"/>
        <v>EPHB4-Y-774</v>
      </c>
      <c r="L102" s="4" t="s">
        <v>2118</v>
      </c>
      <c r="M102" s="8">
        <v>1.8943599999999999E-35</v>
      </c>
      <c r="N102" s="5">
        <v>243.86</v>
      </c>
      <c r="O102" s="4" t="s">
        <v>2952</v>
      </c>
      <c r="P102" s="5">
        <v>2</v>
      </c>
      <c r="Q102" s="5">
        <v>1006.4303</v>
      </c>
      <c r="R102" s="5">
        <v>0.39038</v>
      </c>
      <c r="S102" s="43">
        <v>0.92552999999999996</v>
      </c>
      <c r="T102" s="43">
        <v>0.53610000000000002</v>
      </c>
      <c r="U102" s="43">
        <v>0.55840000000000001</v>
      </c>
      <c r="V102" s="4" t="s">
        <v>3056</v>
      </c>
      <c r="W102" s="4">
        <v>4230</v>
      </c>
    </row>
    <row r="103" spans="1:23">
      <c r="A103" s="4" t="s">
        <v>251</v>
      </c>
      <c r="B103" s="4" t="s">
        <v>252</v>
      </c>
      <c r="C103" s="4" t="s">
        <v>256</v>
      </c>
      <c r="D103" s="4" t="s">
        <v>253</v>
      </c>
      <c r="E103" s="4" t="s">
        <v>254</v>
      </c>
      <c r="F103" s="4" t="s">
        <v>255</v>
      </c>
      <c r="G103" s="4" t="s">
        <v>257</v>
      </c>
      <c r="H103" s="5">
        <v>0.99999899999999997</v>
      </c>
      <c r="I103" s="5" t="s">
        <v>201</v>
      </c>
      <c r="J103" s="5">
        <v>525</v>
      </c>
      <c r="K103" s="5" t="str">
        <f t="shared" si="1"/>
        <v>EPS8-Y-525</v>
      </c>
      <c r="L103" s="4" t="s">
        <v>258</v>
      </c>
      <c r="M103" s="5">
        <v>1.30237E-3</v>
      </c>
      <c r="N103" s="5">
        <v>74.986999999999995</v>
      </c>
      <c r="O103" s="4" t="s">
        <v>3223</v>
      </c>
      <c r="P103" s="5">
        <v>3</v>
      </c>
      <c r="Q103" s="5">
        <v>606.96812999999997</v>
      </c>
      <c r="R103" s="5">
        <v>-0.25165999999999999</v>
      </c>
      <c r="S103" s="43">
        <v>1.0926</v>
      </c>
      <c r="T103" s="43">
        <v>0.77803</v>
      </c>
      <c r="U103" s="43">
        <v>0.65078000000000003</v>
      </c>
      <c r="V103" s="4" t="s">
        <v>3057</v>
      </c>
      <c r="W103" s="4">
        <v>1090</v>
      </c>
    </row>
    <row r="104" spans="1:23">
      <c r="A104" s="4" t="s">
        <v>248</v>
      </c>
      <c r="B104" s="4" t="s">
        <v>249</v>
      </c>
      <c r="C104" s="4" t="s">
        <v>134</v>
      </c>
      <c r="D104" s="4" t="s">
        <v>131</v>
      </c>
      <c r="E104" s="4" t="s">
        <v>132</v>
      </c>
      <c r="F104" s="4" t="s">
        <v>133</v>
      </c>
      <c r="G104" s="6" t="s">
        <v>135</v>
      </c>
      <c r="H104" s="5">
        <v>0.78261999999999998</v>
      </c>
      <c r="I104" s="5" t="s">
        <v>201</v>
      </c>
      <c r="J104" s="5">
        <v>1139</v>
      </c>
      <c r="K104" s="5" t="str">
        <f t="shared" si="1"/>
        <v>ERBB2-Y-1139</v>
      </c>
      <c r="L104" s="4" t="s">
        <v>250</v>
      </c>
      <c r="M104" s="8">
        <v>5.0785000000000003E-5</v>
      </c>
      <c r="N104" s="5">
        <v>90.456999999999994</v>
      </c>
      <c r="O104" s="4" t="s">
        <v>3058</v>
      </c>
      <c r="P104" s="5">
        <v>4</v>
      </c>
      <c r="Q104" s="5">
        <v>1210.7936</v>
      </c>
      <c r="R104" s="5">
        <v>0.38479999999999998</v>
      </c>
      <c r="S104" s="43">
        <v>0.12769</v>
      </c>
      <c r="T104" s="43">
        <v>0.20938999999999999</v>
      </c>
      <c r="U104" s="43">
        <v>1.6208</v>
      </c>
      <c r="V104" s="4" t="s">
        <v>3057</v>
      </c>
      <c r="W104" s="4">
        <v>7690</v>
      </c>
    </row>
    <row r="105" spans="1:23">
      <c r="A105" s="4" t="s">
        <v>3221</v>
      </c>
      <c r="B105" s="4" t="s">
        <v>3222</v>
      </c>
      <c r="C105" s="4" t="s">
        <v>58</v>
      </c>
      <c r="D105" s="4" t="s">
        <v>2658</v>
      </c>
      <c r="E105" s="4" t="s">
        <v>2659</v>
      </c>
      <c r="F105" s="4" t="s">
        <v>133</v>
      </c>
      <c r="G105" s="6" t="s">
        <v>135</v>
      </c>
      <c r="H105" s="5">
        <v>0.99632799999999999</v>
      </c>
      <c r="I105" s="5" t="s">
        <v>201</v>
      </c>
      <c r="J105" s="5">
        <v>727</v>
      </c>
      <c r="K105" s="5" t="str">
        <f t="shared" si="1"/>
        <v>ERBB2-Y-727</v>
      </c>
      <c r="L105" s="4" t="s">
        <v>2660</v>
      </c>
      <c r="M105" s="5">
        <v>5.7770800000000002E-4</v>
      </c>
      <c r="N105" s="5">
        <v>86.114000000000004</v>
      </c>
      <c r="O105" s="4" t="s">
        <v>2661</v>
      </c>
      <c r="P105" s="5">
        <v>2</v>
      </c>
      <c r="Q105" s="5">
        <v>639.81012999999996</v>
      </c>
      <c r="R105" s="5">
        <v>0.46716000000000002</v>
      </c>
      <c r="S105" s="43">
        <v>1.2103999999999999</v>
      </c>
      <c r="T105" s="43">
        <v>1.6276999999999999</v>
      </c>
      <c r="U105" s="43">
        <v>1.2534000000000001</v>
      </c>
      <c r="V105" s="4" t="s">
        <v>3057</v>
      </c>
      <c r="W105" s="4">
        <v>4906</v>
      </c>
    </row>
    <row r="106" spans="1:23">
      <c r="A106" s="4" t="s">
        <v>2765</v>
      </c>
      <c r="B106" s="4" t="s">
        <v>1495</v>
      </c>
      <c r="C106" s="4" t="s">
        <v>906</v>
      </c>
      <c r="D106" s="4" t="s">
        <v>907</v>
      </c>
      <c r="E106" s="4" t="s">
        <v>908</v>
      </c>
      <c r="F106" s="4" t="s">
        <v>909</v>
      </c>
      <c r="G106" s="6" t="s">
        <v>910</v>
      </c>
      <c r="H106" s="5">
        <v>0.99984099999999998</v>
      </c>
      <c r="I106" s="5" t="s">
        <v>201</v>
      </c>
      <c r="J106" s="5">
        <v>1104</v>
      </c>
      <c r="K106" s="5" t="str">
        <f t="shared" si="1"/>
        <v>ERBB2IP-Y-1104</v>
      </c>
      <c r="L106" s="4" t="s">
        <v>1496</v>
      </c>
      <c r="M106" s="8">
        <v>5.31304E-11</v>
      </c>
      <c r="N106" s="5">
        <v>160.38</v>
      </c>
      <c r="O106" s="4" t="s">
        <v>2766</v>
      </c>
      <c r="P106" s="5">
        <v>3</v>
      </c>
      <c r="Q106" s="5">
        <v>549.92241000000001</v>
      </c>
      <c r="R106" s="5">
        <v>0.22803999999999999</v>
      </c>
      <c r="S106" s="43">
        <v>1.2416</v>
      </c>
      <c r="T106" s="43">
        <v>0.50551000000000001</v>
      </c>
      <c r="U106" s="43">
        <v>0.35677999999999999</v>
      </c>
      <c r="V106" s="4" t="s">
        <v>3057</v>
      </c>
      <c r="W106" s="4">
        <v>4106</v>
      </c>
    </row>
    <row r="107" spans="1:23">
      <c r="A107" s="4" t="s">
        <v>2480</v>
      </c>
      <c r="B107" s="4" t="s">
        <v>2767</v>
      </c>
      <c r="C107" s="4" t="s">
        <v>906</v>
      </c>
      <c r="D107" s="4" t="s">
        <v>907</v>
      </c>
      <c r="E107" s="4" t="s">
        <v>912</v>
      </c>
      <c r="F107" s="4" t="s">
        <v>909</v>
      </c>
      <c r="G107" s="6" t="s">
        <v>910</v>
      </c>
      <c r="H107" s="5">
        <v>0.94194</v>
      </c>
      <c r="I107" s="5" t="s">
        <v>201</v>
      </c>
      <c r="J107" s="5">
        <v>1164</v>
      </c>
      <c r="K107" s="5" t="str">
        <f t="shared" si="1"/>
        <v>ERBB2IP-Y-1164</v>
      </c>
      <c r="L107" s="4" t="s">
        <v>2768</v>
      </c>
      <c r="M107" s="5">
        <v>9.5063700000000001E-3</v>
      </c>
      <c r="N107" s="5">
        <v>83.182000000000002</v>
      </c>
      <c r="O107" s="4" t="s">
        <v>2769</v>
      </c>
      <c r="P107" s="5">
        <v>2</v>
      </c>
      <c r="Q107" s="5">
        <v>693.77341999999999</v>
      </c>
      <c r="R107" s="5">
        <v>-0.38425999999999999</v>
      </c>
      <c r="S107" s="43">
        <v>2.3973</v>
      </c>
      <c r="T107" s="43">
        <v>0.45663999999999999</v>
      </c>
      <c r="U107" s="43">
        <v>0.18089</v>
      </c>
      <c r="V107" s="4" t="s">
        <v>3056</v>
      </c>
      <c r="W107" s="4">
        <v>3846</v>
      </c>
    </row>
    <row r="108" spans="1:23">
      <c r="A108" s="4" t="s">
        <v>1268</v>
      </c>
      <c r="B108" s="4" t="s">
        <v>3192</v>
      </c>
      <c r="C108" s="4" t="s">
        <v>1269</v>
      </c>
      <c r="D108" s="4" t="s">
        <v>1270</v>
      </c>
      <c r="E108" s="4" t="s">
        <v>1271</v>
      </c>
      <c r="F108" s="4" t="s">
        <v>1272</v>
      </c>
      <c r="G108" s="6" t="s">
        <v>1273</v>
      </c>
      <c r="H108" s="5">
        <v>0.99070899999999995</v>
      </c>
      <c r="I108" s="5" t="s">
        <v>201</v>
      </c>
      <c r="J108" s="5">
        <v>1289</v>
      </c>
      <c r="K108" s="5" t="str">
        <f t="shared" si="1"/>
        <v>ERBB3-Y-1289</v>
      </c>
      <c r="L108" s="4" t="s">
        <v>3193</v>
      </c>
      <c r="M108" s="5">
        <v>2.1902599999999999E-3</v>
      </c>
      <c r="N108" s="5">
        <v>77.045000000000002</v>
      </c>
      <c r="O108" s="4" t="s">
        <v>3194</v>
      </c>
      <c r="P108" s="5">
        <v>3</v>
      </c>
      <c r="Q108" s="5">
        <v>905.00486999999998</v>
      </c>
      <c r="R108" s="5">
        <v>-0.17741000000000001</v>
      </c>
      <c r="S108" s="43">
        <v>1.0698000000000001</v>
      </c>
      <c r="T108" s="43">
        <v>0.50871999999999995</v>
      </c>
      <c r="U108" s="43">
        <v>0.44823000000000002</v>
      </c>
      <c r="V108" s="4" t="s">
        <v>3057</v>
      </c>
      <c r="W108" s="4">
        <v>4891</v>
      </c>
    </row>
    <row r="109" spans="1:23">
      <c r="A109" s="4" t="s">
        <v>1268</v>
      </c>
      <c r="B109" s="4" t="s">
        <v>1274</v>
      </c>
      <c r="C109" s="4" t="s">
        <v>1269</v>
      </c>
      <c r="D109" s="4" t="s">
        <v>1270</v>
      </c>
      <c r="E109" s="4" t="s">
        <v>1271</v>
      </c>
      <c r="F109" s="4" t="s">
        <v>1272</v>
      </c>
      <c r="G109" s="6" t="s">
        <v>1273</v>
      </c>
      <c r="H109" s="5">
        <v>0.99101499999999998</v>
      </c>
      <c r="I109" s="5" t="s">
        <v>201</v>
      </c>
      <c r="J109" s="5">
        <v>1328</v>
      </c>
      <c r="K109" s="5" t="str">
        <f t="shared" si="1"/>
        <v>ERBB3-Y-1328</v>
      </c>
      <c r="L109" s="4" t="s">
        <v>1275</v>
      </c>
      <c r="M109" s="8">
        <v>5.0951999999999997E-7</v>
      </c>
      <c r="N109" s="5">
        <v>139.88</v>
      </c>
      <c r="O109" s="4" t="s">
        <v>1276</v>
      </c>
      <c r="P109" s="5">
        <v>2</v>
      </c>
      <c r="Q109" s="5">
        <v>1095.9418000000001</v>
      </c>
      <c r="R109" s="5">
        <v>0.18348</v>
      </c>
      <c r="S109" s="43">
        <v>1.4088000000000001</v>
      </c>
      <c r="T109" s="43">
        <v>0.33853</v>
      </c>
      <c r="U109" s="43">
        <v>0.22819999999999999</v>
      </c>
      <c r="V109" s="4" t="s">
        <v>3056</v>
      </c>
      <c r="W109" s="4">
        <v>5807</v>
      </c>
    </row>
    <row r="110" spans="1:23">
      <c r="A110" s="4" t="s">
        <v>3085</v>
      </c>
      <c r="B110" s="4">
        <v>204</v>
      </c>
      <c r="C110" s="4" t="s">
        <v>3085</v>
      </c>
      <c r="D110" s="4" t="s">
        <v>3086</v>
      </c>
      <c r="E110" s="4" t="s">
        <v>3087</v>
      </c>
      <c r="F110" s="4" t="s">
        <v>3087</v>
      </c>
      <c r="G110" s="4" t="s">
        <v>3088</v>
      </c>
      <c r="H110" s="5">
        <v>0.99998100000000001</v>
      </c>
      <c r="I110" s="5" t="s">
        <v>201</v>
      </c>
      <c r="J110" s="5">
        <v>204</v>
      </c>
      <c r="K110" s="5" t="str">
        <f t="shared" si="1"/>
        <v>ERP44-Y-204</v>
      </c>
      <c r="L110" s="4" t="s">
        <v>3563</v>
      </c>
      <c r="M110" s="5">
        <v>2.2101800000000001E-2</v>
      </c>
      <c r="N110" s="5">
        <v>55.04</v>
      </c>
      <c r="O110" s="4" t="s">
        <v>3089</v>
      </c>
      <c r="P110" s="5">
        <v>2</v>
      </c>
      <c r="Q110" s="5">
        <v>616.73544000000004</v>
      </c>
      <c r="R110" s="5">
        <v>1.6417000000000001E-2</v>
      </c>
      <c r="S110" s="43">
        <v>1.2817000000000001</v>
      </c>
      <c r="T110" s="43">
        <v>1.0215000000000001</v>
      </c>
      <c r="U110" s="43">
        <v>0.75463999999999998</v>
      </c>
      <c r="V110" s="4" t="s">
        <v>3057</v>
      </c>
      <c r="W110" s="4">
        <v>3740</v>
      </c>
    </row>
    <row r="111" spans="1:23">
      <c r="A111" s="4" t="s">
        <v>858</v>
      </c>
      <c r="B111" s="4">
        <v>394</v>
      </c>
      <c r="C111" s="4" t="s">
        <v>858</v>
      </c>
      <c r="D111" s="4" t="s">
        <v>859</v>
      </c>
      <c r="E111" s="4" t="s">
        <v>860</v>
      </c>
      <c r="F111" s="4" t="s">
        <v>860</v>
      </c>
      <c r="G111" s="4" t="s">
        <v>861</v>
      </c>
      <c r="H111" s="5">
        <v>0.85356200000000004</v>
      </c>
      <c r="I111" s="5" t="s">
        <v>201</v>
      </c>
      <c r="J111" s="5">
        <v>394</v>
      </c>
      <c r="K111" s="5" t="str">
        <f t="shared" si="1"/>
        <v>ERRFI1-Y-394</v>
      </c>
      <c r="L111" s="4" t="s">
        <v>862</v>
      </c>
      <c r="M111" s="5">
        <v>2.2587700000000001E-4</v>
      </c>
      <c r="N111" s="5">
        <v>116.06</v>
      </c>
      <c r="O111" s="4" t="s">
        <v>863</v>
      </c>
      <c r="P111" s="5">
        <v>3</v>
      </c>
      <c r="Q111" s="5">
        <v>893.43492000000003</v>
      </c>
      <c r="R111" s="5">
        <v>-0.56896999999999998</v>
      </c>
      <c r="S111" s="43">
        <v>0.76814000000000004</v>
      </c>
      <c r="T111" s="43">
        <v>0.21687999999999999</v>
      </c>
      <c r="U111" s="43">
        <v>0.26787</v>
      </c>
      <c r="V111" s="4" t="s">
        <v>3057</v>
      </c>
      <c r="W111" s="4">
        <v>5900</v>
      </c>
    </row>
    <row r="112" spans="1:23">
      <c r="A112" s="4" t="s">
        <v>3237</v>
      </c>
      <c r="B112" s="4" t="s">
        <v>3238</v>
      </c>
      <c r="C112" s="4" t="s">
        <v>3239</v>
      </c>
      <c r="D112" s="4" t="s">
        <v>3240</v>
      </c>
      <c r="E112" s="4" t="s">
        <v>3241</v>
      </c>
      <c r="F112" s="4" t="s">
        <v>3242</v>
      </c>
      <c r="G112" s="6" t="s">
        <v>3243</v>
      </c>
      <c r="H112" s="5">
        <v>1</v>
      </c>
      <c r="I112" s="5" t="s">
        <v>201</v>
      </c>
      <c r="J112" s="5">
        <v>6</v>
      </c>
      <c r="K112" s="5" t="str">
        <f t="shared" si="1"/>
        <v>FAM107B-Y-6</v>
      </c>
      <c r="L112" s="4" t="s">
        <v>3244</v>
      </c>
      <c r="M112" s="5">
        <v>2.4659500000000002E-3</v>
      </c>
      <c r="N112" s="5">
        <v>87.429000000000002</v>
      </c>
      <c r="O112" s="4" t="s">
        <v>3245</v>
      </c>
      <c r="P112" s="5">
        <v>2</v>
      </c>
      <c r="Q112" s="5">
        <v>1132.5096000000001</v>
      </c>
      <c r="R112" s="5">
        <v>1.5085999999999999</v>
      </c>
      <c r="S112" s="43">
        <v>1.6351</v>
      </c>
      <c r="T112" s="43">
        <v>0.58964000000000005</v>
      </c>
      <c r="U112" s="43">
        <v>0.38168000000000002</v>
      </c>
      <c r="V112" s="4" t="s">
        <v>3056</v>
      </c>
      <c r="W112" s="4">
        <v>5923</v>
      </c>
    </row>
    <row r="113" spans="1:23">
      <c r="A113" s="4" t="s">
        <v>2385</v>
      </c>
      <c r="B113" s="4" t="s">
        <v>2386</v>
      </c>
      <c r="C113" s="4" t="s">
        <v>2387</v>
      </c>
      <c r="D113" s="4" t="s">
        <v>2388</v>
      </c>
      <c r="E113" s="4" t="s">
        <v>2389</v>
      </c>
      <c r="F113" s="4" t="s">
        <v>2389</v>
      </c>
      <c r="G113" s="4" t="s">
        <v>2390</v>
      </c>
      <c r="H113" s="5">
        <v>0.99951100000000004</v>
      </c>
      <c r="I113" s="5" t="s">
        <v>201</v>
      </c>
      <c r="J113" s="5">
        <v>453</v>
      </c>
      <c r="K113" s="5" t="str">
        <f t="shared" si="1"/>
        <v>FAM59A-Y-453</v>
      </c>
      <c r="L113" s="4" t="s">
        <v>2391</v>
      </c>
      <c r="M113" s="5">
        <v>6.8840800000000005E-4</v>
      </c>
      <c r="N113" s="5">
        <v>103.85</v>
      </c>
      <c r="O113" s="4" t="s">
        <v>2392</v>
      </c>
      <c r="P113" s="5">
        <v>3</v>
      </c>
      <c r="Q113" s="5">
        <v>906.76521000000002</v>
      </c>
      <c r="R113" s="5">
        <v>-0.45055000000000001</v>
      </c>
      <c r="S113" s="43">
        <v>0.85585999999999995</v>
      </c>
      <c r="T113" s="43">
        <v>0.25800000000000001</v>
      </c>
      <c r="U113" s="43">
        <v>0.31169999999999998</v>
      </c>
      <c r="V113" s="4" t="s">
        <v>3056</v>
      </c>
      <c r="W113" s="4">
        <v>6709</v>
      </c>
    </row>
    <row r="114" spans="1:23">
      <c r="A114" s="4" t="s">
        <v>3139</v>
      </c>
      <c r="B114" s="4" t="s">
        <v>3140</v>
      </c>
      <c r="C114" s="4" t="s">
        <v>199</v>
      </c>
      <c r="D114" s="4" t="s">
        <v>196</v>
      </c>
      <c r="E114" s="4" t="s">
        <v>197</v>
      </c>
      <c r="F114" s="4" t="s">
        <v>198</v>
      </c>
      <c r="G114" s="6" t="s">
        <v>200</v>
      </c>
      <c r="H114" s="5">
        <v>0.99994499999999997</v>
      </c>
      <c r="I114" s="5" t="s">
        <v>201</v>
      </c>
      <c r="J114" s="5">
        <v>203</v>
      </c>
      <c r="K114" s="5" t="str">
        <f t="shared" si="1"/>
        <v>FLOT1-Y-203</v>
      </c>
      <c r="L114" s="4" t="s">
        <v>202</v>
      </c>
      <c r="M114" s="8">
        <v>1.00552E-11</v>
      </c>
      <c r="N114" s="5">
        <v>173.68</v>
      </c>
      <c r="O114" s="4" t="s">
        <v>203</v>
      </c>
      <c r="P114" s="5">
        <v>2</v>
      </c>
      <c r="Q114" s="5">
        <v>774.85441000000003</v>
      </c>
      <c r="R114" s="5">
        <v>5.0041000000000002E-2</v>
      </c>
      <c r="S114" s="43">
        <v>1.758</v>
      </c>
      <c r="T114" s="43">
        <v>0.82564000000000004</v>
      </c>
      <c r="U114" s="43">
        <v>0.41460999999999998</v>
      </c>
      <c r="V114" s="4" t="s">
        <v>3056</v>
      </c>
      <c r="W114" s="4">
        <v>6102</v>
      </c>
    </row>
    <row r="115" spans="1:23">
      <c r="A115" s="4" t="s">
        <v>2571</v>
      </c>
      <c r="B115" s="4" t="s">
        <v>2572</v>
      </c>
      <c r="C115" s="4" t="s">
        <v>199</v>
      </c>
      <c r="D115" s="4" t="s">
        <v>196</v>
      </c>
      <c r="E115" s="4" t="s">
        <v>2573</v>
      </c>
      <c r="F115" s="4" t="s">
        <v>198</v>
      </c>
      <c r="G115" s="6" t="s">
        <v>200</v>
      </c>
      <c r="H115" s="5">
        <v>1</v>
      </c>
      <c r="I115" s="5" t="s">
        <v>201</v>
      </c>
      <c r="J115" s="5">
        <v>238</v>
      </c>
      <c r="K115" s="5" t="str">
        <f t="shared" si="1"/>
        <v>FLOT1-Y-238</v>
      </c>
      <c r="L115" s="4" t="s">
        <v>2574</v>
      </c>
      <c r="M115" s="8">
        <v>1.1354600000000001E-12</v>
      </c>
      <c r="N115" s="5">
        <v>156.6</v>
      </c>
      <c r="O115" s="4" t="s">
        <v>2575</v>
      </c>
      <c r="P115" s="5">
        <v>2</v>
      </c>
      <c r="Q115" s="5">
        <v>827.91926000000001</v>
      </c>
      <c r="R115" s="5">
        <v>-0.34443000000000001</v>
      </c>
      <c r="S115" s="43">
        <v>3.6368</v>
      </c>
      <c r="T115" s="43">
        <v>0.67820999999999998</v>
      </c>
      <c r="U115" s="43">
        <v>0.19871</v>
      </c>
      <c r="V115" s="4" t="s">
        <v>3056</v>
      </c>
      <c r="W115" s="4">
        <v>4488</v>
      </c>
    </row>
    <row r="116" spans="1:23">
      <c r="A116" s="4" t="s">
        <v>715</v>
      </c>
      <c r="B116" s="4">
        <v>46</v>
      </c>
      <c r="C116" s="4" t="s">
        <v>715</v>
      </c>
      <c r="D116" s="4" t="s">
        <v>716</v>
      </c>
      <c r="E116" s="4" t="s">
        <v>717</v>
      </c>
      <c r="F116" s="4" t="s">
        <v>717</v>
      </c>
      <c r="G116" s="4" t="s">
        <v>718</v>
      </c>
      <c r="H116" s="5">
        <v>1</v>
      </c>
      <c r="I116" s="5" t="s">
        <v>201</v>
      </c>
      <c r="J116" s="5">
        <v>46</v>
      </c>
      <c r="K116" s="5" t="str">
        <f t="shared" si="1"/>
        <v>FRK-Y-46</v>
      </c>
      <c r="L116" s="4" t="s">
        <v>719</v>
      </c>
      <c r="M116" s="8">
        <v>2.46042E-7</v>
      </c>
      <c r="N116" s="5">
        <v>142.1</v>
      </c>
      <c r="O116" s="4" t="s">
        <v>720</v>
      </c>
      <c r="P116" s="5">
        <v>3</v>
      </c>
      <c r="Q116" s="5">
        <v>601.93827999999996</v>
      </c>
      <c r="R116" s="5">
        <v>-0.30659999999999998</v>
      </c>
      <c r="S116" s="43">
        <v>1.0082</v>
      </c>
      <c r="T116" s="43">
        <v>0.97587999999999997</v>
      </c>
      <c r="U116" s="43">
        <v>0.93135000000000001</v>
      </c>
      <c r="V116" s="4" t="s">
        <v>3056</v>
      </c>
      <c r="W116" s="4">
        <v>7164</v>
      </c>
    </row>
    <row r="117" spans="1:23">
      <c r="A117" s="4" t="s">
        <v>2063</v>
      </c>
      <c r="B117" s="4" t="s">
        <v>2064</v>
      </c>
      <c r="C117" s="4" t="s">
        <v>715</v>
      </c>
      <c r="D117" s="4" t="s">
        <v>716</v>
      </c>
      <c r="E117" s="4" t="s">
        <v>2065</v>
      </c>
      <c r="F117" s="4" t="s">
        <v>717</v>
      </c>
      <c r="G117" s="4" t="s">
        <v>2066</v>
      </c>
      <c r="H117" s="5">
        <v>0.76473599999999997</v>
      </c>
      <c r="I117" s="5" t="s">
        <v>201</v>
      </c>
      <c r="J117" s="5">
        <v>497</v>
      </c>
      <c r="K117" s="5" t="str">
        <f t="shared" si="1"/>
        <v>FRK-Y-497</v>
      </c>
      <c r="L117" s="4" t="s">
        <v>2067</v>
      </c>
      <c r="M117" s="8">
        <v>6.40666E-23</v>
      </c>
      <c r="N117" s="5">
        <v>194.19</v>
      </c>
      <c r="O117" s="4" t="s">
        <v>2068</v>
      </c>
      <c r="P117" s="5">
        <v>3</v>
      </c>
      <c r="Q117" s="5">
        <v>894.04615999999999</v>
      </c>
      <c r="R117" s="5">
        <v>-0.35367999999999999</v>
      </c>
      <c r="S117" s="43">
        <v>2.1038999999999999</v>
      </c>
      <c r="T117" s="43">
        <v>0.69093000000000004</v>
      </c>
      <c r="U117" s="43">
        <v>0.31968000000000002</v>
      </c>
      <c r="V117" s="4" t="s">
        <v>3056</v>
      </c>
      <c r="W117" s="4">
        <v>9243</v>
      </c>
    </row>
    <row r="118" spans="1:23">
      <c r="A118" s="4" t="s">
        <v>945</v>
      </c>
      <c r="B118" s="4" t="s">
        <v>1709</v>
      </c>
      <c r="C118" s="4" t="s">
        <v>946</v>
      </c>
      <c r="D118" s="4" t="s">
        <v>947</v>
      </c>
      <c r="E118" s="4" t="s">
        <v>948</v>
      </c>
      <c r="F118" s="4" t="s">
        <v>949</v>
      </c>
      <c r="G118" s="6" t="s">
        <v>950</v>
      </c>
      <c r="H118" s="5">
        <v>0.70496199999999998</v>
      </c>
      <c r="I118" s="5" t="s">
        <v>201</v>
      </c>
      <c r="J118" s="5">
        <v>412</v>
      </c>
      <c r="K118" s="5" t="str">
        <f t="shared" si="1"/>
        <v>FRMD6-Y-412</v>
      </c>
      <c r="L118" s="4" t="s">
        <v>1710</v>
      </c>
      <c r="M118" s="5">
        <v>1.06668E-4</v>
      </c>
      <c r="N118" s="5">
        <v>115.06</v>
      </c>
      <c r="O118" s="4" t="s">
        <v>1711</v>
      </c>
      <c r="P118" s="5">
        <v>2</v>
      </c>
      <c r="Q118" s="5">
        <v>851.34123999999997</v>
      </c>
      <c r="R118" s="5">
        <v>0.51005999999999996</v>
      </c>
      <c r="S118" s="43">
        <v>1.8826000000000001</v>
      </c>
      <c r="T118" s="43">
        <v>0.4254</v>
      </c>
      <c r="U118" s="43">
        <v>0.21299000000000001</v>
      </c>
      <c r="V118" s="4" t="s">
        <v>3057</v>
      </c>
      <c r="W118" s="4">
        <v>1358</v>
      </c>
    </row>
    <row r="119" spans="1:23">
      <c r="A119" s="4" t="s">
        <v>174</v>
      </c>
      <c r="B119" s="4" t="s">
        <v>660</v>
      </c>
      <c r="C119" s="4" t="s">
        <v>177</v>
      </c>
      <c r="D119" s="4" t="s">
        <v>175</v>
      </c>
      <c r="E119" s="4" t="s">
        <v>176</v>
      </c>
      <c r="F119" s="4" t="s">
        <v>176</v>
      </c>
      <c r="G119" s="6" t="s">
        <v>178</v>
      </c>
      <c r="H119" s="5">
        <v>0.99973400000000001</v>
      </c>
      <c r="I119" s="5" t="s">
        <v>201</v>
      </c>
      <c r="J119" s="5">
        <v>549</v>
      </c>
      <c r="K119" s="5" t="str">
        <f t="shared" si="1"/>
        <v>G6PD-Y-549</v>
      </c>
      <c r="L119" s="4" t="s">
        <v>661</v>
      </c>
      <c r="M119" s="8">
        <v>4.3290500000000002E-5</v>
      </c>
      <c r="N119" s="5">
        <v>145.99</v>
      </c>
      <c r="O119" s="4" t="s">
        <v>2891</v>
      </c>
      <c r="P119" s="5">
        <v>2</v>
      </c>
      <c r="Q119" s="5">
        <v>636.27084000000002</v>
      </c>
      <c r="R119" s="5">
        <v>-6.5535999999999997E-2</v>
      </c>
      <c r="S119" s="43">
        <v>1.0054000000000001</v>
      </c>
      <c r="T119" s="43">
        <v>0.94815000000000005</v>
      </c>
      <c r="U119" s="43">
        <v>0.89515999999999996</v>
      </c>
      <c r="V119" s="4" t="s">
        <v>3057</v>
      </c>
      <c r="W119" s="4">
        <v>3256</v>
      </c>
    </row>
    <row r="120" spans="1:23">
      <c r="A120" s="4" t="s">
        <v>1972</v>
      </c>
      <c r="B120" s="4" t="s">
        <v>3463</v>
      </c>
      <c r="C120" s="4" t="s">
        <v>177</v>
      </c>
      <c r="D120" s="4" t="s">
        <v>1974</v>
      </c>
      <c r="E120" s="4" t="s">
        <v>1975</v>
      </c>
      <c r="F120" s="4" t="s">
        <v>176</v>
      </c>
      <c r="G120" s="6" t="s">
        <v>178</v>
      </c>
      <c r="H120" s="5">
        <v>1</v>
      </c>
      <c r="I120" s="5" t="s">
        <v>201</v>
      </c>
      <c r="J120" s="5">
        <v>112</v>
      </c>
      <c r="K120" s="5" t="str">
        <f t="shared" si="1"/>
        <v>G6PD-Y-112</v>
      </c>
      <c r="L120" s="4" t="s">
        <v>3464</v>
      </c>
      <c r="M120" s="8">
        <v>3.1149300000000002E-25</v>
      </c>
      <c r="N120" s="5">
        <v>220.59</v>
      </c>
      <c r="O120" s="4" t="s">
        <v>3465</v>
      </c>
      <c r="P120" s="5">
        <v>2</v>
      </c>
      <c r="Q120" s="5">
        <v>944.38089000000002</v>
      </c>
      <c r="R120" s="5">
        <v>0.25109999999999999</v>
      </c>
      <c r="S120" s="43">
        <v>0.93554000000000004</v>
      </c>
      <c r="T120" s="43">
        <v>0.76515</v>
      </c>
      <c r="U120" s="43">
        <v>0.78834000000000004</v>
      </c>
      <c r="V120" s="4" t="s">
        <v>3056</v>
      </c>
      <c r="W120" s="4">
        <v>2828</v>
      </c>
    </row>
    <row r="121" spans="1:23">
      <c r="A121" s="4" t="s">
        <v>174</v>
      </c>
      <c r="B121" s="4" t="s">
        <v>1978</v>
      </c>
      <c r="C121" s="4" t="s">
        <v>177</v>
      </c>
      <c r="D121" s="4" t="s">
        <v>175</v>
      </c>
      <c r="E121" s="4" t="s">
        <v>176</v>
      </c>
      <c r="F121" s="4" t="s">
        <v>176</v>
      </c>
      <c r="G121" s="6" t="s">
        <v>178</v>
      </c>
      <c r="H121" s="5">
        <v>0.99981200000000003</v>
      </c>
      <c r="I121" s="5" t="s">
        <v>201</v>
      </c>
      <c r="J121" s="5">
        <v>553</v>
      </c>
      <c r="K121" s="5" t="str">
        <f t="shared" si="1"/>
        <v>G6PD-Y-553</v>
      </c>
      <c r="L121" s="4" t="s">
        <v>1979</v>
      </c>
      <c r="M121" s="8">
        <v>1.01798E-10</v>
      </c>
      <c r="N121" s="5">
        <v>174.24</v>
      </c>
      <c r="O121" s="4" t="s">
        <v>3466</v>
      </c>
      <c r="P121" s="5">
        <v>2</v>
      </c>
      <c r="Q121" s="5">
        <v>714.32138999999995</v>
      </c>
      <c r="R121" s="5">
        <v>-0.37064999999999998</v>
      </c>
      <c r="S121" s="43">
        <v>1.4970000000000001</v>
      </c>
      <c r="T121" s="43">
        <v>0.93011999999999995</v>
      </c>
      <c r="U121" s="43">
        <v>0.68184</v>
      </c>
      <c r="V121" s="4" t="s">
        <v>3057</v>
      </c>
      <c r="W121" s="4">
        <v>2736</v>
      </c>
    </row>
    <row r="122" spans="1:23">
      <c r="A122" s="4" t="s">
        <v>296</v>
      </c>
      <c r="B122" s="4" t="s">
        <v>1363</v>
      </c>
      <c r="C122" s="4" t="s">
        <v>301</v>
      </c>
      <c r="D122" s="4" t="s">
        <v>298</v>
      </c>
      <c r="E122" s="4" t="s">
        <v>299</v>
      </c>
      <c r="F122" s="4" t="s">
        <v>300</v>
      </c>
      <c r="G122" s="6" t="s">
        <v>302</v>
      </c>
      <c r="H122" s="5">
        <v>0.752475</v>
      </c>
      <c r="I122" s="5" t="s">
        <v>201</v>
      </c>
      <c r="J122" s="5">
        <v>259</v>
      </c>
      <c r="K122" s="5" t="str">
        <f t="shared" si="1"/>
        <v>GAB1-Y-259</v>
      </c>
      <c r="L122" s="4" t="s">
        <v>1364</v>
      </c>
      <c r="M122" s="8">
        <v>8.4880699999999995E-36</v>
      </c>
      <c r="N122" s="5">
        <v>214.18</v>
      </c>
      <c r="O122" s="4" t="s">
        <v>3235</v>
      </c>
      <c r="P122" s="5">
        <v>2</v>
      </c>
      <c r="Q122" s="5">
        <v>828.88508000000002</v>
      </c>
      <c r="R122" s="5">
        <v>0.51529999999999998</v>
      </c>
      <c r="S122" s="43">
        <v>1.4194</v>
      </c>
      <c r="T122" s="43">
        <v>1.0618000000000001</v>
      </c>
      <c r="U122" s="43">
        <v>0.70511000000000001</v>
      </c>
      <c r="V122" s="4" t="s">
        <v>3057</v>
      </c>
      <c r="W122" s="4">
        <v>5466</v>
      </c>
    </row>
    <row r="123" spans="1:23">
      <c r="A123" s="4" t="s">
        <v>296</v>
      </c>
      <c r="B123" s="4" t="s">
        <v>1373</v>
      </c>
      <c r="C123" s="4" t="s">
        <v>301</v>
      </c>
      <c r="D123" s="4" t="s">
        <v>298</v>
      </c>
      <c r="E123" s="4" t="s">
        <v>299</v>
      </c>
      <c r="F123" s="4" t="s">
        <v>300</v>
      </c>
      <c r="G123" s="6" t="s">
        <v>302</v>
      </c>
      <c r="H123" s="5">
        <v>0.63567600000000002</v>
      </c>
      <c r="I123" s="5" t="s">
        <v>201</v>
      </c>
      <c r="J123" s="5">
        <v>373</v>
      </c>
      <c r="K123" s="5" t="str">
        <f t="shared" si="1"/>
        <v>GAB1-Y-373</v>
      </c>
      <c r="L123" s="4" t="s">
        <v>1374</v>
      </c>
      <c r="M123" s="5">
        <v>1.2185200000000001E-3</v>
      </c>
      <c r="N123" s="5">
        <v>103.41</v>
      </c>
      <c r="O123" s="4" t="s">
        <v>1375</v>
      </c>
      <c r="P123" s="5">
        <v>2</v>
      </c>
      <c r="Q123" s="5">
        <v>1092.4347</v>
      </c>
      <c r="R123" s="5">
        <v>0.55178000000000005</v>
      </c>
      <c r="S123" s="43">
        <v>0.88163000000000002</v>
      </c>
      <c r="T123" s="43">
        <v>0.35700999999999999</v>
      </c>
      <c r="U123" s="43">
        <v>0.38169999999999998</v>
      </c>
      <c r="V123" s="4" t="s">
        <v>3057</v>
      </c>
      <c r="W123" s="4">
        <v>3838</v>
      </c>
    </row>
    <row r="124" spans="1:23">
      <c r="A124" s="4" t="s">
        <v>296</v>
      </c>
      <c r="B124" s="4" t="s">
        <v>1354</v>
      </c>
      <c r="C124" s="4" t="s">
        <v>301</v>
      </c>
      <c r="D124" s="4" t="s">
        <v>298</v>
      </c>
      <c r="E124" s="4" t="s">
        <v>299</v>
      </c>
      <c r="F124" s="4" t="s">
        <v>300</v>
      </c>
      <c r="G124" s="6" t="s">
        <v>302</v>
      </c>
      <c r="H124" s="5">
        <v>1</v>
      </c>
      <c r="I124" s="5" t="s">
        <v>201</v>
      </c>
      <c r="J124" s="5">
        <v>406</v>
      </c>
      <c r="K124" s="5" t="str">
        <f t="shared" si="1"/>
        <v>GAB1-Y-406</v>
      </c>
      <c r="L124" s="4" t="s">
        <v>1355</v>
      </c>
      <c r="M124" s="8">
        <v>5.3234299999999997E-10</v>
      </c>
      <c r="N124" s="5">
        <v>149.41</v>
      </c>
      <c r="O124" s="4" t="s">
        <v>2690</v>
      </c>
      <c r="P124" s="5">
        <v>2</v>
      </c>
      <c r="Q124" s="5">
        <v>753.78197</v>
      </c>
      <c r="R124" s="5">
        <v>-1.3423</v>
      </c>
      <c r="S124" s="43">
        <v>1.2543</v>
      </c>
      <c r="T124" s="43">
        <v>0.42431000000000002</v>
      </c>
      <c r="U124" s="43">
        <v>0.33279999999999998</v>
      </c>
      <c r="V124" s="4" t="s">
        <v>3056</v>
      </c>
      <c r="W124" s="4">
        <v>2129</v>
      </c>
    </row>
    <row r="125" spans="1:23">
      <c r="A125" s="4" t="s">
        <v>296</v>
      </c>
      <c r="B125" s="4" t="s">
        <v>1357</v>
      </c>
      <c r="C125" s="4" t="s">
        <v>301</v>
      </c>
      <c r="D125" s="4" t="s">
        <v>298</v>
      </c>
      <c r="E125" s="4" t="s">
        <v>299</v>
      </c>
      <c r="F125" s="4" t="s">
        <v>300</v>
      </c>
      <c r="G125" s="6" t="s">
        <v>302</v>
      </c>
      <c r="H125" s="5">
        <v>1</v>
      </c>
      <c r="I125" s="5" t="s">
        <v>201</v>
      </c>
      <c r="J125" s="5">
        <v>657</v>
      </c>
      <c r="K125" s="5" t="str">
        <f t="shared" si="1"/>
        <v>GAB1-Y-657</v>
      </c>
      <c r="L125" s="4" t="s">
        <v>1358</v>
      </c>
      <c r="M125" s="8">
        <v>3.8782199999999999E-7</v>
      </c>
      <c r="N125" s="5">
        <v>133.52000000000001</v>
      </c>
      <c r="O125" s="4" t="s">
        <v>1359</v>
      </c>
      <c r="P125" s="5">
        <v>2</v>
      </c>
      <c r="Q125" s="5">
        <v>937.92460000000005</v>
      </c>
      <c r="R125" s="5">
        <v>-2.2567E-2</v>
      </c>
      <c r="S125" s="43">
        <v>2.6926999999999999</v>
      </c>
      <c r="T125" s="43">
        <v>0.20247999999999999</v>
      </c>
      <c r="U125" s="43">
        <v>6.8805000000000005E-2</v>
      </c>
      <c r="V125" s="4" t="s">
        <v>3057</v>
      </c>
      <c r="W125" s="4">
        <v>5709</v>
      </c>
    </row>
    <row r="126" spans="1:23">
      <c r="A126" s="4" t="s">
        <v>296</v>
      </c>
      <c r="B126" s="4" t="s">
        <v>297</v>
      </c>
      <c r="C126" s="4" t="s">
        <v>301</v>
      </c>
      <c r="D126" s="4" t="s">
        <v>298</v>
      </c>
      <c r="E126" s="4" t="s">
        <v>299</v>
      </c>
      <c r="F126" s="4" t="s">
        <v>300</v>
      </c>
      <c r="G126" s="6" t="s">
        <v>302</v>
      </c>
      <c r="H126" s="5">
        <v>1</v>
      </c>
      <c r="I126" s="5" t="s">
        <v>201</v>
      </c>
      <c r="J126" s="5">
        <v>689</v>
      </c>
      <c r="K126" s="5" t="str">
        <f t="shared" si="1"/>
        <v>GAB1-Y-689</v>
      </c>
      <c r="L126" s="4" t="s">
        <v>303</v>
      </c>
      <c r="M126" s="8">
        <v>7.6255600000000005E-13</v>
      </c>
      <c r="N126" s="5">
        <v>146.15</v>
      </c>
      <c r="O126" s="4" t="s">
        <v>1372</v>
      </c>
      <c r="P126" s="5">
        <v>2</v>
      </c>
      <c r="Q126" s="5">
        <v>636.79722000000004</v>
      </c>
      <c r="R126" s="5">
        <v>0.82799</v>
      </c>
      <c r="S126" s="43">
        <v>3.8148</v>
      </c>
      <c r="T126" s="43">
        <v>0.19674</v>
      </c>
      <c r="U126" s="43">
        <v>5.8730999999999998E-2</v>
      </c>
      <c r="V126" s="4" t="s">
        <v>3056</v>
      </c>
      <c r="W126" s="4">
        <v>2156</v>
      </c>
    </row>
    <row r="127" spans="1:23">
      <c r="A127" s="4" t="s">
        <v>965</v>
      </c>
      <c r="B127" s="4" t="s">
        <v>1788</v>
      </c>
      <c r="C127" s="4" t="s">
        <v>966</v>
      </c>
      <c r="D127" s="4" t="s">
        <v>967</v>
      </c>
      <c r="E127" s="4" t="s">
        <v>968</v>
      </c>
      <c r="F127" s="4" t="s">
        <v>968</v>
      </c>
      <c r="G127" s="6" t="s">
        <v>969</v>
      </c>
      <c r="H127" s="5">
        <v>0.92194299999999996</v>
      </c>
      <c r="I127" s="5" t="s">
        <v>201</v>
      </c>
      <c r="J127" s="5">
        <v>554</v>
      </c>
      <c r="K127" s="5" t="str">
        <f t="shared" si="1"/>
        <v>GIT1-Y-554</v>
      </c>
      <c r="L127" s="4" t="s">
        <v>1789</v>
      </c>
      <c r="M127" s="5">
        <v>1.5952899999999999E-2</v>
      </c>
      <c r="N127" s="5">
        <v>63.725999999999999</v>
      </c>
      <c r="O127" s="4" t="s">
        <v>1790</v>
      </c>
      <c r="P127" s="5">
        <v>3</v>
      </c>
      <c r="Q127" s="5">
        <v>979.79881</v>
      </c>
      <c r="R127" s="5">
        <v>-4.2937999999999997E-2</v>
      </c>
      <c r="S127" s="43">
        <v>0.43047999999999997</v>
      </c>
      <c r="T127" s="43">
        <v>0.35987000000000002</v>
      </c>
      <c r="U127" s="43">
        <v>0.79388999999999998</v>
      </c>
      <c r="V127" s="4" t="s">
        <v>3056</v>
      </c>
      <c r="W127" s="4">
        <v>8538</v>
      </c>
    </row>
    <row r="128" spans="1:23">
      <c r="A128" s="4" t="s">
        <v>3476</v>
      </c>
      <c r="B128" s="4">
        <v>313</v>
      </c>
      <c r="C128" s="4" t="s">
        <v>3476</v>
      </c>
      <c r="D128" s="4" t="s">
        <v>3477</v>
      </c>
      <c r="E128" s="4" t="s">
        <v>3478</v>
      </c>
      <c r="F128" s="4" t="s">
        <v>3478</v>
      </c>
      <c r="G128" s="4" t="s">
        <v>3479</v>
      </c>
      <c r="H128" s="5">
        <v>0.85776300000000005</v>
      </c>
      <c r="I128" s="5" t="s">
        <v>201</v>
      </c>
      <c r="J128" s="5">
        <v>313</v>
      </c>
      <c r="K128" s="5" t="str">
        <f t="shared" si="1"/>
        <v>GJA1-Y-313</v>
      </c>
      <c r="L128" s="4" t="s">
        <v>3480</v>
      </c>
      <c r="M128" s="5">
        <v>1.11013E-2</v>
      </c>
      <c r="N128" s="5">
        <v>76.150999999999996</v>
      </c>
      <c r="O128" s="4" t="s">
        <v>3481</v>
      </c>
      <c r="P128" s="5">
        <v>2</v>
      </c>
      <c r="Q128" s="5">
        <v>988.40015000000005</v>
      </c>
      <c r="R128" s="5">
        <v>-0.19794</v>
      </c>
      <c r="S128" s="43">
        <v>0.86136000000000001</v>
      </c>
      <c r="T128" s="43">
        <v>0.90429999999999999</v>
      </c>
      <c r="U128" s="43">
        <v>0.99700999999999995</v>
      </c>
      <c r="V128" s="4" t="s">
        <v>3056</v>
      </c>
      <c r="W128" s="4">
        <v>2628</v>
      </c>
    </row>
    <row r="129" spans="1:23">
      <c r="A129" s="4" t="s">
        <v>3183</v>
      </c>
      <c r="B129" s="4" t="s">
        <v>3184</v>
      </c>
      <c r="C129" s="4" t="s">
        <v>3185</v>
      </c>
      <c r="D129" s="4" t="s">
        <v>3186</v>
      </c>
      <c r="E129" s="4" t="s">
        <v>3187</v>
      </c>
      <c r="F129" s="4" t="s">
        <v>3188</v>
      </c>
      <c r="G129" s="6" t="s">
        <v>3189</v>
      </c>
      <c r="H129" s="5">
        <v>0.97509800000000002</v>
      </c>
      <c r="I129" s="5" t="s">
        <v>201</v>
      </c>
      <c r="J129" s="5">
        <v>61</v>
      </c>
      <c r="K129" s="5" t="str">
        <f t="shared" si="1"/>
        <v>GNAI2-Y-61</v>
      </c>
      <c r="L129" s="4" t="s">
        <v>3190</v>
      </c>
      <c r="M129" s="8">
        <v>1.0009E-5</v>
      </c>
      <c r="N129" s="5">
        <v>127.02</v>
      </c>
      <c r="O129" s="4" t="s">
        <v>3191</v>
      </c>
      <c r="P129" s="5">
        <v>2</v>
      </c>
      <c r="Q129" s="5">
        <v>858.83218999999997</v>
      </c>
      <c r="R129" s="5">
        <v>0.14000000000000001</v>
      </c>
      <c r="S129" s="43">
        <v>1.1954</v>
      </c>
      <c r="T129" s="43">
        <v>0.48004000000000002</v>
      </c>
      <c r="U129" s="43">
        <v>0.37851000000000001</v>
      </c>
      <c r="V129" s="4" t="s">
        <v>3056</v>
      </c>
      <c r="W129" s="4">
        <v>1172</v>
      </c>
    </row>
    <row r="130" spans="1:23">
      <c r="A130" s="4" t="s">
        <v>2496</v>
      </c>
      <c r="B130" s="4">
        <v>354</v>
      </c>
      <c r="C130" s="4" t="s">
        <v>2496</v>
      </c>
      <c r="D130" s="4" t="s">
        <v>2497</v>
      </c>
      <c r="E130" s="4" t="s">
        <v>2498</v>
      </c>
      <c r="F130" s="4" t="s">
        <v>2498</v>
      </c>
      <c r="G130" s="4" t="s">
        <v>2499</v>
      </c>
      <c r="H130" s="5">
        <v>1</v>
      </c>
      <c r="I130" s="5" t="s">
        <v>201</v>
      </c>
      <c r="J130" s="5">
        <v>354</v>
      </c>
      <c r="K130" s="5" t="str">
        <f t="shared" si="1"/>
        <v>GNAI3-Y-354</v>
      </c>
      <c r="L130" s="4" t="s">
        <v>3447</v>
      </c>
      <c r="M130" s="5">
        <v>1.0318000000000001E-2</v>
      </c>
      <c r="N130" s="5">
        <v>85.730999999999995</v>
      </c>
      <c r="O130" s="4" t="s">
        <v>3448</v>
      </c>
      <c r="P130" s="5">
        <v>2</v>
      </c>
      <c r="Q130" s="5">
        <v>595.74920999999995</v>
      </c>
      <c r="R130" s="5">
        <v>0.26262000000000002</v>
      </c>
      <c r="S130" s="43">
        <v>2.0697000000000001</v>
      </c>
      <c r="T130" s="43">
        <v>0.87261</v>
      </c>
      <c r="U130" s="43">
        <v>0.39965000000000001</v>
      </c>
      <c r="V130" s="4" t="s">
        <v>3056</v>
      </c>
      <c r="W130" s="4">
        <v>2236</v>
      </c>
    </row>
    <row r="131" spans="1:23">
      <c r="A131" s="4" t="s">
        <v>2496</v>
      </c>
      <c r="B131" s="4">
        <v>61</v>
      </c>
      <c r="C131" s="4" t="s">
        <v>2496</v>
      </c>
      <c r="D131" s="4" t="s">
        <v>2497</v>
      </c>
      <c r="E131" s="4" t="s">
        <v>2498</v>
      </c>
      <c r="F131" s="4" t="s">
        <v>2498</v>
      </c>
      <c r="G131" s="4" t="s">
        <v>2499</v>
      </c>
      <c r="H131" s="5">
        <v>0.99999700000000002</v>
      </c>
      <c r="I131" s="5" t="s">
        <v>201</v>
      </c>
      <c r="J131" s="5">
        <v>61</v>
      </c>
      <c r="K131" s="5" t="str">
        <f t="shared" si="1"/>
        <v>GNAI3-Y-61</v>
      </c>
      <c r="L131" s="4" t="s">
        <v>3445</v>
      </c>
      <c r="M131" s="8">
        <v>2.4935100000000002E-16</v>
      </c>
      <c r="N131" s="5">
        <v>134.97999999999999</v>
      </c>
      <c r="O131" s="4" t="s">
        <v>3446</v>
      </c>
      <c r="P131" s="5">
        <v>3</v>
      </c>
      <c r="Q131" s="5">
        <v>558.88328999999999</v>
      </c>
      <c r="R131" s="5">
        <v>0.15212999999999999</v>
      </c>
      <c r="S131" s="43">
        <v>1.897</v>
      </c>
      <c r="T131" s="43">
        <v>0.44697999999999999</v>
      </c>
      <c r="U131" s="43">
        <v>0.20052</v>
      </c>
      <c r="V131" s="4" t="s">
        <v>3057</v>
      </c>
      <c r="W131" s="4">
        <v>1060</v>
      </c>
    </row>
    <row r="132" spans="1:23">
      <c r="A132" s="4" t="s">
        <v>809</v>
      </c>
      <c r="B132" s="4">
        <v>347</v>
      </c>
      <c r="C132" s="4" t="s">
        <v>809</v>
      </c>
      <c r="D132" s="4" t="s">
        <v>810</v>
      </c>
      <c r="E132" s="4" t="s">
        <v>811</v>
      </c>
      <c r="F132" s="4" t="s">
        <v>811</v>
      </c>
      <c r="G132" s="4" t="s">
        <v>812</v>
      </c>
      <c r="H132" s="5">
        <v>0.89170300000000002</v>
      </c>
      <c r="I132" s="5" t="s">
        <v>201</v>
      </c>
      <c r="J132" s="5">
        <v>347</v>
      </c>
      <c r="K132" s="5" t="str">
        <f t="shared" si="1"/>
        <v>GPRC5A-Y-347</v>
      </c>
      <c r="L132" s="4" t="s">
        <v>813</v>
      </c>
      <c r="M132" s="5">
        <v>2.1467E-4</v>
      </c>
      <c r="N132" s="5">
        <v>98.902000000000001</v>
      </c>
      <c r="O132" s="4" t="s">
        <v>3540</v>
      </c>
      <c r="P132" s="5">
        <v>3</v>
      </c>
      <c r="Q132" s="5">
        <v>590.93442000000005</v>
      </c>
      <c r="R132" s="5">
        <v>-9.7672999999999996E-2</v>
      </c>
      <c r="S132" s="43">
        <v>0.49824000000000002</v>
      </c>
      <c r="T132" s="43">
        <v>1.008</v>
      </c>
      <c r="U132" s="43">
        <v>1.6763999999999999</v>
      </c>
      <c r="V132" s="4" t="s">
        <v>3056</v>
      </c>
      <c r="W132" s="4">
        <v>3554</v>
      </c>
    </row>
    <row r="133" spans="1:23">
      <c r="A133" s="4" t="s">
        <v>809</v>
      </c>
      <c r="B133" s="4">
        <v>350</v>
      </c>
      <c r="C133" s="4" t="s">
        <v>809</v>
      </c>
      <c r="D133" s="4" t="s">
        <v>810</v>
      </c>
      <c r="E133" s="4" t="s">
        <v>811</v>
      </c>
      <c r="F133" s="4" t="s">
        <v>811</v>
      </c>
      <c r="G133" s="4" t="s">
        <v>812</v>
      </c>
      <c r="H133" s="5">
        <v>0.99970499999999995</v>
      </c>
      <c r="I133" s="5" t="s">
        <v>201</v>
      </c>
      <c r="J133" s="5">
        <v>350</v>
      </c>
      <c r="K133" s="5" t="str">
        <f t="shared" ref="K133:K196" si="2">CONCATENATE(F133,"-",I133,"-",J133)</f>
        <v>GPRC5A-Y-350</v>
      </c>
      <c r="L133" s="4" t="s">
        <v>815</v>
      </c>
      <c r="M133" s="8">
        <v>3.9205799999999997E-6</v>
      </c>
      <c r="N133" s="5">
        <v>119.39</v>
      </c>
      <c r="O133" s="4" t="s">
        <v>3084</v>
      </c>
      <c r="P133" s="5">
        <v>3</v>
      </c>
      <c r="Q133" s="5">
        <v>660.28818999999999</v>
      </c>
      <c r="R133" s="5">
        <v>-0.27877999999999997</v>
      </c>
      <c r="S133" s="43">
        <v>0.63712999999999997</v>
      </c>
      <c r="T133" s="43">
        <v>0.98007</v>
      </c>
      <c r="U133" s="43">
        <v>1.2206999999999999</v>
      </c>
      <c r="V133" s="4" t="s">
        <v>3057</v>
      </c>
      <c r="W133" s="4">
        <v>2377</v>
      </c>
    </row>
    <row r="134" spans="1:23">
      <c r="A134" s="4" t="s">
        <v>870</v>
      </c>
      <c r="B134" s="4" t="s">
        <v>3171</v>
      </c>
      <c r="C134" s="4" t="s">
        <v>871</v>
      </c>
      <c r="D134" s="4" t="s">
        <v>872</v>
      </c>
      <c r="E134" s="4" t="s">
        <v>873</v>
      </c>
      <c r="F134" s="4" t="s">
        <v>874</v>
      </c>
      <c r="G134" s="6" t="s">
        <v>875</v>
      </c>
      <c r="H134" s="5">
        <v>0.96297200000000005</v>
      </c>
      <c r="I134" s="5" t="s">
        <v>201</v>
      </c>
      <c r="J134" s="5">
        <v>434</v>
      </c>
      <c r="K134" s="5" t="str">
        <f t="shared" si="2"/>
        <v>GPRC5C-Y-434</v>
      </c>
      <c r="L134" s="4" t="s">
        <v>3172</v>
      </c>
      <c r="M134" s="8">
        <v>4.0705300000000003E-8</v>
      </c>
      <c r="N134" s="5">
        <v>118.31</v>
      </c>
      <c r="O134" s="4" t="s">
        <v>3173</v>
      </c>
      <c r="P134" s="5">
        <v>2</v>
      </c>
      <c r="Q134" s="5">
        <v>956.40076999999997</v>
      </c>
      <c r="R134" s="5">
        <v>0.68981000000000003</v>
      </c>
      <c r="S134" s="43">
        <v>0.61616000000000004</v>
      </c>
      <c r="T134" s="43">
        <v>0.65598999999999996</v>
      </c>
      <c r="U134" s="43">
        <v>0.93279999999999996</v>
      </c>
      <c r="V134" s="4" t="s">
        <v>3057</v>
      </c>
      <c r="W134" s="4">
        <v>1290</v>
      </c>
    </row>
    <row r="135" spans="1:23">
      <c r="A135" s="4" t="s">
        <v>2601</v>
      </c>
      <c r="B135" s="4" t="s">
        <v>2602</v>
      </c>
      <c r="C135" s="4" t="s">
        <v>871</v>
      </c>
      <c r="D135" s="4" t="s">
        <v>872</v>
      </c>
      <c r="E135" s="4" t="s">
        <v>873</v>
      </c>
      <c r="F135" s="4" t="s">
        <v>874</v>
      </c>
      <c r="G135" s="6" t="s">
        <v>875</v>
      </c>
      <c r="H135" s="5">
        <v>0.969997</v>
      </c>
      <c r="I135" s="5" t="s">
        <v>201</v>
      </c>
      <c r="J135" s="5">
        <v>332</v>
      </c>
      <c r="K135" s="5" t="str">
        <f t="shared" si="2"/>
        <v>GPRC5C-Y-332</v>
      </c>
      <c r="L135" s="4" t="s">
        <v>2603</v>
      </c>
      <c r="M135" s="8">
        <v>1.2139E-7</v>
      </c>
      <c r="N135" s="5">
        <v>129.01</v>
      </c>
      <c r="O135" s="4" t="s">
        <v>2604</v>
      </c>
      <c r="P135" s="5">
        <v>2</v>
      </c>
      <c r="Q135" s="5">
        <v>913.35856999999999</v>
      </c>
      <c r="R135" s="5">
        <v>0.36959999999999998</v>
      </c>
      <c r="S135" s="43">
        <v>0.53427999999999998</v>
      </c>
      <c r="T135" s="43">
        <v>0.33750000000000002</v>
      </c>
      <c r="U135" s="43">
        <v>0.73834</v>
      </c>
      <c r="V135" s="4" t="s">
        <v>3056</v>
      </c>
      <c r="W135" s="4">
        <v>2391</v>
      </c>
    </row>
    <row r="136" spans="1:23">
      <c r="A136" s="4" t="s">
        <v>29</v>
      </c>
      <c r="B136" s="4" t="s">
        <v>1211</v>
      </c>
      <c r="C136" s="4" t="s">
        <v>34</v>
      </c>
      <c r="D136" s="4" t="s">
        <v>31</v>
      </c>
      <c r="E136" s="4" t="s">
        <v>32</v>
      </c>
      <c r="F136" s="4" t="s">
        <v>33</v>
      </c>
      <c r="G136" s="6" t="s">
        <v>35</v>
      </c>
      <c r="H136" s="5">
        <v>0.80037199999999997</v>
      </c>
      <c r="I136" s="5" t="s">
        <v>201</v>
      </c>
      <c r="J136" s="5">
        <v>279</v>
      </c>
      <c r="K136" s="5" t="str">
        <f t="shared" si="2"/>
        <v>GSK3A-Y-279</v>
      </c>
      <c r="L136" s="4" t="s">
        <v>1212</v>
      </c>
      <c r="M136" s="8">
        <v>5.8766299999999996E-13</v>
      </c>
      <c r="N136" s="5">
        <v>175.48</v>
      </c>
      <c r="O136" s="4" t="s">
        <v>1213</v>
      </c>
      <c r="P136" s="5">
        <v>3</v>
      </c>
      <c r="Q136" s="5">
        <v>619.96074999999996</v>
      </c>
      <c r="R136" s="5">
        <v>-0.35132999999999998</v>
      </c>
      <c r="S136" s="43">
        <v>1.0597000000000001</v>
      </c>
      <c r="T136" s="43">
        <v>1.0753999999999999</v>
      </c>
      <c r="U136" s="43">
        <v>1.0206</v>
      </c>
      <c r="V136" s="4" t="s">
        <v>3057</v>
      </c>
      <c r="W136" s="4">
        <v>4168</v>
      </c>
    </row>
    <row r="137" spans="1:23">
      <c r="A137" s="4" t="s">
        <v>3174</v>
      </c>
      <c r="B137" s="4" t="s">
        <v>3175</v>
      </c>
      <c r="C137" s="4" t="s">
        <v>3176</v>
      </c>
      <c r="D137" s="4" t="s">
        <v>3177</v>
      </c>
      <c r="E137" s="4" t="s">
        <v>3178</v>
      </c>
      <c r="F137" s="4" t="s">
        <v>3179</v>
      </c>
      <c r="G137" s="6" t="s">
        <v>3180</v>
      </c>
      <c r="H137" s="5">
        <v>0.78786400000000001</v>
      </c>
      <c r="I137" s="5" t="s">
        <v>201</v>
      </c>
      <c r="J137" s="5">
        <v>119</v>
      </c>
      <c r="K137" s="5" t="str">
        <f t="shared" si="2"/>
        <v>GUK1-Y-119</v>
      </c>
      <c r="L137" s="4" t="s">
        <v>3181</v>
      </c>
      <c r="M137" s="5">
        <v>4.3400799999999996E-3</v>
      </c>
      <c r="N137" s="5">
        <v>103.01</v>
      </c>
      <c r="O137" s="4" t="s">
        <v>3182</v>
      </c>
      <c r="P137" s="5">
        <v>3</v>
      </c>
      <c r="Q137" s="5">
        <v>707.98450000000003</v>
      </c>
      <c r="R137" s="5">
        <v>0.39862999999999998</v>
      </c>
      <c r="S137" s="43">
        <v>0.74604999999999999</v>
      </c>
      <c r="T137" s="43">
        <v>7.2521000000000002E-2</v>
      </c>
      <c r="U137" s="43">
        <v>8.7414000000000006E-2</v>
      </c>
      <c r="V137" s="4" t="s">
        <v>3057</v>
      </c>
      <c r="W137" s="4">
        <v>2957</v>
      </c>
    </row>
    <row r="138" spans="1:23">
      <c r="A138" s="4" t="s">
        <v>2754</v>
      </c>
      <c r="B138" s="4" t="s">
        <v>2755</v>
      </c>
      <c r="C138" s="4" t="s">
        <v>2756</v>
      </c>
      <c r="D138" s="4" t="s">
        <v>2757</v>
      </c>
      <c r="E138" s="4" t="s">
        <v>2758</v>
      </c>
      <c r="F138" s="4" t="s">
        <v>2759</v>
      </c>
      <c r="G138" s="6" t="s">
        <v>2760</v>
      </c>
      <c r="H138" s="5">
        <v>1</v>
      </c>
      <c r="I138" s="5" t="s">
        <v>201</v>
      </c>
      <c r="J138" s="5">
        <v>437</v>
      </c>
      <c r="K138" s="5" t="str">
        <f t="shared" si="2"/>
        <v>HDLBP-Y-437</v>
      </c>
      <c r="L138" s="4" t="s">
        <v>2761</v>
      </c>
      <c r="M138" s="8">
        <v>2.4757099999999999E-9</v>
      </c>
      <c r="N138" s="5">
        <v>160.22</v>
      </c>
      <c r="O138" s="4" t="s">
        <v>2762</v>
      </c>
      <c r="P138" s="5">
        <v>2</v>
      </c>
      <c r="Q138" s="5">
        <v>728.81254000000001</v>
      </c>
      <c r="R138" s="5">
        <v>0.37054999999999999</v>
      </c>
      <c r="S138" s="43">
        <v>1.1921999999999999</v>
      </c>
      <c r="T138" s="43">
        <v>0.64853000000000005</v>
      </c>
      <c r="U138" s="43">
        <v>0.50924000000000003</v>
      </c>
      <c r="V138" s="4" t="s">
        <v>3056</v>
      </c>
      <c r="W138" s="4">
        <v>4354</v>
      </c>
    </row>
    <row r="139" spans="1:23">
      <c r="A139" s="4" t="s">
        <v>3374</v>
      </c>
      <c r="B139" s="4" t="s">
        <v>3375</v>
      </c>
      <c r="C139" s="4" t="s">
        <v>1782</v>
      </c>
      <c r="D139" s="4" t="s">
        <v>1783</v>
      </c>
      <c r="E139" s="4" t="s">
        <v>1784</v>
      </c>
      <c r="F139" s="4" t="s">
        <v>1784</v>
      </c>
      <c r="G139" s="6" t="s">
        <v>1785</v>
      </c>
      <c r="H139" s="5">
        <v>0.86034600000000006</v>
      </c>
      <c r="I139" s="5" t="s">
        <v>201</v>
      </c>
      <c r="J139" s="5">
        <v>132</v>
      </c>
      <c r="K139" s="5" t="str">
        <f t="shared" si="2"/>
        <v>HGS-Y-132</v>
      </c>
      <c r="L139" s="4" t="s">
        <v>3376</v>
      </c>
      <c r="M139" s="5">
        <v>5.0617300000000004E-3</v>
      </c>
      <c r="N139" s="5">
        <v>66.594999999999999</v>
      </c>
      <c r="O139" s="4" t="s">
        <v>3377</v>
      </c>
      <c r="P139" s="5">
        <v>2</v>
      </c>
      <c r="Q139" s="5">
        <v>652.80145000000005</v>
      </c>
      <c r="R139" s="5">
        <v>0.36076000000000003</v>
      </c>
      <c r="S139" s="43">
        <v>1.077</v>
      </c>
      <c r="T139" s="43">
        <v>0.81898000000000004</v>
      </c>
      <c r="U139" s="43">
        <v>0.68918000000000001</v>
      </c>
      <c r="V139" s="4" t="s">
        <v>3056</v>
      </c>
      <c r="W139" s="4">
        <v>2932</v>
      </c>
    </row>
    <row r="140" spans="1:23">
      <c r="A140" s="4" t="s">
        <v>2635</v>
      </c>
      <c r="B140" s="4" t="s">
        <v>2636</v>
      </c>
      <c r="C140" s="4" t="s">
        <v>2637</v>
      </c>
      <c r="D140" s="4" t="s">
        <v>2638</v>
      </c>
      <c r="E140" s="4" t="s">
        <v>2639</v>
      </c>
      <c r="F140" s="4" t="s">
        <v>2640</v>
      </c>
      <c r="G140" s="6" t="s">
        <v>2641</v>
      </c>
      <c r="H140" s="5">
        <v>0.98904499999999995</v>
      </c>
      <c r="I140" s="5" t="s">
        <v>201</v>
      </c>
      <c r="J140" s="5">
        <v>43</v>
      </c>
      <c r="K140" s="5" t="str">
        <f t="shared" si="2"/>
        <v>HIST2H2BF-Y-43</v>
      </c>
      <c r="L140" s="4" t="s">
        <v>2642</v>
      </c>
      <c r="M140" s="5">
        <v>3.37915E-3</v>
      </c>
      <c r="N140" s="5">
        <v>64.296999999999997</v>
      </c>
      <c r="O140" s="4" t="s">
        <v>2643</v>
      </c>
      <c r="P140" s="5">
        <v>2</v>
      </c>
      <c r="Q140" s="5">
        <v>609.25994000000003</v>
      </c>
      <c r="R140" s="5">
        <v>0.24113000000000001</v>
      </c>
      <c r="S140" s="43">
        <v>1.0113000000000001</v>
      </c>
      <c r="T140" s="43">
        <v>1.1372</v>
      </c>
      <c r="U140" s="43">
        <v>1.1034999999999999</v>
      </c>
      <c r="V140" s="4" t="s">
        <v>3057</v>
      </c>
      <c r="W140" s="4">
        <v>3711</v>
      </c>
    </row>
    <row r="141" spans="1:23">
      <c r="A141" s="4" t="s">
        <v>3367</v>
      </c>
      <c r="B141" s="4" t="s">
        <v>3368</v>
      </c>
      <c r="C141" s="4" t="s">
        <v>3369</v>
      </c>
      <c r="D141" s="4" t="s">
        <v>3370</v>
      </c>
      <c r="E141" s="4"/>
      <c r="F141" s="4" t="s">
        <v>3369</v>
      </c>
      <c r="G141" s="4" t="s">
        <v>3371</v>
      </c>
      <c r="H141" s="5">
        <v>0.79568899999999998</v>
      </c>
      <c r="I141" s="5" t="s">
        <v>201</v>
      </c>
      <c r="J141" s="5">
        <v>28</v>
      </c>
      <c r="K141" s="5" t="str">
        <f t="shared" si="2"/>
        <v>I3L097-Y-28</v>
      </c>
      <c r="L141" s="4" t="s">
        <v>3372</v>
      </c>
      <c r="M141" s="8">
        <v>1.33265E-5</v>
      </c>
      <c r="N141" s="5">
        <v>121.04</v>
      </c>
      <c r="O141" s="4" t="s">
        <v>3373</v>
      </c>
      <c r="P141" s="5">
        <v>2</v>
      </c>
      <c r="Q141" s="5">
        <v>752.32740000000001</v>
      </c>
      <c r="R141" s="5">
        <v>-2.2204999999999999</v>
      </c>
      <c r="S141" s="43">
        <v>2.6507999999999998</v>
      </c>
      <c r="T141" s="43">
        <v>0.58382000000000001</v>
      </c>
      <c r="U141" s="43">
        <v>0.20916000000000001</v>
      </c>
      <c r="V141" s="4" t="s">
        <v>3056</v>
      </c>
      <c r="W141" s="4">
        <v>3097</v>
      </c>
    </row>
    <row r="142" spans="1:23">
      <c r="A142" s="4" t="s">
        <v>2453</v>
      </c>
      <c r="B142" s="4" t="s">
        <v>2454</v>
      </c>
      <c r="C142" s="4" t="s">
        <v>2455</v>
      </c>
      <c r="D142" s="4" t="s">
        <v>2456</v>
      </c>
      <c r="E142" s="4" t="s">
        <v>2457</v>
      </c>
      <c r="F142" s="4" t="s">
        <v>2457</v>
      </c>
      <c r="G142" s="4" t="s">
        <v>2458</v>
      </c>
      <c r="H142" s="5">
        <v>0.99867799999999995</v>
      </c>
      <c r="I142" s="5" t="s">
        <v>201</v>
      </c>
      <c r="J142" s="5">
        <v>159</v>
      </c>
      <c r="K142" s="5" t="str">
        <f t="shared" si="2"/>
        <v>ICK-Y-159</v>
      </c>
      <c r="L142" s="4" t="s">
        <v>2459</v>
      </c>
      <c r="M142" s="5">
        <v>1.4993700000000001E-3</v>
      </c>
      <c r="N142" s="5">
        <v>94.460999999999999</v>
      </c>
      <c r="O142" s="4" t="s">
        <v>2460</v>
      </c>
      <c r="P142" s="5">
        <v>2</v>
      </c>
      <c r="Q142" s="5">
        <v>787.32039999999995</v>
      </c>
      <c r="R142" s="5">
        <v>-0.45418999999999998</v>
      </c>
      <c r="S142" s="43">
        <v>0.82633999999999996</v>
      </c>
      <c r="T142" s="43">
        <v>1.4521999999999999</v>
      </c>
      <c r="U142" s="43">
        <v>1.6412</v>
      </c>
      <c r="V142" s="4" t="s">
        <v>3056</v>
      </c>
      <c r="W142" s="4">
        <v>2454</v>
      </c>
    </row>
    <row r="143" spans="1:23">
      <c r="A143" s="4" t="s">
        <v>591</v>
      </c>
      <c r="B143" s="4" t="s">
        <v>592</v>
      </c>
      <c r="C143" s="4" t="s">
        <v>595</v>
      </c>
      <c r="D143" s="4" t="s">
        <v>593</v>
      </c>
      <c r="E143" s="4" t="s">
        <v>594</v>
      </c>
      <c r="F143" s="4" t="s">
        <v>594</v>
      </c>
      <c r="G143" s="4" t="s">
        <v>596</v>
      </c>
      <c r="H143" s="5">
        <v>0.95496300000000001</v>
      </c>
      <c r="I143" s="5" t="s">
        <v>201</v>
      </c>
      <c r="J143" s="5">
        <v>886</v>
      </c>
      <c r="K143" s="5" t="str">
        <f t="shared" si="2"/>
        <v>INPPL1-Y-886</v>
      </c>
      <c r="L143" s="4" t="s">
        <v>597</v>
      </c>
      <c r="M143" s="5">
        <v>1.02287E-2</v>
      </c>
      <c r="N143" s="5">
        <v>45.14</v>
      </c>
      <c r="O143" s="4" t="s">
        <v>598</v>
      </c>
      <c r="P143" s="5">
        <v>3</v>
      </c>
      <c r="Q143" s="5">
        <v>701.66466000000003</v>
      </c>
      <c r="R143" s="5">
        <v>0.32141999999999998</v>
      </c>
      <c r="S143" s="43">
        <v>0.62258999999999998</v>
      </c>
      <c r="T143" s="43">
        <v>0.92181999999999997</v>
      </c>
      <c r="U143" s="43">
        <v>1.3842000000000001</v>
      </c>
      <c r="V143" s="4" t="s">
        <v>3057</v>
      </c>
      <c r="W143" s="4">
        <v>5872</v>
      </c>
    </row>
    <row r="144" spans="1:23">
      <c r="A144" s="4" t="s">
        <v>1830</v>
      </c>
      <c r="B144" s="4" t="s">
        <v>1831</v>
      </c>
      <c r="C144" s="4" t="s">
        <v>595</v>
      </c>
      <c r="D144" s="4" t="s">
        <v>593</v>
      </c>
      <c r="E144" s="4" t="s">
        <v>1832</v>
      </c>
      <c r="F144" s="4" t="s">
        <v>594</v>
      </c>
      <c r="G144" s="6" t="s">
        <v>1822</v>
      </c>
      <c r="H144" s="5">
        <v>0.99999899999999997</v>
      </c>
      <c r="I144" s="5" t="s">
        <v>201</v>
      </c>
      <c r="J144" s="5">
        <v>1135</v>
      </c>
      <c r="K144" s="5" t="str">
        <f t="shared" si="2"/>
        <v>INPPL1-Y-1135</v>
      </c>
      <c r="L144" s="4" t="s">
        <v>1833</v>
      </c>
      <c r="M144" s="8">
        <v>1.83626E-9</v>
      </c>
      <c r="N144" s="5">
        <v>150.49</v>
      </c>
      <c r="O144" s="4" t="s">
        <v>1834</v>
      </c>
      <c r="P144" s="5">
        <v>2</v>
      </c>
      <c r="Q144" s="5">
        <v>763.84797000000003</v>
      </c>
      <c r="R144" s="5">
        <v>-2.3548</v>
      </c>
      <c r="S144" s="43">
        <v>3.0133000000000001</v>
      </c>
      <c r="T144" s="43">
        <v>1.2064999999999999</v>
      </c>
      <c r="U144" s="43">
        <v>0.38023000000000001</v>
      </c>
      <c r="V144" s="4" t="s">
        <v>3056</v>
      </c>
      <c r="W144" s="4">
        <v>3241</v>
      </c>
    </row>
    <row r="145" spans="1:23">
      <c r="A145" s="4" t="s">
        <v>621</v>
      </c>
      <c r="B145" s="4">
        <v>783</v>
      </c>
      <c r="C145" s="4" t="s">
        <v>621</v>
      </c>
      <c r="D145" s="4" t="s">
        <v>622</v>
      </c>
      <c r="E145" s="4" t="s">
        <v>623</v>
      </c>
      <c r="F145" s="4" t="s">
        <v>623</v>
      </c>
      <c r="G145" s="4" t="s">
        <v>624</v>
      </c>
      <c r="H145" s="5">
        <v>0.99904400000000004</v>
      </c>
      <c r="I145" s="5" t="s">
        <v>201</v>
      </c>
      <c r="J145" s="5">
        <v>783</v>
      </c>
      <c r="K145" s="5" t="str">
        <f t="shared" si="2"/>
        <v>ITGB1-Y-783</v>
      </c>
      <c r="L145" s="4" t="s">
        <v>625</v>
      </c>
      <c r="M145" s="5">
        <v>3.7581200000000002E-3</v>
      </c>
      <c r="N145" s="5">
        <v>73.498999999999995</v>
      </c>
      <c r="O145" s="4" t="s">
        <v>626</v>
      </c>
      <c r="P145" s="5">
        <v>2</v>
      </c>
      <c r="Q145" s="5">
        <v>651.77373999999998</v>
      </c>
      <c r="R145" s="5">
        <v>0.54883000000000004</v>
      </c>
      <c r="S145" s="43">
        <v>0.87558000000000002</v>
      </c>
      <c r="T145" s="43">
        <v>0.90568000000000004</v>
      </c>
      <c r="U145" s="43">
        <v>0.97123999999999999</v>
      </c>
      <c r="V145" s="4" t="s">
        <v>3057</v>
      </c>
      <c r="W145" s="4">
        <v>3992</v>
      </c>
    </row>
    <row r="146" spans="1:23">
      <c r="A146" s="4" t="s">
        <v>621</v>
      </c>
      <c r="B146" s="4">
        <v>795</v>
      </c>
      <c r="C146" s="4" t="s">
        <v>621</v>
      </c>
      <c r="D146" s="4" t="s">
        <v>622</v>
      </c>
      <c r="E146" s="4" t="s">
        <v>623</v>
      </c>
      <c r="F146" s="4" t="s">
        <v>623</v>
      </c>
      <c r="G146" s="4" t="s">
        <v>624</v>
      </c>
      <c r="H146" s="5">
        <v>1</v>
      </c>
      <c r="I146" s="5" t="s">
        <v>201</v>
      </c>
      <c r="J146" s="5">
        <v>795</v>
      </c>
      <c r="K146" s="5" t="str">
        <f t="shared" si="2"/>
        <v>ITGB1-Y-795</v>
      </c>
      <c r="L146" s="4" t="s">
        <v>1892</v>
      </c>
      <c r="M146" s="8">
        <v>2.1094099999999999E-8</v>
      </c>
      <c r="N146" s="5">
        <v>138.55000000000001</v>
      </c>
      <c r="O146" s="4" t="s">
        <v>1893</v>
      </c>
      <c r="P146" s="5">
        <v>2</v>
      </c>
      <c r="Q146" s="5">
        <v>786.88710000000003</v>
      </c>
      <c r="R146" s="5">
        <v>-0.20507</v>
      </c>
      <c r="S146" s="43">
        <v>1.5295000000000001</v>
      </c>
      <c r="T146" s="43">
        <v>0.39731</v>
      </c>
      <c r="U146" s="43">
        <v>0.24163000000000001</v>
      </c>
      <c r="V146" s="4" t="s">
        <v>3057</v>
      </c>
      <c r="W146" s="4">
        <v>2293</v>
      </c>
    </row>
    <row r="147" spans="1:23">
      <c r="A147" s="4" t="s">
        <v>2409</v>
      </c>
      <c r="B147" s="4" t="s">
        <v>2410</v>
      </c>
      <c r="C147" s="4" t="s">
        <v>2411</v>
      </c>
      <c r="D147" s="4" t="s">
        <v>2412</v>
      </c>
      <c r="E147" s="4" t="s">
        <v>2413</v>
      </c>
      <c r="F147" s="4" t="s">
        <v>2413</v>
      </c>
      <c r="G147" s="6" t="s">
        <v>2414</v>
      </c>
      <c r="H147" s="5">
        <v>1</v>
      </c>
      <c r="I147" s="5" t="s">
        <v>201</v>
      </c>
      <c r="J147" s="5">
        <v>968</v>
      </c>
      <c r="K147" s="5" t="str">
        <f t="shared" si="2"/>
        <v>ITSN2-Y-968</v>
      </c>
      <c r="L147" s="4" t="s">
        <v>2415</v>
      </c>
      <c r="M147" s="8">
        <v>3.3922300000000002E-7</v>
      </c>
      <c r="N147" s="5">
        <v>140.31</v>
      </c>
      <c r="O147" s="4" t="s">
        <v>2416</v>
      </c>
      <c r="P147" s="5">
        <v>2</v>
      </c>
      <c r="Q147" s="5">
        <v>785.36906999999997</v>
      </c>
      <c r="R147" s="5">
        <v>0.48024</v>
      </c>
      <c r="S147" s="43">
        <v>2.2747999999999999</v>
      </c>
      <c r="T147" s="43">
        <v>0.30470000000000003</v>
      </c>
      <c r="U147" s="43">
        <v>0.13627</v>
      </c>
      <c r="V147" s="4" t="s">
        <v>3056</v>
      </c>
      <c r="W147" s="4">
        <v>3524</v>
      </c>
    </row>
    <row r="148" spans="1:23">
      <c r="A148" s="4" t="s">
        <v>2927</v>
      </c>
      <c r="B148" s="4">
        <v>1034</v>
      </c>
      <c r="C148" s="4" t="s">
        <v>2927</v>
      </c>
      <c r="D148" s="4" t="s">
        <v>2928</v>
      </c>
      <c r="E148" s="4" t="s">
        <v>2929</v>
      </c>
      <c r="F148" s="4" t="s">
        <v>2929</v>
      </c>
      <c r="G148" s="4" t="s">
        <v>2930</v>
      </c>
      <c r="H148" s="5">
        <v>0.96915799999999996</v>
      </c>
      <c r="I148" s="5" t="s">
        <v>201</v>
      </c>
      <c r="J148" s="5">
        <v>1034</v>
      </c>
      <c r="K148" s="5" t="str">
        <f t="shared" si="2"/>
        <v>JAK1-Y-1034</v>
      </c>
      <c r="L148" s="4" t="s">
        <v>2931</v>
      </c>
      <c r="M148" s="8">
        <v>8.9078500000000006E-15</v>
      </c>
      <c r="N148" s="5">
        <v>164.11</v>
      </c>
      <c r="O148" s="4" t="s">
        <v>2932</v>
      </c>
      <c r="P148" s="5">
        <v>2</v>
      </c>
      <c r="Q148" s="5">
        <v>770.35254999999995</v>
      </c>
      <c r="R148" s="5">
        <v>-0.33322000000000002</v>
      </c>
      <c r="S148" s="43">
        <v>4.6174999999999997</v>
      </c>
      <c r="T148" s="43">
        <v>0.49936999999999998</v>
      </c>
      <c r="U148" s="43">
        <v>9.8956000000000002E-2</v>
      </c>
      <c r="V148" s="4" t="s">
        <v>3056</v>
      </c>
      <c r="W148" s="4">
        <v>2239</v>
      </c>
    </row>
    <row r="149" spans="1:23">
      <c r="A149" s="4" t="s">
        <v>3288</v>
      </c>
      <c r="B149" s="4" t="s">
        <v>3289</v>
      </c>
      <c r="C149" s="4" t="s">
        <v>3290</v>
      </c>
      <c r="D149" s="4" t="s">
        <v>3291</v>
      </c>
      <c r="E149" s="4" t="s">
        <v>3292</v>
      </c>
      <c r="F149" s="4" t="s">
        <v>3293</v>
      </c>
      <c r="G149" s="6" t="s">
        <v>3294</v>
      </c>
      <c r="H149" s="5">
        <v>0.78474500000000003</v>
      </c>
      <c r="I149" s="5" t="s">
        <v>201</v>
      </c>
      <c r="J149" s="5">
        <v>532</v>
      </c>
      <c r="K149" s="5" t="str">
        <f t="shared" si="2"/>
        <v>KLC1-Y-532</v>
      </c>
      <c r="L149" s="4" t="s">
        <v>3295</v>
      </c>
      <c r="M149" s="5">
        <v>9.3966999999999992E-3</v>
      </c>
      <c r="N149" s="5">
        <v>67.927999999999997</v>
      </c>
      <c r="O149" s="4" t="s">
        <v>3296</v>
      </c>
      <c r="P149" s="5">
        <v>3</v>
      </c>
      <c r="Q149" s="5">
        <v>1039.4775999999999</v>
      </c>
      <c r="R149" s="5">
        <v>0.51688999999999996</v>
      </c>
      <c r="S149" s="43">
        <v>1.0778000000000001</v>
      </c>
      <c r="T149" s="43">
        <v>0.48149999999999998</v>
      </c>
      <c r="U149" s="43">
        <v>0.45615</v>
      </c>
      <c r="V149" s="4" t="s">
        <v>3056</v>
      </c>
      <c r="W149" s="4">
        <v>7925</v>
      </c>
    </row>
    <row r="150" spans="1:23">
      <c r="A150" s="4" t="s">
        <v>1616</v>
      </c>
      <c r="B150" s="4" t="s">
        <v>1617</v>
      </c>
      <c r="C150" s="4" t="s">
        <v>1618</v>
      </c>
      <c r="D150" s="4" t="s">
        <v>1619</v>
      </c>
      <c r="E150" s="4" t="s">
        <v>1620</v>
      </c>
      <c r="F150" s="4" t="s">
        <v>1621</v>
      </c>
      <c r="G150" s="6" t="s">
        <v>1622</v>
      </c>
      <c r="H150" s="5">
        <v>0.98945000000000005</v>
      </c>
      <c r="I150" s="5" t="s">
        <v>201</v>
      </c>
      <c r="J150" s="5">
        <v>40</v>
      </c>
      <c r="K150" s="5" t="str">
        <f t="shared" si="2"/>
        <v>LAMTOR1-Y-40</v>
      </c>
      <c r="L150" s="4" t="s">
        <v>1623</v>
      </c>
      <c r="M150" s="8">
        <v>3.4626399999999999E-12</v>
      </c>
      <c r="N150" s="5">
        <v>169.92</v>
      </c>
      <c r="O150" s="4" t="s">
        <v>1624</v>
      </c>
      <c r="P150" s="5">
        <v>2</v>
      </c>
      <c r="Q150" s="5">
        <v>888.90688</v>
      </c>
      <c r="R150" s="5">
        <v>-1.4992000000000001</v>
      </c>
      <c r="S150" s="43">
        <v>0.74628000000000005</v>
      </c>
      <c r="T150" s="43">
        <v>0.45437</v>
      </c>
      <c r="U150" s="43">
        <v>0.57820000000000005</v>
      </c>
      <c r="V150" s="4" t="s">
        <v>3056</v>
      </c>
      <c r="W150" s="4">
        <v>3151</v>
      </c>
    </row>
    <row r="151" spans="1:23">
      <c r="A151" s="4" t="s">
        <v>2973</v>
      </c>
      <c r="B151" s="4">
        <v>230</v>
      </c>
      <c r="C151" s="4" t="s">
        <v>2973</v>
      </c>
      <c r="D151" s="4" t="s">
        <v>2974</v>
      </c>
      <c r="E151" s="4" t="s">
        <v>2975</v>
      </c>
      <c r="F151" s="4" t="s">
        <v>2975</v>
      </c>
      <c r="G151" s="4" t="s">
        <v>2976</v>
      </c>
      <c r="H151" s="5">
        <v>1</v>
      </c>
      <c r="I151" s="5" t="s">
        <v>201</v>
      </c>
      <c r="J151" s="5">
        <v>230</v>
      </c>
      <c r="K151" s="5" t="str">
        <f t="shared" si="2"/>
        <v>LAPTM4A-Y-230</v>
      </c>
      <c r="L151" s="4" t="s">
        <v>2977</v>
      </c>
      <c r="M151" s="8">
        <v>2.2262900000000001E-13</v>
      </c>
      <c r="N151" s="5">
        <v>155.99</v>
      </c>
      <c r="O151" s="4" t="s">
        <v>2978</v>
      </c>
      <c r="P151" s="5">
        <v>2</v>
      </c>
      <c r="Q151" s="5">
        <v>773.35658999999998</v>
      </c>
      <c r="R151" s="5">
        <v>0.33617999999999998</v>
      </c>
      <c r="S151" s="43">
        <v>0.59572000000000003</v>
      </c>
      <c r="T151" s="43">
        <v>0.50982000000000005</v>
      </c>
      <c r="U151" s="43">
        <v>0.81120999999999999</v>
      </c>
      <c r="V151" s="4" t="s">
        <v>3056</v>
      </c>
      <c r="W151" s="4">
        <v>4258</v>
      </c>
    </row>
    <row r="152" spans="1:23">
      <c r="A152" s="4" t="s">
        <v>2608</v>
      </c>
      <c r="B152" s="4" t="s">
        <v>2609</v>
      </c>
      <c r="C152" s="4" t="s">
        <v>2610</v>
      </c>
      <c r="D152" s="4" t="s">
        <v>2611</v>
      </c>
      <c r="E152" s="4" t="s">
        <v>2612</v>
      </c>
      <c r="F152" s="4" t="s">
        <v>2613</v>
      </c>
      <c r="G152" s="6" t="s">
        <v>2614</v>
      </c>
      <c r="H152" s="5">
        <v>0.99628899999999998</v>
      </c>
      <c r="I152" s="5" t="s">
        <v>201</v>
      </c>
      <c r="J152" s="5">
        <v>122</v>
      </c>
      <c r="K152" s="5" t="str">
        <f t="shared" si="2"/>
        <v>LASP1-Y-122</v>
      </c>
      <c r="L152" s="4" t="s">
        <v>2615</v>
      </c>
      <c r="M152" s="5">
        <v>1.5157800000000001E-2</v>
      </c>
      <c r="N152" s="5">
        <v>69.257999999999996</v>
      </c>
      <c r="O152" s="4" t="s">
        <v>2616</v>
      </c>
      <c r="P152" s="5">
        <v>3</v>
      </c>
      <c r="Q152" s="5">
        <v>696.98064999999997</v>
      </c>
      <c r="R152" s="5">
        <v>-0.71919999999999995</v>
      </c>
      <c r="S152" s="43">
        <v>2.9693999999999998</v>
      </c>
      <c r="T152" s="43">
        <v>0.24176</v>
      </c>
      <c r="U152" s="43">
        <v>7.8098000000000001E-2</v>
      </c>
      <c r="V152" s="4" t="s">
        <v>3057</v>
      </c>
      <c r="W152" s="4">
        <v>3372</v>
      </c>
    </row>
    <row r="153" spans="1:23">
      <c r="A153" s="4" t="s">
        <v>3337</v>
      </c>
      <c r="B153" s="4" t="s">
        <v>3338</v>
      </c>
      <c r="C153" s="4" t="s">
        <v>1872</v>
      </c>
      <c r="D153" s="4" t="s">
        <v>1873</v>
      </c>
      <c r="E153" s="4" t="s">
        <v>3339</v>
      </c>
      <c r="F153" s="4" t="s">
        <v>1875</v>
      </c>
      <c r="G153" s="6" t="s">
        <v>1876</v>
      </c>
      <c r="H153" s="5">
        <v>0.99864600000000003</v>
      </c>
      <c r="I153" s="5" t="s">
        <v>201</v>
      </c>
      <c r="J153" s="5">
        <v>268</v>
      </c>
      <c r="K153" s="5" t="str">
        <f t="shared" si="2"/>
        <v>LDHA-Y-268</v>
      </c>
      <c r="L153" s="4" t="s">
        <v>3340</v>
      </c>
      <c r="M153" s="8">
        <v>1.0475999999999999E-6</v>
      </c>
      <c r="N153" s="5">
        <v>129.16</v>
      </c>
      <c r="O153" s="4" t="s">
        <v>3341</v>
      </c>
      <c r="P153" s="5">
        <v>2</v>
      </c>
      <c r="Q153" s="5">
        <v>672.82597999999996</v>
      </c>
      <c r="R153" s="5">
        <v>0.85931000000000002</v>
      </c>
      <c r="S153" s="43">
        <v>1.1296999999999999</v>
      </c>
      <c r="T153" s="43">
        <v>1.3522000000000001</v>
      </c>
      <c r="U153" s="43">
        <v>1.0686</v>
      </c>
      <c r="V153" s="4" t="s">
        <v>3056</v>
      </c>
      <c r="W153" s="4">
        <v>4383</v>
      </c>
    </row>
    <row r="154" spans="1:23">
      <c r="A154" s="4" t="s">
        <v>2877</v>
      </c>
      <c r="B154" s="4">
        <v>240</v>
      </c>
      <c r="C154" s="4" t="s">
        <v>2877</v>
      </c>
      <c r="D154" s="4" t="s">
        <v>2878</v>
      </c>
      <c r="E154" s="4" t="s">
        <v>2879</v>
      </c>
      <c r="F154" s="4" t="s">
        <v>2879</v>
      </c>
      <c r="G154" s="4" t="s">
        <v>2880</v>
      </c>
      <c r="H154" s="5">
        <v>0.98754600000000003</v>
      </c>
      <c r="I154" s="5" t="s">
        <v>201</v>
      </c>
      <c r="J154" s="5">
        <v>240</v>
      </c>
      <c r="K154" s="5" t="str">
        <f t="shared" si="2"/>
        <v>LDHB-Y-240</v>
      </c>
      <c r="L154" s="4" t="s">
        <v>2881</v>
      </c>
      <c r="M154" s="5">
        <v>1.08278E-4</v>
      </c>
      <c r="N154" s="5">
        <v>106.29</v>
      </c>
      <c r="O154" s="4" t="s">
        <v>2882</v>
      </c>
      <c r="P154" s="5">
        <v>2</v>
      </c>
      <c r="Q154" s="5">
        <v>674.31692999999996</v>
      </c>
      <c r="R154" s="5">
        <v>-0.11229</v>
      </c>
      <c r="S154" s="43">
        <v>1.1721999999999999</v>
      </c>
      <c r="T154" s="43">
        <v>1.0971</v>
      </c>
      <c r="U154" s="43">
        <v>0.87358000000000002</v>
      </c>
      <c r="V154" s="4" t="s">
        <v>3057</v>
      </c>
      <c r="W154" s="4">
        <v>5380</v>
      </c>
    </row>
    <row r="155" spans="1:23">
      <c r="A155" s="4" t="s">
        <v>1759</v>
      </c>
      <c r="B155" s="4" t="s">
        <v>1760</v>
      </c>
      <c r="C155" s="4" t="s">
        <v>1761</v>
      </c>
      <c r="D155" s="4" t="s">
        <v>1762</v>
      </c>
      <c r="E155" s="4" t="s">
        <v>1763</v>
      </c>
      <c r="F155" s="4" t="s">
        <v>1764</v>
      </c>
      <c r="G155" s="6" t="s">
        <v>1765</v>
      </c>
      <c r="H155" s="5">
        <v>0.79307300000000003</v>
      </c>
      <c r="I155" s="5" t="s">
        <v>201</v>
      </c>
      <c r="J155" s="5">
        <v>930</v>
      </c>
      <c r="K155" s="5" t="str">
        <f t="shared" si="2"/>
        <v>LDLR-Y-930</v>
      </c>
      <c r="L155" s="4" t="s">
        <v>1766</v>
      </c>
      <c r="M155" s="8">
        <v>3.0988300000000002E-8</v>
      </c>
      <c r="N155" s="5">
        <v>118.24</v>
      </c>
      <c r="O155" s="4" t="s">
        <v>1767</v>
      </c>
      <c r="P155" s="5">
        <v>3</v>
      </c>
      <c r="Q155" s="5">
        <v>830.00054999999998</v>
      </c>
      <c r="R155" s="5">
        <v>-5.0015999999999998E-2</v>
      </c>
      <c r="S155" s="43">
        <v>0.66427999999999998</v>
      </c>
      <c r="T155" s="43">
        <v>0.63148000000000004</v>
      </c>
      <c r="U155" s="43">
        <v>0.88205</v>
      </c>
      <c r="V155" s="4" t="s">
        <v>3056</v>
      </c>
      <c r="W155" s="4">
        <v>2254</v>
      </c>
    </row>
    <row r="156" spans="1:23">
      <c r="A156" s="4" t="s">
        <v>2509</v>
      </c>
      <c r="B156" s="4">
        <v>509</v>
      </c>
      <c r="C156" s="4" t="s">
        <v>2509</v>
      </c>
      <c r="D156" s="4" t="s">
        <v>2510</v>
      </c>
      <c r="E156" s="4" t="s">
        <v>2511</v>
      </c>
      <c r="F156" s="4" t="s">
        <v>2511</v>
      </c>
      <c r="G156" s="4" t="s">
        <v>2512</v>
      </c>
      <c r="H156" s="5">
        <v>0.917937</v>
      </c>
      <c r="I156" s="5" t="s">
        <v>201</v>
      </c>
      <c r="J156" s="5">
        <v>509</v>
      </c>
      <c r="K156" s="5" t="str">
        <f t="shared" si="2"/>
        <v>LLGL1-Y-509</v>
      </c>
      <c r="L156" s="4" t="s">
        <v>2979</v>
      </c>
      <c r="M156" s="5">
        <v>3.78174E-3</v>
      </c>
      <c r="N156" s="5">
        <v>89.301000000000002</v>
      </c>
      <c r="O156" s="4" t="s">
        <v>3518</v>
      </c>
      <c r="P156" s="5">
        <v>2</v>
      </c>
      <c r="Q156" s="5">
        <v>754.28161</v>
      </c>
      <c r="R156" s="5">
        <v>-0.34971000000000002</v>
      </c>
      <c r="S156" s="43">
        <v>0.59709000000000001</v>
      </c>
      <c r="T156" s="43">
        <v>0.46200000000000002</v>
      </c>
      <c r="U156" s="43">
        <v>0.73480000000000001</v>
      </c>
      <c r="V156" s="4" t="s">
        <v>3056</v>
      </c>
      <c r="W156" s="4">
        <v>3004</v>
      </c>
    </row>
    <row r="157" spans="1:23">
      <c r="A157" s="4" t="s">
        <v>803</v>
      </c>
      <c r="B157" s="4">
        <v>290</v>
      </c>
      <c r="C157" s="4" t="s">
        <v>803</v>
      </c>
      <c r="D157" s="4" t="s">
        <v>804</v>
      </c>
      <c r="E157" s="4" t="s">
        <v>805</v>
      </c>
      <c r="F157" s="4" t="s">
        <v>805</v>
      </c>
      <c r="G157" s="4" t="s">
        <v>806</v>
      </c>
      <c r="H157" s="5">
        <v>0.99985900000000005</v>
      </c>
      <c r="I157" s="5" t="s">
        <v>201</v>
      </c>
      <c r="J157" s="5">
        <v>290</v>
      </c>
      <c r="K157" s="5" t="str">
        <f t="shared" si="2"/>
        <v>LMBRD2-Y-290</v>
      </c>
      <c r="L157" s="4" t="s">
        <v>807</v>
      </c>
      <c r="M157" s="5">
        <v>5.9032599999999996E-3</v>
      </c>
      <c r="N157" s="5">
        <v>81.656000000000006</v>
      </c>
      <c r="O157" s="4" t="s">
        <v>808</v>
      </c>
      <c r="P157" s="5">
        <v>3</v>
      </c>
      <c r="Q157" s="5">
        <v>814.65416000000005</v>
      </c>
      <c r="R157" s="5">
        <v>-0.20716000000000001</v>
      </c>
      <c r="S157" s="43">
        <v>0.44012000000000001</v>
      </c>
      <c r="T157" s="43">
        <v>0.18089</v>
      </c>
      <c r="U157" s="43">
        <v>0.37156</v>
      </c>
      <c r="V157" s="4" t="s">
        <v>3056</v>
      </c>
      <c r="W157" s="4">
        <v>4388</v>
      </c>
    </row>
    <row r="158" spans="1:23">
      <c r="A158" s="4" t="s">
        <v>3304</v>
      </c>
      <c r="B158" s="4" t="s">
        <v>3305</v>
      </c>
      <c r="C158" s="4" t="s">
        <v>3306</v>
      </c>
      <c r="D158" s="4" t="s">
        <v>3307</v>
      </c>
      <c r="E158" s="4" t="s">
        <v>3308</v>
      </c>
      <c r="F158" s="4" t="s">
        <v>3309</v>
      </c>
      <c r="G158" s="6" t="s">
        <v>3310</v>
      </c>
      <c r="H158" s="5">
        <v>0.80923400000000001</v>
      </c>
      <c r="I158" s="5" t="s">
        <v>201</v>
      </c>
      <c r="J158" s="5">
        <v>1142</v>
      </c>
      <c r="K158" s="5" t="str">
        <f t="shared" si="2"/>
        <v>LMO7-Y-1142</v>
      </c>
      <c r="L158" s="4" t="s">
        <v>3311</v>
      </c>
      <c r="M158" s="5">
        <v>2.0003099999999999E-3</v>
      </c>
      <c r="N158" s="5">
        <v>95.631</v>
      </c>
      <c r="O158" s="4" t="s">
        <v>3312</v>
      </c>
      <c r="P158" s="5">
        <v>2</v>
      </c>
      <c r="Q158" s="5">
        <v>782.33997999999997</v>
      </c>
      <c r="R158" s="5">
        <v>0.66424000000000005</v>
      </c>
      <c r="S158" s="43">
        <v>2.0428999999999999</v>
      </c>
      <c r="T158" s="43">
        <v>0.47863</v>
      </c>
      <c r="U158" s="43">
        <v>0.22209000000000001</v>
      </c>
      <c r="V158" s="4" t="s">
        <v>3056</v>
      </c>
      <c r="W158" s="4">
        <v>4662</v>
      </c>
    </row>
    <row r="159" spans="1:23">
      <c r="A159" s="4" t="s">
        <v>3247</v>
      </c>
      <c r="B159" s="4" t="s">
        <v>3248</v>
      </c>
      <c r="C159" s="4" t="s">
        <v>3249</v>
      </c>
      <c r="D159" s="4" t="s">
        <v>3250</v>
      </c>
      <c r="E159" s="4" t="s">
        <v>3251</v>
      </c>
      <c r="F159" s="4" t="s">
        <v>3252</v>
      </c>
      <c r="G159" s="6" t="s">
        <v>3253</v>
      </c>
      <c r="H159" s="5">
        <v>0.58321100000000003</v>
      </c>
      <c r="I159" s="5" t="s">
        <v>201</v>
      </c>
      <c r="J159" s="5">
        <v>301</v>
      </c>
      <c r="K159" s="5" t="str">
        <f t="shared" si="2"/>
        <v>LPP-Y-301</v>
      </c>
      <c r="L159" s="4" t="s">
        <v>3254</v>
      </c>
      <c r="M159" s="8">
        <v>3.1253199999999999E-12</v>
      </c>
      <c r="N159" s="5">
        <v>162.93</v>
      </c>
      <c r="O159" s="4" t="s">
        <v>3255</v>
      </c>
      <c r="P159" s="5">
        <v>2</v>
      </c>
      <c r="Q159" s="5">
        <v>862.34304999999995</v>
      </c>
      <c r="R159" s="5">
        <v>-0.32790999999999998</v>
      </c>
      <c r="S159" s="43">
        <v>1.3479000000000001</v>
      </c>
      <c r="T159" s="43">
        <v>4.8166000000000002</v>
      </c>
      <c r="U159" s="43">
        <v>3.3807</v>
      </c>
      <c r="V159" s="4" t="s">
        <v>3056</v>
      </c>
      <c r="W159" s="4">
        <v>3787</v>
      </c>
    </row>
    <row r="160" spans="1:23">
      <c r="A160" s="4" t="s">
        <v>2581</v>
      </c>
      <c r="B160" s="4" t="s">
        <v>2582</v>
      </c>
      <c r="C160" s="4" t="s">
        <v>865</v>
      </c>
      <c r="D160" s="4" t="s">
        <v>866</v>
      </c>
      <c r="E160" s="4" t="s">
        <v>867</v>
      </c>
      <c r="F160" s="4" t="s">
        <v>868</v>
      </c>
      <c r="G160" s="6" t="s">
        <v>869</v>
      </c>
      <c r="H160" s="5">
        <v>0.99999099999999996</v>
      </c>
      <c r="I160" s="5" t="s">
        <v>201</v>
      </c>
      <c r="J160" s="5">
        <v>535</v>
      </c>
      <c r="K160" s="5" t="str">
        <f t="shared" si="2"/>
        <v>LSR-Y-535</v>
      </c>
      <c r="L160" s="4" t="s">
        <v>2583</v>
      </c>
      <c r="M160" s="8">
        <v>3.3289200000000001E-7</v>
      </c>
      <c r="N160" s="5">
        <v>146.59</v>
      </c>
      <c r="O160" s="4" t="s">
        <v>2584</v>
      </c>
      <c r="P160" s="5">
        <v>3</v>
      </c>
      <c r="Q160" s="5">
        <v>693.95164</v>
      </c>
      <c r="R160" s="5">
        <v>0.41356999999999999</v>
      </c>
      <c r="S160" s="43">
        <v>3.6313</v>
      </c>
      <c r="T160" s="43">
        <v>0.47749000000000003</v>
      </c>
      <c r="U160" s="43">
        <v>0.10503999999999999</v>
      </c>
      <c r="V160" s="4" t="s">
        <v>3057</v>
      </c>
      <c r="W160" s="4">
        <v>2937</v>
      </c>
    </row>
    <row r="161" spans="1:23">
      <c r="A161" s="4" t="s">
        <v>653</v>
      </c>
      <c r="B161" s="4" t="s">
        <v>654</v>
      </c>
      <c r="C161" s="4" t="s">
        <v>649</v>
      </c>
      <c r="D161" s="4" t="s">
        <v>655</v>
      </c>
      <c r="E161" s="4" t="s">
        <v>656</v>
      </c>
      <c r="F161" s="4" t="s">
        <v>648</v>
      </c>
      <c r="G161" s="6" t="s">
        <v>657</v>
      </c>
      <c r="H161" s="5">
        <v>0.94234200000000001</v>
      </c>
      <c r="I161" s="5" t="s">
        <v>201</v>
      </c>
      <c r="J161" s="5">
        <v>397</v>
      </c>
      <c r="K161" s="5" t="str">
        <f t="shared" si="2"/>
        <v>LYN-Y-397</v>
      </c>
      <c r="L161" s="4" t="s">
        <v>658</v>
      </c>
      <c r="M161" s="5">
        <v>1.9382799999999999E-2</v>
      </c>
      <c r="N161" s="5">
        <v>47.844000000000001</v>
      </c>
      <c r="O161" s="4" t="s">
        <v>659</v>
      </c>
      <c r="P161" s="5">
        <v>2</v>
      </c>
      <c r="Q161" s="5">
        <v>645.27410999999995</v>
      </c>
      <c r="R161" s="5">
        <v>0.95021999999999995</v>
      </c>
      <c r="S161" s="43">
        <v>0.81079000000000001</v>
      </c>
      <c r="T161" s="43">
        <v>1.345</v>
      </c>
      <c r="U161" s="43">
        <v>1.5509999999999999</v>
      </c>
      <c r="V161" s="4" t="s">
        <v>3057</v>
      </c>
      <c r="W161" s="4">
        <v>1136</v>
      </c>
    </row>
    <row r="162" spans="1:23">
      <c r="A162" s="4" t="s">
        <v>645</v>
      </c>
      <c r="B162" s="4" t="s">
        <v>1924</v>
      </c>
      <c r="C162" s="4" t="s">
        <v>649</v>
      </c>
      <c r="D162" s="4" t="s">
        <v>647</v>
      </c>
      <c r="E162" s="4" t="s">
        <v>648</v>
      </c>
      <c r="F162" s="4" t="s">
        <v>648</v>
      </c>
      <c r="G162" s="4" t="s">
        <v>650</v>
      </c>
      <c r="H162" s="5">
        <v>0.595244</v>
      </c>
      <c r="I162" s="5" t="s">
        <v>201</v>
      </c>
      <c r="J162" s="5">
        <v>193</v>
      </c>
      <c r="K162" s="5" t="str">
        <f t="shared" si="2"/>
        <v>LYN-Y-193</v>
      </c>
      <c r="L162" s="4" t="s">
        <v>1925</v>
      </c>
      <c r="M162" s="5">
        <v>7.0012399999999997E-3</v>
      </c>
      <c r="N162" s="5">
        <v>84.364999999999995</v>
      </c>
      <c r="O162" s="4" t="s">
        <v>1926</v>
      </c>
      <c r="P162" s="5">
        <v>2</v>
      </c>
      <c r="Q162" s="5">
        <v>711.30848000000003</v>
      </c>
      <c r="R162" s="5">
        <v>0.55798000000000003</v>
      </c>
      <c r="S162" s="43">
        <v>0.49864999999999998</v>
      </c>
      <c r="T162" s="43">
        <v>0.79574</v>
      </c>
      <c r="U162" s="43">
        <v>1.5042</v>
      </c>
      <c r="V162" s="4" t="s">
        <v>3057</v>
      </c>
      <c r="W162" s="4">
        <v>4074</v>
      </c>
    </row>
    <row r="163" spans="1:23">
      <c r="A163" s="4" t="s">
        <v>645</v>
      </c>
      <c r="B163" s="4" t="s">
        <v>1927</v>
      </c>
      <c r="C163" s="4" t="s">
        <v>649</v>
      </c>
      <c r="D163" s="4" t="s">
        <v>647</v>
      </c>
      <c r="E163" s="4" t="s">
        <v>648</v>
      </c>
      <c r="F163" s="4" t="s">
        <v>648</v>
      </c>
      <c r="G163" s="4" t="s">
        <v>650</v>
      </c>
      <c r="H163" s="5">
        <v>0.825515</v>
      </c>
      <c r="I163" s="5" t="s">
        <v>201</v>
      </c>
      <c r="J163" s="5">
        <v>194</v>
      </c>
      <c r="K163" s="5" t="str">
        <f t="shared" si="2"/>
        <v>LYN-Y-194</v>
      </c>
      <c r="L163" s="4" t="s">
        <v>1928</v>
      </c>
      <c r="M163" s="5">
        <v>6.7716599999999999E-4</v>
      </c>
      <c r="N163" s="5">
        <v>105.65</v>
      </c>
      <c r="O163" s="4" t="s">
        <v>1929</v>
      </c>
      <c r="P163" s="5">
        <v>2</v>
      </c>
      <c r="Q163" s="5">
        <v>711.30848000000003</v>
      </c>
      <c r="R163" s="5">
        <v>0.34966999999999998</v>
      </c>
      <c r="S163" s="43">
        <v>0.75749</v>
      </c>
      <c r="T163" s="43">
        <v>1.1144000000000001</v>
      </c>
      <c r="U163" s="43">
        <v>1.3868</v>
      </c>
      <c r="V163" s="4" t="s">
        <v>3057</v>
      </c>
      <c r="W163" s="4">
        <v>3975</v>
      </c>
    </row>
    <row r="164" spans="1:23">
      <c r="A164" s="4" t="s">
        <v>645</v>
      </c>
      <c r="B164" s="4" t="s">
        <v>646</v>
      </c>
      <c r="C164" s="4" t="s">
        <v>649</v>
      </c>
      <c r="D164" s="4" t="s">
        <v>647</v>
      </c>
      <c r="E164" s="4" t="s">
        <v>648</v>
      </c>
      <c r="F164" s="4" t="s">
        <v>648</v>
      </c>
      <c r="G164" s="4" t="s">
        <v>650</v>
      </c>
      <c r="H164" s="5">
        <v>0.99995699999999998</v>
      </c>
      <c r="I164" s="5" t="s">
        <v>201</v>
      </c>
      <c r="J164" s="5">
        <v>508</v>
      </c>
      <c r="K164" s="5" t="str">
        <f t="shared" si="2"/>
        <v>LYN-Y-508</v>
      </c>
      <c r="L164" s="4" t="s">
        <v>651</v>
      </c>
      <c r="M164" s="8">
        <v>1.7827300000000001E-18</v>
      </c>
      <c r="N164" s="5">
        <v>180.66</v>
      </c>
      <c r="O164" s="4" t="s">
        <v>652</v>
      </c>
      <c r="P164" s="5">
        <v>3</v>
      </c>
      <c r="Q164" s="5">
        <v>1173.847</v>
      </c>
      <c r="R164" s="5">
        <v>0.77012999999999998</v>
      </c>
      <c r="S164" s="43">
        <v>0.58945000000000003</v>
      </c>
      <c r="T164" s="43">
        <v>0.54486000000000001</v>
      </c>
      <c r="U164" s="43">
        <v>0.92864000000000002</v>
      </c>
      <c r="V164" s="4" t="s">
        <v>3056</v>
      </c>
      <c r="W164" s="4">
        <v>10806</v>
      </c>
    </row>
    <row r="165" spans="1:23">
      <c r="A165" s="4" t="s">
        <v>114</v>
      </c>
      <c r="B165" s="4" t="s">
        <v>217</v>
      </c>
      <c r="C165" s="4" t="s">
        <v>119</v>
      </c>
      <c r="D165" s="4" t="s">
        <v>116</v>
      </c>
      <c r="E165" s="4" t="s">
        <v>117</v>
      </c>
      <c r="F165" s="4" t="s">
        <v>118</v>
      </c>
      <c r="G165" s="4" t="s">
        <v>120</v>
      </c>
      <c r="H165" s="5">
        <v>0.99999899999999997</v>
      </c>
      <c r="I165" s="5" t="s">
        <v>201</v>
      </c>
      <c r="J165" s="5">
        <v>187</v>
      </c>
      <c r="K165" s="5" t="str">
        <f t="shared" si="2"/>
        <v>MAPK1-Y-187</v>
      </c>
      <c r="L165" s="4" t="s">
        <v>218</v>
      </c>
      <c r="M165" s="8">
        <v>1.7803400000000001E-24</v>
      </c>
      <c r="N165" s="5">
        <v>193.32</v>
      </c>
      <c r="O165" s="4" t="s">
        <v>121</v>
      </c>
      <c r="P165" s="5">
        <v>2</v>
      </c>
      <c r="Q165" s="5">
        <v>1152.4721</v>
      </c>
      <c r="R165" s="5">
        <v>0.65498000000000001</v>
      </c>
      <c r="S165" s="43">
        <v>2.7299000000000002</v>
      </c>
      <c r="T165" s="43">
        <v>1.2963</v>
      </c>
      <c r="U165" s="43">
        <v>0.45450000000000002</v>
      </c>
      <c r="V165" s="4" t="s">
        <v>3056</v>
      </c>
      <c r="W165" s="4">
        <v>5190</v>
      </c>
    </row>
    <row r="166" spans="1:23">
      <c r="A166" s="4" t="s">
        <v>163</v>
      </c>
      <c r="B166" s="4" t="s">
        <v>1817</v>
      </c>
      <c r="C166" s="4" t="s">
        <v>167</v>
      </c>
      <c r="D166" s="4" t="s">
        <v>164</v>
      </c>
      <c r="E166" s="4" t="s">
        <v>165</v>
      </c>
      <c r="F166" s="4" t="s">
        <v>166</v>
      </c>
      <c r="G166" s="6" t="s">
        <v>168</v>
      </c>
      <c r="H166" s="5">
        <v>0.86547399999999997</v>
      </c>
      <c r="I166" s="5" t="s">
        <v>201</v>
      </c>
      <c r="J166" s="5">
        <v>182</v>
      </c>
      <c r="K166" s="5" t="str">
        <f t="shared" si="2"/>
        <v>MAPK13-Y-182</v>
      </c>
      <c r="L166" s="4" t="s">
        <v>1818</v>
      </c>
      <c r="M166" s="8">
        <v>2.6305699999999999E-28</v>
      </c>
      <c r="N166" s="5">
        <v>202.29</v>
      </c>
      <c r="O166" s="4" t="s">
        <v>2865</v>
      </c>
      <c r="P166" s="5">
        <v>2</v>
      </c>
      <c r="Q166" s="5">
        <v>765.32635000000005</v>
      </c>
      <c r="R166" s="5">
        <v>0.56562000000000001</v>
      </c>
      <c r="S166" s="43">
        <v>1.6725000000000001</v>
      </c>
      <c r="T166" s="43">
        <v>1.4277</v>
      </c>
      <c r="U166" s="43">
        <v>0.83123999999999998</v>
      </c>
      <c r="V166" s="4" t="s">
        <v>3057</v>
      </c>
      <c r="W166" s="4">
        <v>2499</v>
      </c>
    </row>
    <row r="167" spans="1:23">
      <c r="A167" s="4" t="s">
        <v>260</v>
      </c>
      <c r="B167" s="4" t="s">
        <v>261</v>
      </c>
      <c r="C167" s="4" t="s">
        <v>265</v>
      </c>
      <c r="D167" s="4" t="s">
        <v>262</v>
      </c>
      <c r="E167" s="4" t="s">
        <v>263</v>
      </c>
      <c r="F167" s="4" t="s">
        <v>264</v>
      </c>
      <c r="G167" s="6" t="s">
        <v>266</v>
      </c>
      <c r="H167" s="5">
        <v>0.99990599999999996</v>
      </c>
      <c r="I167" s="5" t="s">
        <v>201</v>
      </c>
      <c r="J167" s="5">
        <v>182</v>
      </c>
      <c r="K167" s="5" t="str">
        <f t="shared" si="2"/>
        <v>MAPK14-Y-182</v>
      </c>
      <c r="L167" s="4" t="s">
        <v>267</v>
      </c>
      <c r="M167" s="8">
        <v>3.9358400000000002E-62</v>
      </c>
      <c r="N167" s="5">
        <v>299.69</v>
      </c>
      <c r="O167" s="4" t="s">
        <v>1098</v>
      </c>
      <c r="P167" s="5">
        <v>2</v>
      </c>
      <c r="Q167" s="5">
        <v>828.29405999999994</v>
      </c>
      <c r="R167" s="5">
        <v>-0.34612999999999999</v>
      </c>
      <c r="S167" s="43">
        <v>2.2181999999999999</v>
      </c>
      <c r="T167" s="43">
        <v>1.2425999999999999</v>
      </c>
      <c r="U167" s="43">
        <v>0.52553000000000005</v>
      </c>
      <c r="V167" s="4" t="s">
        <v>3057</v>
      </c>
      <c r="W167" s="4">
        <v>1968</v>
      </c>
    </row>
    <row r="168" spans="1:23">
      <c r="A168" s="4" t="s">
        <v>122</v>
      </c>
      <c r="B168" s="4" t="s">
        <v>243</v>
      </c>
      <c r="C168" s="4" t="s">
        <v>127</v>
      </c>
      <c r="D168" s="4" t="s">
        <v>124</v>
      </c>
      <c r="E168" s="4" t="s">
        <v>125</v>
      </c>
      <c r="F168" s="4" t="s">
        <v>126</v>
      </c>
      <c r="G168" s="6" t="s">
        <v>128</v>
      </c>
      <c r="H168" s="5">
        <v>0.91719399999999995</v>
      </c>
      <c r="I168" s="5" t="s">
        <v>201</v>
      </c>
      <c r="J168" s="5">
        <v>204</v>
      </c>
      <c r="K168" s="5" t="str">
        <f t="shared" si="2"/>
        <v>MAPK3-Y-204</v>
      </c>
      <c r="L168" s="4" t="s">
        <v>244</v>
      </c>
      <c r="M168" s="8">
        <v>3.5502500000000002E-11</v>
      </c>
      <c r="N168" s="5">
        <v>157.91</v>
      </c>
      <c r="O168" s="4" t="s">
        <v>1267</v>
      </c>
      <c r="P168" s="5">
        <v>2</v>
      </c>
      <c r="Q168" s="5">
        <v>1126.5046</v>
      </c>
      <c r="R168" s="5">
        <v>0.20288</v>
      </c>
      <c r="S168" s="43">
        <v>3.9523999999999999</v>
      </c>
      <c r="T168" s="43">
        <v>2.2321</v>
      </c>
      <c r="U168" s="43">
        <v>0.52910000000000001</v>
      </c>
      <c r="V168" s="4" t="s">
        <v>3057</v>
      </c>
      <c r="W168" s="4">
        <v>5106</v>
      </c>
    </row>
    <row r="169" spans="1:23">
      <c r="A169" s="4" t="s">
        <v>341</v>
      </c>
      <c r="B169" s="4" t="s">
        <v>342</v>
      </c>
      <c r="C169" s="4" t="s">
        <v>346</v>
      </c>
      <c r="D169" s="4" t="s">
        <v>343</v>
      </c>
      <c r="E169" s="4" t="s">
        <v>344</v>
      </c>
      <c r="F169" s="4" t="s">
        <v>345</v>
      </c>
      <c r="G169" s="6" t="s">
        <v>347</v>
      </c>
      <c r="H169" s="5">
        <v>0.89323900000000001</v>
      </c>
      <c r="I169" s="5" t="s">
        <v>201</v>
      </c>
      <c r="J169" s="5">
        <v>221</v>
      </c>
      <c r="K169" s="5" t="str">
        <f t="shared" si="2"/>
        <v>MAPK7-Y-221</v>
      </c>
      <c r="L169" s="4" t="s">
        <v>348</v>
      </c>
      <c r="M169" s="5">
        <v>1.01327E-2</v>
      </c>
      <c r="N169" s="5">
        <v>73.918000000000006</v>
      </c>
      <c r="O169" s="4" t="s">
        <v>349</v>
      </c>
      <c r="P169" s="5">
        <v>3</v>
      </c>
      <c r="Q169" s="5">
        <v>814.34824000000003</v>
      </c>
      <c r="R169" s="5">
        <v>0.47664000000000001</v>
      </c>
      <c r="S169" s="43">
        <v>0.82547999999999999</v>
      </c>
      <c r="T169" s="43">
        <v>0.39459</v>
      </c>
      <c r="U169" s="43">
        <v>0.45057999999999998</v>
      </c>
      <c r="V169" s="4" t="s">
        <v>3057</v>
      </c>
      <c r="W169" s="4">
        <v>5965</v>
      </c>
    </row>
    <row r="170" spans="1:23">
      <c r="A170" s="4" t="s">
        <v>2562</v>
      </c>
      <c r="B170" s="4" t="s">
        <v>2563</v>
      </c>
      <c r="C170" s="4" t="s">
        <v>2564</v>
      </c>
      <c r="D170" s="4" t="s">
        <v>2565</v>
      </c>
      <c r="E170" s="4" t="s">
        <v>2566</v>
      </c>
      <c r="F170" s="4" t="s">
        <v>2567</v>
      </c>
      <c r="G170" s="6" t="s">
        <v>2568</v>
      </c>
      <c r="H170" s="5">
        <v>0.99602900000000005</v>
      </c>
      <c r="I170" s="5" t="s">
        <v>201</v>
      </c>
      <c r="J170" s="5">
        <v>23</v>
      </c>
      <c r="K170" s="5" t="str">
        <f t="shared" si="2"/>
        <v>MARVELD2-Y-23</v>
      </c>
      <c r="L170" s="4" t="s">
        <v>2569</v>
      </c>
      <c r="M170" s="8">
        <v>5.9205400000000001E-5</v>
      </c>
      <c r="N170" s="5">
        <v>126.48</v>
      </c>
      <c r="O170" s="4" t="s">
        <v>2570</v>
      </c>
      <c r="P170" s="5">
        <v>2</v>
      </c>
      <c r="Q170" s="5">
        <v>996.43534</v>
      </c>
      <c r="R170" s="5">
        <v>1.5645</v>
      </c>
      <c r="S170" s="43">
        <v>1.8157000000000001</v>
      </c>
      <c r="T170" s="43">
        <v>0.96389000000000002</v>
      </c>
      <c r="U170" s="43">
        <v>0.54622999999999999</v>
      </c>
      <c r="V170" s="4" t="s">
        <v>3057</v>
      </c>
      <c r="W170" s="4">
        <v>5502</v>
      </c>
    </row>
    <row r="171" spans="1:23">
      <c r="A171" s="4" t="s">
        <v>179</v>
      </c>
      <c r="B171" s="4" t="s">
        <v>666</v>
      </c>
      <c r="C171" s="4" t="s">
        <v>181</v>
      </c>
      <c r="D171" s="4"/>
      <c r="E171" s="4"/>
      <c r="F171" s="4" t="s">
        <v>180</v>
      </c>
      <c r="G171" s="6" t="s">
        <v>182</v>
      </c>
      <c r="H171" s="5">
        <v>0.99804800000000005</v>
      </c>
      <c r="I171" s="5" t="s">
        <v>201</v>
      </c>
      <c r="J171" s="5">
        <v>387</v>
      </c>
      <c r="K171" s="5" t="str">
        <f t="shared" si="2"/>
        <v>MCP-Y-387</v>
      </c>
      <c r="L171" s="4" t="s">
        <v>667</v>
      </c>
      <c r="M171" s="8">
        <v>2.6350900000000001E-38</v>
      </c>
      <c r="N171" s="5">
        <v>245.15</v>
      </c>
      <c r="O171" s="4" t="s">
        <v>3467</v>
      </c>
      <c r="P171" s="5">
        <v>2</v>
      </c>
      <c r="Q171" s="5">
        <v>727.79539999999997</v>
      </c>
      <c r="R171" s="5">
        <v>0.98760000000000003</v>
      </c>
      <c r="S171" s="43">
        <v>0.67796999999999996</v>
      </c>
      <c r="T171" s="43">
        <v>0.55042000000000002</v>
      </c>
      <c r="U171" s="43">
        <v>0.81520999999999999</v>
      </c>
      <c r="V171" s="4" t="s">
        <v>3057</v>
      </c>
      <c r="W171" s="4">
        <v>1216</v>
      </c>
    </row>
    <row r="172" spans="1:23">
      <c r="A172" s="4" t="s">
        <v>179</v>
      </c>
      <c r="B172" s="4" t="s">
        <v>663</v>
      </c>
      <c r="C172" s="4" t="s">
        <v>181</v>
      </c>
      <c r="D172" s="4"/>
      <c r="E172" s="4"/>
      <c r="F172" s="4" t="s">
        <v>180</v>
      </c>
      <c r="G172" s="6" t="s">
        <v>182</v>
      </c>
      <c r="H172" s="5">
        <v>0.91333799999999998</v>
      </c>
      <c r="I172" s="5" t="s">
        <v>201</v>
      </c>
      <c r="J172" s="5">
        <v>384</v>
      </c>
      <c r="K172" s="5" t="str">
        <f t="shared" si="2"/>
        <v>MCP-Y-384</v>
      </c>
      <c r="L172" s="4" t="s">
        <v>664</v>
      </c>
      <c r="M172" s="5">
        <v>1.20758E-4</v>
      </c>
      <c r="N172" s="5">
        <v>95.236000000000004</v>
      </c>
      <c r="O172" s="4" t="s">
        <v>665</v>
      </c>
      <c r="P172" s="5">
        <v>2</v>
      </c>
      <c r="Q172" s="5">
        <v>820.35361999999998</v>
      </c>
      <c r="R172" s="5">
        <v>0.17585000000000001</v>
      </c>
      <c r="S172" s="43">
        <v>0.69811999999999996</v>
      </c>
      <c r="T172" s="43">
        <v>0.63275999999999999</v>
      </c>
      <c r="U172" s="43">
        <v>0.79262999999999995</v>
      </c>
      <c r="V172" s="4" t="s">
        <v>3057</v>
      </c>
      <c r="W172" s="4">
        <v>1047</v>
      </c>
    </row>
    <row r="173" spans="1:23">
      <c r="A173" s="4" t="s">
        <v>3154</v>
      </c>
      <c r="B173" s="4" t="s">
        <v>3155</v>
      </c>
      <c r="C173" s="4" t="s">
        <v>3156</v>
      </c>
      <c r="D173" s="4" t="s">
        <v>3157</v>
      </c>
      <c r="E173" s="4" t="s">
        <v>3158</v>
      </c>
      <c r="F173" s="4" t="s">
        <v>3159</v>
      </c>
      <c r="G173" s="6" t="s">
        <v>3160</v>
      </c>
      <c r="H173" s="5">
        <v>0.99702199999999996</v>
      </c>
      <c r="I173" s="5" t="s">
        <v>201</v>
      </c>
      <c r="J173" s="5">
        <v>438</v>
      </c>
      <c r="K173" s="5" t="str">
        <f t="shared" si="2"/>
        <v>MELK-Y-438</v>
      </c>
      <c r="L173" s="4" t="s">
        <v>3161</v>
      </c>
      <c r="M173" s="5">
        <v>3.4238999999999999E-2</v>
      </c>
      <c r="N173" s="5">
        <v>59.68</v>
      </c>
      <c r="O173" s="4" t="s">
        <v>3162</v>
      </c>
      <c r="P173" s="5">
        <v>2</v>
      </c>
      <c r="Q173" s="5">
        <v>948.41790000000003</v>
      </c>
      <c r="R173" s="5">
        <v>2.3218000000000001</v>
      </c>
      <c r="S173" s="43">
        <v>2.1894999999999998</v>
      </c>
      <c r="T173" s="43">
        <v>1.9834000000000001</v>
      </c>
      <c r="U173" s="43">
        <v>0.86897000000000002</v>
      </c>
      <c r="V173" s="4" t="s">
        <v>3057</v>
      </c>
      <c r="W173" s="4">
        <v>6055</v>
      </c>
    </row>
    <row r="174" spans="1:23">
      <c r="A174" s="4" t="s">
        <v>1604</v>
      </c>
      <c r="B174" s="4" t="s">
        <v>1605</v>
      </c>
      <c r="C174" s="4" t="s">
        <v>1606</v>
      </c>
      <c r="D174" s="4" t="s">
        <v>1607</v>
      </c>
      <c r="E174" s="4" t="s">
        <v>1608</v>
      </c>
      <c r="F174" s="4" t="s">
        <v>1609</v>
      </c>
      <c r="G174" s="6" t="s">
        <v>1610</v>
      </c>
      <c r="H174" s="5">
        <v>0.92824899999999999</v>
      </c>
      <c r="I174" s="5" t="s">
        <v>201</v>
      </c>
      <c r="J174" s="5">
        <v>753</v>
      </c>
      <c r="K174" s="5" t="str">
        <f t="shared" si="2"/>
        <v>MERTK-Y-753</v>
      </c>
      <c r="L174" s="4" t="s">
        <v>1611</v>
      </c>
      <c r="M174" s="5">
        <v>2.0146600000000001E-2</v>
      </c>
      <c r="N174" s="5">
        <v>103.56</v>
      </c>
      <c r="O174" s="4" t="s">
        <v>2784</v>
      </c>
      <c r="P174" s="5">
        <v>2</v>
      </c>
      <c r="Q174" s="5">
        <v>558.72352000000001</v>
      </c>
      <c r="R174" s="5">
        <v>1.1979</v>
      </c>
      <c r="S174" s="43">
        <v>1.4174</v>
      </c>
      <c r="T174" s="43">
        <v>0.80220999999999998</v>
      </c>
      <c r="U174" s="43">
        <v>0.55649000000000004</v>
      </c>
      <c r="V174" s="4" t="s">
        <v>3056</v>
      </c>
      <c r="W174" s="4">
        <v>2042</v>
      </c>
    </row>
    <row r="175" spans="1:23">
      <c r="A175" s="4" t="s">
        <v>36</v>
      </c>
      <c r="B175" s="4" t="s">
        <v>245</v>
      </c>
      <c r="C175" s="4" t="s">
        <v>41</v>
      </c>
      <c r="D175" s="4" t="s">
        <v>38</v>
      </c>
      <c r="E175" s="4" t="s">
        <v>39</v>
      </c>
      <c r="F175" s="4" t="s">
        <v>40</v>
      </c>
      <c r="G175" s="6" t="s">
        <v>42</v>
      </c>
      <c r="H175" s="5">
        <v>0.99968199999999996</v>
      </c>
      <c r="I175" s="5" t="s">
        <v>201</v>
      </c>
      <c r="J175" s="5">
        <v>1252</v>
      </c>
      <c r="K175" s="5" t="str">
        <f t="shared" si="2"/>
        <v>MET-Y-1252</v>
      </c>
      <c r="L175" s="4" t="s">
        <v>246</v>
      </c>
      <c r="M175" s="8">
        <v>1.2149100000000001E-29</v>
      </c>
      <c r="N175" s="5">
        <v>238.2</v>
      </c>
      <c r="O175" s="4" t="s">
        <v>247</v>
      </c>
      <c r="P175" s="5">
        <v>3</v>
      </c>
      <c r="Q175" s="5">
        <v>591.23928999999998</v>
      </c>
      <c r="R175" s="5">
        <v>-1.6642999999999999</v>
      </c>
      <c r="S175" s="43">
        <v>1.6243000000000001</v>
      </c>
      <c r="T175" s="43">
        <v>0.66369</v>
      </c>
      <c r="U175" s="43">
        <v>0.39563999999999999</v>
      </c>
      <c r="V175" s="4" t="s">
        <v>3057</v>
      </c>
      <c r="W175" s="4">
        <v>2274</v>
      </c>
    </row>
    <row r="176" spans="1:23">
      <c r="A176" s="4" t="s">
        <v>995</v>
      </c>
      <c r="B176" s="4" t="s">
        <v>1947</v>
      </c>
      <c r="C176" s="4" t="s">
        <v>41</v>
      </c>
      <c r="D176" s="4" t="s">
        <v>38</v>
      </c>
      <c r="E176" s="4" t="s">
        <v>40</v>
      </c>
      <c r="F176" s="4" t="s">
        <v>40</v>
      </c>
      <c r="G176" s="4" t="s">
        <v>996</v>
      </c>
      <c r="H176" s="5">
        <v>0.99999899999999997</v>
      </c>
      <c r="I176" s="5" t="s">
        <v>201</v>
      </c>
      <c r="J176" s="5">
        <v>1021</v>
      </c>
      <c r="K176" s="5" t="str">
        <f t="shared" si="2"/>
        <v>MET-Y-1021</v>
      </c>
      <c r="L176" s="4" t="s">
        <v>1948</v>
      </c>
      <c r="M176" s="8">
        <v>2.2799500000000002E-12</v>
      </c>
      <c r="N176" s="5">
        <v>157.47</v>
      </c>
      <c r="O176" s="4" t="s">
        <v>1949</v>
      </c>
      <c r="P176" s="5">
        <v>2</v>
      </c>
      <c r="Q176" s="5">
        <v>990.91645000000005</v>
      </c>
      <c r="R176" s="5">
        <v>-0.11518</v>
      </c>
      <c r="S176" s="43">
        <v>1.286</v>
      </c>
      <c r="T176" s="43">
        <v>0.41227999999999998</v>
      </c>
      <c r="U176" s="43">
        <v>0.31078</v>
      </c>
      <c r="V176" s="4" t="s">
        <v>3057</v>
      </c>
      <c r="W176" s="4">
        <v>4141</v>
      </c>
    </row>
    <row r="177" spans="1:23">
      <c r="A177" s="4" t="s">
        <v>36</v>
      </c>
      <c r="B177" s="4" t="s">
        <v>1944</v>
      </c>
      <c r="C177" s="4" t="s">
        <v>41</v>
      </c>
      <c r="D177" s="4" t="s">
        <v>38</v>
      </c>
      <c r="E177" s="4" t="s">
        <v>39</v>
      </c>
      <c r="F177" s="4" t="s">
        <v>40</v>
      </c>
      <c r="G177" s="6" t="s">
        <v>42</v>
      </c>
      <c r="H177" s="5">
        <v>0.99362399999999995</v>
      </c>
      <c r="I177" s="5" t="s">
        <v>201</v>
      </c>
      <c r="J177" s="5">
        <v>1253</v>
      </c>
      <c r="K177" s="5" t="str">
        <f t="shared" si="2"/>
        <v>MET-Y-1253</v>
      </c>
      <c r="L177" s="4" t="s">
        <v>1945</v>
      </c>
      <c r="M177" s="8">
        <v>7.1502900000000001E-22</v>
      </c>
      <c r="N177" s="5">
        <v>198.32</v>
      </c>
      <c r="O177" s="4" t="s">
        <v>1946</v>
      </c>
      <c r="P177" s="5">
        <v>2</v>
      </c>
      <c r="Q177" s="5">
        <v>926.33847000000003</v>
      </c>
      <c r="R177" s="5">
        <v>0.19142000000000001</v>
      </c>
      <c r="S177" s="43">
        <v>2.4634999999999998</v>
      </c>
      <c r="T177" s="43">
        <v>0.43369000000000002</v>
      </c>
      <c r="U177" s="43">
        <v>0.16644999999999999</v>
      </c>
      <c r="V177" s="4" t="s">
        <v>3057</v>
      </c>
      <c r="W177" s="4">
        <v>1827</v>
      </c>
    </row>
    <row r="178" spans="1:23">
      <c r="A178" s="4" t="s">
        <v>2585</v>
      </c>
      <c r="B178" s="4" t="s">
        <v>2586</v>
      </c>
      <c r="C178" s="4" t="s">
        <v>2587</v>
      </c>
      <c r="D178" s="4" t="s">
        <v>1204</v>
      </c>
      <c r="E178" s="4" t="s">
        <v>1205</v>
      </c>
      <c r="F178" s="4" t="s">
        <v>1206</v>
      </c>
      <c r="G178" s="6" t="s">
        <v>2588</v>
      </c>
      <c r="H178" s="5">
        <v>0.82399599999999995</v>
      </c>
      <c r="I178" s="5" t="s">
        <v>201</v>
      </c>
      <c r="J178" s="5">
        <v>1666</v>
      </c>
      <c r="K178" s="5" t="str">
        <f t="shared" si="2"/>
        <v>MLLT4-Y-1666</v>
      </c>
      <c r="L178" s="4" t="s">
        <v>2589</v>
      </c>
      <c r="M178" s="5">
        <v>4.2920700000000003E-3</v>
      </c>
      <c r="N178" s="5">
        <v>58.487000000000002</v>
      </c>
      <c r="O178" s="4" t="s">
        <v>2590</v>
      </c>
      <c r="P178" s="5">
        <v>3</v>
      </c>
      <c r="Q178" s="5">
        <v>622.61077999999998</v>
      </c>
      <c r="R178" s="5">
        <v>-0.24218999999999999</v>
      </c>
      <c r="S178" s="43">
        <v>5.6313000000000004</v>
      </c>
      <c r="T178" s="43">
        <v>1.0631999999999999</v>
      </c>
      <c r="U178" s="43">
        <v>0.17574999999999999</v>
      </c>
      <c r="V178" s="4" t="s">
        <v>3057</v>
      </c>
      <c r="W178" s="4">
        <v>2400</v>
      </c>
    </row>
    <row r="179" spans="1:23">
      <c r="A179" s="4" t="s">
        <v>3163</v>
      </c>
      <c r="B179" s="4" t="s">
        <v>3164</v>
      </c>
      <c r="C179" s="4" t="s">
        <v>2587</v>
      </c>
      <c r="D179" s="4" t="s">
        <v>1204</v>
      </c>
      <c r="E179" s="4" t="s">
        <v>1205</v>
      </c>
      <c r="F179" s="4" t="s">
        <v>1206</v>
      </c>
      <c r="G179" s="6" t="s">
        <v>2588</v>
      </c>
      <c r="H179" s="5">
        <v>0.98798900000000001</v>
      </c>
      <c r="I179" s="5" t="s">
        <v>201</v>
      </c>
      <c r="J179" s="5">
        <v>1496</v>
      </c>
      <c r="K179" s="5" t="str">
        <f t="shared" si="2"/>
        <v>MLLT4-Y-1496</v>
      </c>
      <c r="L179" s="4" t="s">
        <v>1207</v>
      </c>
      <c r="M179" s="5">
        <v>4.0295299999999999E-3</v>
      </c>
      <c r="N179" s="5">
        <v>85.805000000000007</v>
      </c>
      <c r="O179" s="4" t="s">
        <v>1208</v>
      </c>
      <c r="P179" s="5">
        <v>3</v>
      </c>
      <c r="Q179" s="5">
        <v>977.46549000000005</v>
      </c>
      <c r="R179" s="5">
        <v>0.27703</v>
      </c>
      <c r="S179" s="43">
        <v>3.8820000000000001</v>
      </c>
      <c r="T179" s="43">
        <v>0.72252000000000005</v>
      </c>
      <c r="U179" s="43">
        <v>0.16533</v>
      </c>
      <c r="V179" s="4" t="s">
        <v>3056</v>
      </c>
      <c r="W179" s="4">
        <v>7146</v>
      </c>
    </row>
    <row r="180" spans="1:23">
      <c r="A180" s="4" t="s">
        <v>3163</v>
      </c>
      <c r="B180" s="4" t="s">
        <v>3165</v>
      </c>
      <c r="C180" s="4" t="s">
        <v>2587</v>
      </c>
      <c r="D180" s="4" t="s">
        <v>1204</v>
      </c>
      <c r="E180" s="4" t="s">
        <v>1205</v>
      </c>
      <c r="F180" s="4" t="s">
        <v>1206</v>
      </c>
      <c r="G180" s="6" t="s">
        <v>2588</v>
      </c>
      <c r="H180" s="5">
        <v>1</v>
      </c>
      <c r="I180" s="5" t="s">
        <v>201</v>
      </c>
      <c r="J180" s="5">
        <v>1284</v>
      </c>
      <c r="K180" s="5" t="str">
        <f t="shared" si="2"/>
        <v>MLLT4-Y-1284</v>
      </c>
      <c r="L180" s="4" t="s">
        <v>3166</v>
      </c>
      <c r="M180" s="5">
        <v>2.71934E-2</v>
      </c>
      <c r="N180" s="5">
        <v>78.504999999999995</v>
      </c>
      <c r="O180" s="4" t="s">
        <v>3167</v>
      </c>
      <c r="P180" s="5">
        <v>3</v>
      </c>
      <c r="Q180" s="5">
        <v>658.63698999999997</v>
      </c>
      <c r="R180" s="5">
        <v>-1.1575</v>
      </c>
      <c r="S180" s="43">
        <v>6.2012999999999998</v>
      </c>
      <c r="T180" s="43">
        <v>0.74073999999999995</v>
      </c>
      <c r="U180" s="43">
        <v>8.7750999999999996E-2</v>
      </c>
      <c r="V180" s="4" t="s">
        <v>3057</v>
      </c>
      <c r="W180" s="4">
        <v>2100</v>
      </c>
    </row>
    <row r="181" spans="1:23">
      <c r="A181" s="4" t="s">
        <v>3532</v>
      </c>
      <c r="B181" s="4" t="s">
        <v>3533</v>
      </c>
      <c r="C181" s="4" t="s">
        <v>3534</v>
      </c>
      <c r="D181" s="4" t="s">
        <v>3535</v>
      </c>
      <c r="E181" s="4" t="s">
        <v>3536</v>
      </c>
      <c r="F181" s="4" t="s">
        <v>3536</v>
      </c>
      <c r="G181" s="4" t="s">
        <v>3537</v>
      </c>
      <c r="H181" s="5">
        <v>0.81958500000000001</v>
      </c>
      <c r="I181" s="5" t="s">
        <v>201</v>
      </c>
      <c r="J181" s="5">
        <v>528</v>
      </c>
      <c r="K181" s="5" t="str">
        <f t="shared" si="2"/>
        <v>MPP5-Y-528</v>
      </c>
      <c r="L181" s="4" t="s">
        <v>3538</v>
      </c>
      <c r="M181" s="5">
        <v>7.2388399999999999E-3</v>
      </c>
      <c r="N181" s="5">
        <v>57.804000000000002</v>
      </c>
      <c r="O181" s="4" t="s">
        <v>3539</v>
      </c>
      <c r="P181" s="5">
        <v>3</v>
      </c>
      <c r="Q181" s="5">
        <v>586.92470000000003</v>
      </c>
      <c r="R181" s="5">
        <v>2.1553000000000002E-3</v>
      </c>
      <c r="S181" s="43">
        <v>1.5444</v>
      </c>
      <c r="T181" s="43">
        <v>1.2866</v>
      </c>
      <c r="U181" s="43">
        <v>0.82825000000000004</v>
      </c>
      <c r="V181" s="4" t="s">
        <v>3056</v>
      </c>
      <c r="W181" s="4">
        <v>1986</v>
      </c>
    </row>
    <row r="182" spans="1:23">
      <c r="A182" s="4" t="s">
        <v>607</v>
      </c>
      <c r="B182" s="4" t="s">
        <v>608</v>
      </c>
      <c r="C182" s="4" t="s">
        <v>611</v>
      </c>
      <c r="D182" s="4" t="s">
        <v>609</v>
      </c>
      <c r="E182" s="4" t="s">
        <v>610</v>
      </c>
      <c r="F182" s="4" t="s">
        <v>610</v>
      </c>
      <c r="G182" s="6" t="s">
        <v>612</v>
      </c>
      <c r="H182" s="5">
        <v>0.99997800000000003</v>
      </c>
      <c r="I182" s="5" t="s">
        <v>201</v>
      </c>
      <c r="J182" s="5">
        <v>263</v>
      </c>
      <c r="K182" s="5" t="str">
        <f t="shared" si="2"/>
        <v>MPZL1-Y-263</v>
      </c>
      <c r="L182" s="4" t="s">
        <v>613</v>
      </c>
      <c r="M182" s="8">
        <v>9.3582499999999994E-5</v>
      </c>
      <c r="N182" s="5">
        <v>138.76</v>
      </c>
      <c r="O182" s="4" t="s">
        <v>614</v>
      </c>
      <c r="P182" s="5">
        <v>2</v>
      </c>
      <c r="Q182" s="5">
        <v>609.77373999999998</v>
      </c>
      <c r="R182" s="5">
        <v>0.22622</v>
      </c>
      <c r="S182" s="43">
        <v>1.3621000000000001</v>
      </c>
      <c r="T182" s="43">
        <v>0.81793000000000005</v>
      </c>
      <c r="U182" s="43">
        <v>0.58213999999999999</v>
      </c>
      <c r="V182" s="4" t="s">
        <v>3056</v>
      </c>
      <c r="W182" s="4">
        <v>3512</v>
      </c>
    </row>
    <row r="183" spans="1:23">
      <c r="A183" s="4" t="s">
        <v>556</v>
      </c>
      <c r="B183" s="4" t="s">
        <v>557</v>
      </c>
      <c r="C183" s="4" t="s">
        <v>561</v>
      </c>
      <c r="D183" s="4" t="s">
        <v>558</v>
      </c>
      <c r="E183" s="4" t="s">
        <v>559</v>
      </c>
      <c r="F183" s="4" t="s">
        <v>560</v>
      </c>
      <c r="G183" s="6" t="s">
        <v>562</v>
      </c>
      <c r="H183" s="5">
        <v>0.99986200000000003</v>
      </c>
      <c r="I183" s="5" t="s">
        <v>201</v>
      </c>
      <c r="J183" s="5">
        <v>1238</v>
      </c>
      <c r="K183" s="5" t="str">
        <f t="shared" si="2"/>
        <v>MST1R-Y-1238</v>
      </c>
      <c r="L183" s="4" t="s">
        <v>563</v>
      </c>
      <c r="M183" s="8">
        <v>1.6972600000000001E-29</v>
      </c>
      <c r="N183" s="5">
        <v>222.94</v>
      </c>
      <c r="O183" s="4" t="s">
        <v>564</v>
      </c>
      <c r="P183" s="5">
        <v>3</v>
      </c>
      <c r="Q183" s="5">
        <v>634.62291000000005</v>
      </c>
      <c r="R183" s="5">
        <v>-0.31423000000000001</v>
      </c>
      <c r="S183" s="43">
        <v>2.5745</v>
      </c>
      <c r="T183" s="43">
        <v>0.41877999999999999</v>
      </c>
      <c r="U183" s="43">
        <v>0.15351999999999999</v>
      </c>
      <c r="V183" s="4" t="s">
        <v>3056</v>
      </c>
      <c r="W183" s="4">
        <v>3751</v>
      </c>
    </row>
    <row r="184" spans="1:23">
      <c r="A184" s="4" t="s">
        <v>22</v>
      </c>
      <c r="B184" s="4" t="s">
        <v>3143</v>
      </c>
      <c r="C184" s="4" t="s">
        <v>26</v>
      </c>
      <c r="D184" s="4" t="s">
        <v>23</v>
      </c>
      <c r="E184" s="4" t="s">
        <v>24</v>
      </c>
      <c r="F184" s="4" t="s">
        <v>25</v>
      </c>
      <c r="G184" s="6" t="s">
        <v>27</v>
      </c>
      <c r="H184" s="5">
        <v>0.815195</v>
      </c>
      <c r="I184" s="5" t="s">
        <v>201</v>
      </c>
      <c r="J184" s="5">
        <v>1221</v>
      </c>
      <c r="K184" s="5" t="str">
        <f t="shared" si="2"/>
        <v>MUC1-Y-1221</v>
      </c>
      <c r="L184" s="4" t="s">
        <v>2577</v>
      </c>
      <c r="M184" s="5">
        <v>1.38314E-4</v>
      </c>
      <c r="N184" s="5">
        <v>98.676000000000002</v>
      </c>
      <c r="O184" s="4" t="s">
        <v>2578</v>
      </c>
      <c r="P184" s="5">
        <v>3</v>
      </c>
      <c r="Q184" s="5">
        <v>724.62621000000001</v>
      </c>
      <c r="R184" s="5">
        <v>0.24646999999999999</v>
      </c>
      <c r="S184" s="43">
        <v>0.52217999999999998</v>
      </c>
      <c r="T184" s="43">
        <v>0.57330999999999999</v>
      </c>
      <c r="U184" s="43">
        <v>1.0427</v>
      </c>
      <c r="V184" s="4" t="s">
        <v>3056</v>
      </c>
      <c r="W184" s="4">
        <v>2190</v>
      </c>
    </row>
    <row r="185" spans="1:23">
      <c r="A185" s="4" t="s">
        <v>22</v>
      </c>
      <c r="B185" s="4" t="s">
        <v>3144</v>
      </c>
      <c r="C185" s="4" t="s">
        <v>26</v>
      </c>
      <c r="D185" s="4" t="s">
        <v>23</v>
      </c>
      <c r="E185" s="4" t="s">
        <v>24</v>
      </c>
      <c r="F185" s="4" t="s">
        <v>25</v>
      </c>
      <c r="G185" s="6" t="s">
        <v>27</v>
      </c>
      <c r="H185" s="5">
        <v>0.83303099999999997</v>
      </c>
      <c r="I185" s="5" t="s">
        <v>201</v>
      </c>
      <c r="J185" s="5">
        <v>1238</v>
      </c>
      <c r="K185" s="5" t="str">
        <f t="shared" si="2"/>
        <v>MUC1-Y-1238</v>
      </c>
      <c r="L185" s="4" t="s">
        <v>2579</v>
      </c>
      <c r="M185" s="5">
        <v>7.6082700000000005E-4</v>
      </c>
      <c r="N185" s="5">
        <v>80.905000000000001</v>
      </c>
      <c r="O185" s="4" t="s">
        <v>2580</v>
      </c>
      <c r="P185" s="5">
        <v>2</v>
      </c>
      <c r="Q185" s="5">
        <v>853.37708999999995</v>
      </c>
      <c r="R185" s="5">
        <v>-0.43092000000000003</v>
      </c>
      <c r="S185" s="43">
        <v>0.53095999999999999</v>
      </c>
      <c r="T185" s="43">
        <v>0.43643999999999999</v>
      </c>
      <c r="U185" s="43">
        <v>0.82965</v>
      </c>
      <c r="V185" s="4" t="s">
        <v>3056</v>
      </c>
      <c r="W185" s="4">
        <v>1236</v>
      </c>
    </row>
    <row r="186" spans="1:23">
      <c r="A186" s="4" t="s">
        <v>22</v>
      </c>
      <c r="B186" s="4" t="s">
        <v>3141</v>
      </c>
      <c r="C186" s="4" t="s">
        <v>26</v>
      </c>
      <c r="D186" s="4" t="s">
        <v>23</v>
      </c>
      <c r="E186" s="4" t="s">
        <v>24</v>
      </c>
      <c r="F186" s="4" t="s">
        <v>25</v>
      </c>
      <c r="G186" s="6" t="s">
        <v>27</v>
      </c>
      <c r="H186" s="5">
        <v>0.97750800000000004</v>
      </c>
      <c r="I186" s="5" t="s">
        <v>201</v>
      </c>
      <c r="J186" s="5">
        <v>1212</v>
      </c>
      <c r="K186" s="5" t="str">
        <f t="shared" si="2"/>
        <v>MUC1-Y-1212</v>
      </c>
      <c r="L186" s="4" t="s">
        <v>3142</v>
      </c>
      <c r="M186" s="8">
        <v>1.2101899999999999E-8</v>
      </c>
      <c r="N186" s="5">
        <v>141.54</v>
      </c>
      <c r="O186" s="4" t="s">
        <v>3090</v>
      </c>
      <c r="P186" s="5">
        <v>3</v>
      </c>
      <c r="Q186" s="5">
        <v>751.28165000000001</v>
      </c>
      <c r="R186" s="5">
        <v>0.62914999999999999</v>
      </c>
      <c r="S186" s="43">
        <v>0.62631999999999999</v>
      </c>
      <c r="T186" s="43">
        <v>0.52039000000000002</v>
      </c>
      <c r="U186" s="43">
        <v>0.75119000000000002</v>
      </c>
      <c r="V186" s="4" t="s">
        <v>3056</v>
      </c>
      <c r="W186" s="4">
        <v>1799</v>
      </c>
    </row>
    <row r="187" spans="1:23">
      <c r="A187" s="4" t="s">
        <v>503</v>
      </c>
      <c r="B187" s="4" t="s">
        <v>504</v>
      </c>
      <c r="C187" s="4" t="s">
        <v>508</v>
      </c>
      <c r="D187" s="4" t="s">
        <v>505</v>
      </c>
      <c r="E187" s="4" t="s">
        <v>506</v>
      </c>
      <c r="F187" s="4" t="s">
        <v>507</v>
      </c>
      <c r="G187" s="6" t="s">
        <v>509</v>
      </c>
      <c r="H187" s="5">
        <v>0.99851699999999999</v>
      </c>
      <c r="I187" s="5" t="s">
        <v>201</v>
      </c>
      <c r="J187" s="5">
        <v>129</v>
      </c>
      <c r="K187" s="5" t="str">
        <f t="shared" si="2"/>
        <v>MX1-Y-129</v>
      </c>
      <c r="L187" s="4" t="s">
        <v>510</v>
      </c>
      <c r="M187" s="8">
        <v>3.69655E-10</v>
      </c>
      <c r="N187" s="5">
        <v>115.54</v>
      </c>
      <c r="O187" s="4" t="s">
        <v>3348</v>
      </c>
      <c r="P187" s="5">
        <v>3</v>
      </c>
      <c r="Q187" s="5">
        <v>890.06862999999998</v>
      </c>
      <c r="R187" s="5">
        <v>0.60509000000000002</v>
      </c>
      <c r="S187" s="43">
        <v>0.86890000000000001</v>
      </c>
      <c r="T187" s="43">
        <v>0.98011999999999999</v>
      </c>
      <c r="U187" s="43">
        <v>0.88983999999999996</v>
      </c>
      <c r="V187" s="4" t="s">
        <v>3057</v>
      </c>
      <c r="W187" s="4">
        <v>7600</v>
      </c>
    </row>
    <row r="188" spans="1:23">
      <c r="A188" s="4" t="s">
        <v>2481</v>
      </c>
      <c r="B188" s="4" t="s">
        <v>2773</v>
      </c>
      <c r="C188" s="4" t="s">
        <v>2482</v>
      </c>
      <c r="D188" s="4"/>
      <c r="E188" s="4" t="s">
        <v>2483</v>
      </c>
      <c r="F188" s="4" t="s">
        <v>2483</v>
      </c>
      <c r="G188" s="4" t="s">
        <v>2484</v>
      </c>
      <c r="H188" s="5">
        <v>0.93144899999999997</v>
      </c>
      <c r="I188" s="5" t="s">
        <v>201</v>
      </c>
      <c r="J188" s="5">
        <v>1147</v>
      </c>
      <c r="K188" s="5" t="str">
        <f t="shared" si="2"/>
        <v>MYO6-Y-1147</v>
      </c>
      <c r="L188" s="4" t="s">
        <v>2774</v>
      </c>
      <c r="M188" s="5">
        <v>1.34936E-4</v>
      </c>
      <c r="N188" s="5">
        <v>123.42</v>
      </c>
      <c r="O188" s="4" t="s">
        <v>2775</v>
      </c>
      <c r="P188" s="5">
        <v>2</v>
      </c>
      <c r="Q188" s="5">
        <v>955.44383000000005</v>
      </c>
      <c r="R188" s="5">
        <v>0.42582999999999999</v>
      </c>
      <c r="S188" s="43">
        <v>3.4731000000000001</v>
      </c>
      <c r="T188" s="43">
        <v>3.1959</v>
      </c>
      <c r="U188" s="43">
        <v>0.86736999999999997</v>
      </c>
      <c r="V188" s="4" t="s">
        <v>3057</v>
      </c>
      <c r="W188" s="4">
        <v>4018</v>
      </c>
    </row>
    <row r="189" spans="1:23">
      <c r="A189" s="4" t="s">
        <v>332</v>
      </c>
      <c r="B189" s="4" t="s">
        <v>333</v>
      </c>
      <c r="C189" s="4" t="s">
        <v>337</v>
      </c>
      <c r="D189" s="4" t="s">
        <v>334</v>
      </c>
      <c r="E189" s="4" t="s">
        <v>335</v>
      </c>
      <c r="F189" s="4" t="s">
        <v>336</v>
      </c>
      <c r="G189" s="6" t="s">
        <v>338</v>
      </c>
      <c r="H189" s="5">
        <v>0.99933499999999997</v>
      </c>
      <c r="I189" s="5" t="s">
        <v>201</v>
      </c>
      <c r="J189" s="5">
        <v>106</v>
      </c>
      <c r="K189" s="5" t="str">
        <f t="shared" si="2"/>
        <v>NAALADL2-Y-106</v>
      </c>
      <c r="L189" s="4" t="s">
        <v>339</v>
      </c>
      <c r="M189" s="8">
        <v>6.0971999999999999E-62</v>
      </c>
      <c r="N189" s="5">
        <v>291.51</v>
      </c>
      <c r="O189" s="4" t="s">
        <v>340</v>
      </c>
      <c r="P189" s="5">
        <v>2</v>
      </c>
      <c r="Q189" s="5">
        <v>867.87216999999998</v>
      </c>
      <c r="R189" s="5">
        <v>-0.55232999999999999</v>
      </c>
      <c r="S189" s="43">
        <v>0.70391999999999999</v>
      </c>
      <c r="T189" s="43">
        <v>0.17949000000000001</v>
      </c>
      <c r="U189" s="43">
        <v>0.23091</v>
      </c>
      <c r="V189" s="4" t="s">
        <v>3056</v>
      </c>
      <c r="W189" s="4">
        <v>3393</v>
      </c>
    </row>
    <row r="190" spans="1:23">
      <c r="A190" s="4" t="s">
        <v>951</v>
      </c>
      <c r="B190" s="4" t="s">
        <v>1730</v>
      </c>
      <c r="C190" s="4" t="s">
        <v>952</v>
      </c>
      <c r="D190" s="4" t="s">
        <v>953</v>
      </c>
      <c r="E190" s="4" t="s">
        <v>954</v>
      </c>
      <c r="F190" s="4" t="s">
        <v>955</v>
      </c>
      <c r="G190" s="4" t="s">
        <v>956</v>
      </c>
      <c r="H190" s="5">
        <v>1</v>
      </c>
      <c r="I190" s="5" t="s">
        <v>201</v>
      </c>
      <c r="J190" s="5">
        <v>345</v>
      </c>
      <c r="K190" s="5" t="str">
        <f t="shared" si="2"/>
        <v>NEDD9-Y-345</v>
      </c>
      <c r="L190" s="4" t="s">
        <v>1731</v>
      </c>
      <c r="M190" s="8">
        <v>1.8545899999999999E-17</v>
      </c>
      <c r="N190" s="5">
        <v>177.63</v>
      </c>
      <c r="O190" s="4" t="s">
        <v>1732</v>
      </c>
      <c r="P190" s="5">
        <v>2</v>
      </c>
      <c r="Q190" s="5">
        <v>858.88508000000002</v>
      </c>
      <c r="R190" s="5">
        <v>0.22075</v>
      </c>
      <c r="S190" s="43">
        <v>0.30753999999999998</v>
      </c>
      <c r="T190" s="43">
        <v>0.88622999999999996</v>
      </c>
      <c r="U190" s="43">
        <v>2.9922</v>
      </c>
      <c r="V190" s="4" t="s">
        <v>3056</v>
      </c>
      <c r="W190" s="4">
        <v>3752</v>
      </c>
    </row>
    <row r="191" spans="1:23">
      <c r="A191" s="4" t="s">
        <v>951</v>
      </c>
      <c r="B191" s="4" t="s">
        <v>1739</v>
      </c>
      <c r="C191" s="4" t="s">
        <v>952</v>
      </c>
      <c r="D191" s="4" t="s">
        <v>953</v>
      </c>
      <c r="E191" s="4" t="s">
        <v>954</v>
      </c>
      <c r="F191" s="4" t="s">
        <v>955</v>
      </c>
      <c r="G191" s="4" t="s">
        <v>956</v>
      </c>
      <c r="H191" s="5">
        <v>0.98607199999999995</v>
      </c>
      <c r="I191" s="5" t="s">
        <v>201</v>
      </c>
      <c r="J191" s="5">
        <v>317</v>
      </c>
      <c r="K191" s="5" t="str">
        <f t="shared" si="2"/>
        <v>NEDD9-Y-317</v>
      </c>
      <c r="L191" s="4" t="s">
        <v>1740</v>
      </c>
      <c r="M191" s="5">
        <v>3.3636799999999998E-4</v>
      </c>
      <c r="N191" s="5">
        <v>87.72</v>
      </c>
      <c r="O191" s="4" t="s">
        <v>1741</v>
      </c>
      <c r="P191" s="5">
        <v>4</v>
      </c>
      <c r="Q191" s="5">
        <v>777.10981000000004</v>
      </c>
      <c r="R191" s="5">
        <v>-0.13341</v>
      </c>
      <c r="S191" s="43">
        <v>0.22228999999999999</v>
      </c>
      <c r="T191" s="43">
        <v>0.52881999999999996</v>
      </c>
      <c r="U191" s="43">
        <v>2.0998999999999999</v>
      </c>
      <c r="V191" s="4" t="s">
        <v>3056</v>
      </c>
      <c r="W191" s="4">
        <v>3809</v>
      </c>
    </row>
    <row r="192" spans="1:23">
      <c r="A192" s="4" t="s">
        <v>951</v>
      </c>
      <c r="B192" s="4" t="s">
        <v>1733</v>
      </c>
      <c r="C192" s="4" t="s">
        <v>952</v>
      </c>
      <c r="D192" s="4" t="s">
        <v>953</v>
      </c>
      <c r="E192" s="4" t="s">
        <v>954</v>
      </c>
      <c r="F192" s="4" t="s">
        <v>955</v>
      </c>
      <c r="G192" s="4" t="s">
        <v>956</v>
      </c>
      <c r="H192" s="5">
        <v>1</v>
      </c>
      <c r="I192" s="5" t="s">
        <v>201</v>
      </c>
      <c r="J192" s="5">
        <v>241</v>
      </c>
      <c r="K192" s="5" t="str">
        <f t="shared" si="2"/>
        <v>NEDD9-Y-241</v>
      </c>
      <c r="L192" s="4" t="s">
        <v>1734</v>
      </c>
      <c r="M192" s="8">
        <v>4.8424499999999997E-5</v>
      </c>
      <c r="N192" s="5">
        <v>98.676000000000002</v>
      </c>
      <c r="O192" s="4" t="s">
        <v>2809</v>
      </c>
      <c r="P192" s="5">
        <v>3</v>
      </c>
      <c r="Q192" s="5">
        <v>705.97835999999995</v>
      </c>
      <c r="R192" s="5">
        <v>9.0675000000000006E-2</v>
      </c>
      <c r="S192" s="43">
        <v>0.33578000000000002</v>
      </c>
      <c r="T192" s="43">
        <v>0.87570999999999999</v>
      </c>
      <c r="U192" s="43">
        <v>2.0366</v>
      </c>
      <c r="V192" s="4" t="s">
        <v>3056</v>
      </c>
      <c r="W192" s="4">
        <v>4555</v>
      </c>
    </row>
    <row r="193" spans="1:23">
      <c r="A193" s="4" t="s">
        <v>951</v>
      </c>
      <c r="B193" s="4" t="s">
        <v>1742</v>
      </c>
      <c r="C193" s="4" t="s">
        <v>952</v>
      </c>
      <c r="D193" s="4" t="s">
        <v>953</v>
      </c>
      <c r="E193" s="4" t="s">
        <v>954</v>
      </c>
      <c r="F193" s="4" t="s">
        <v>955</v>
      </c>
      <c r="G193" s="4" t="s">
        <v>956</v>
      </c>
      <c r="H193" s="5">
        <v>0.99037699999999995</v>
      </c>
      <c r="I193" s="5" t="s">
        <v>201</v>
      </c>
      <c r="J193" s="5">
        <v>166</v>
      </c>
      <c r="K193" s="5" t="str">
        <f t="shared" si="2"/>
        <v>NEDD9-Y-166</v>
      </c>
      <c r="L193" s="4" t="s">
        <v>1743</v>
      </c>
      <c r="M193" s="8">
        <v>2.7191200000000001E-6</v>
      </c>
      <c r="N193" s="5">
        <v>128.66999999999999</v>
      </c>
      <c r="O193" s="4" t="s">
        <v>2810</v>
      </c>
      <c r="P193" s="5">
        <v>2</v>
      </c>
      <c r="Q193" s="5">
        <v>754.81393000000003</v>
      </c>
      <c r="R193" s="5">
        <v>0.37930999999999998</v>
      </c>
      <c r="S193" s="43">
        <v>0.48207</v>
      </c>
      <c r="T193" s="43">
        <v>0.81742999999999999</v>
      </c>
      <c r="U193" s="43">
        <v>1.6057999999999999</v>
      </c>
      <c r="V193" s="4" t="s">
        <v>3056</v>
      </c>
      <c r="W193" s="4">
        <v>2200</v>
      </c>
    </row>
    <row r="194" spans="1:23">
      <c r="A194" s="4" t="s">
        <v>2663</v>
      </c>
      <c r="B194" s="4" t="s">
        <v>2664</v>
      </c>
      <c r="C194" s="4" t="s">
        <v>2665</v>
      </c>
      <c r="D194" s="4" t="s">
        <v>2666</v>
      </c>
      <c r="E194" s="4" t="s">
        <v>2667</v>
      </c>
      <c r="F194" s="4" t="s">
        <v>2668</v>
      </c>
      <c r="G194" s="6" t="s">
        <v>2669</v>
      </c>
      <c r="H194" s="5">
        <v>0.99862700000000004</v>
      </c>
      <c r="I194" s="5" t="s">
        <v>201</v>
      </c>
      <c r="J194" s="5">
        <v>2577</v>
      </c>
      <c r="K194" s="5" t="str">
        <f t="shared" si="2"/>
        <v>NF1-Y-2577</v>
      </c>
      <c r="L194" s="4" t="s">
        <v>2670</v>
      </c>
      <c r="M194" s="8">
        <v>8.39183E-7</v>
      </c>
      <c r="N194" s="5">
        <v>131.35</v>
      </c>
      <c r="O194" s="4" t="s">
        <v>2671</v>
      </c>
      <c r="P194" s="5">
        <v>2</v>
      </c>
      <c r="Q194" s="5">
        <v>854.35582999999997</v>
      </c>
      <c r="R194" s="5">
        <v>0.17299</v>
      </c>
      <c r="S194" s="43">
        <v>4.0810000000000004</v>
      </c>
      <c r="T194" s="43">
        <v>0.51019999999999999</v>
      </c>
      <c r="U194" s="43">
        <v>0.12002</v>
      </c>
      <c r="V194" s="4" t="s">
        <v>3057</v>
      </c>
      <c r="W194" s="4">
        <v>1572</v>
      </c>
    </row>
    <row r="195" spans="1:23">
      <c r="A195" s="4" t="s">
        <v>3325</v>
      </c>
      <c r="B195" s="4" t="s">
        <v>3326</v>
      </c>
      <c r="C195" s="4" t="s">
        <v>3327</v>
      </c>
      <c r="D195" s="4" t="s">
        <v>3328</v>
      </c>
      <c r="E195" s="4" t="s">
        <v>3329</v>
      </c>
      <c r="F195" s="4" t="s">
        <v>3330</v>
      </c>
      <c r="G195" s="4" t="s">
        <v>3331</v>
      </c>
      <c r="H195" s="5">
        <v>0.99936899999999995</v>
      </c>
      <c r="I195" s="5" t="s">
        <v>201</v>
      </c>
      <c r="J195" s="5">
        <v>985</v>
      </c>
      <c r="K195" s="5" t="str">
        <f t="shared" si="2"/>
        <v>NRK-Y-985</v>
      </c>
      <c r="L195" s="4" t="s">
        <v>3332</v>
      </c>
      <c r="M195" s="8">
        <v>1.1061E-17</v>
      </c>
      <c r="N195" s="5">
        <v>181.72</v>
      </c>
      <c r="O195" s="4" t="s">
        <v>3333</v>
      </c>
      <c r="P195" s="5">
        <v>2</v>
      </c>
      <c r="Q195" s="5">
        <v>1070.4275</v>
      </c>
      <c r="R195" s="5">
        <v>0.71297999999999995</v>
      </c>
      <c r="S195" s="43">
        <v>2.3561000000000001</v>
      </c>
      <c r="T195" s="43">
        <v>1.3622000000000001</v>
      </c>
      <c r="U195" s="43">
        <v>0.54698999999999998</v>
      </c>
      <c r="V195" s="4" t="s">
        <v>3057</v>
      </c>
      <c r="W195" s="4">
        <v>4278</v>
      </c>
    </row>
    <row r="196" spans="1:23">
      <c r="A196" s="4" t="s">
        <v>1558</v>
      </c>
      <c r="B196" s="4" t="s">
        <v>1559</v>
      </c>
      <c r="C196" s="4" t="s">
        <v>1560</v>
      </c>
      <c r="D196" s="4" t="s">
        <v>1561</v>
      </c>
      <c r="E196" s="4" t="s">
        <v>1562</v>
      </c>
      <c r="F196" s="4" t="s">
        <v>1563</v>
      </c>
      <c r="G196" s="6" t="s">
        <v>1564</v>
      </c>
      <c r="H196" s="5">
        <v>0.83285100000000001</v>
      </c>
      <c r="I196" s="5" t="s">
        <v>201</v>
      </c>
      <c r="J196" s="5">
        <v>920</v>
      </c>
      <c r="K196" s="5" t="str">
        <f t="shared" si="2"/>
        <v>NRP1-Y-920</v>
      </c>
      <c r="L196" s="4" t="s">
        <v>1565</v>
      </c>
      <c r="M196" s="5">
        <v>4.8885700000000001E-3</v>
      </c>
      <c r="N196" s="5">
        <v>59.293999999999997</v>
      </c>
      <c r="O196" s="4" t="s">
        <v>1566</v>
      </c>
      <c r="P196" s="5">
        <v>2</v>
      </c>
      <c r="Q196" s="5">
        <v>718.80069000000003</v>
      </c>
      <c r="R196" s="5">
        <v>0.69482999999999995</v>
      </c>
      <c r="S196" s="43">
        <v>0.98380000000000001</v>
      </c>
      <c r="T196" s="43">
        <v>1.2206999999999999</v>
      </c>
      <c r="U196" s="43">
        <v>1.1385000000000001</v>
      </c>
      <c r="V196" s="4" t="s">
        <v>3057</v>
      </c>
      <c r="W196" s="4">
        <v>1142</v>
      </c>
    </row>
    <row r="197" spans="1:23">
      <c r="A197" s="4" t="s">
        <v>3123</v>
      </c>
      <c r="B197" s="4" t="s">
        <v>3524</v>
      </c>
      <c r="C197" s="4" t="s">
        <v>3124</v>
      </c>
      <c r="D197" s="4" t="s">
        <v>3125</v>
      </c>
      <c r="E197" s="4" t="s">
        <v>3126</v>
      </c>
      <c r="F197" s="4" t="s">
        <v>3126</v>
      </c>
      <c r="G197" s="4" t="s">
        <v>3127</v>
      </c>
      <c r="H197" s="5">
        <v>1</v>
      </c>
      <c r="I197" s="5" t="s">
        <v>201</v>
      </c>
      <c r="J197" s="5">
        <v>274</v>
      </c>
      <c r="K197" s="5" t="str">
        <f t="shared" ref="K197:K260" si="3">CONCATENATE(F197,"-",I197,"-",J197)</f>
        <v>NT5DC3-Y-274</v>
      </c>
      <c r="L197" s="4" t="s">
        <v>3525</v>
      </c>
      <c r="M197" s="5">
        <v>2.0903999999999999E-2</v>
      </c>
      <c r="N197" s="5">
        <v>30.082999999999998</v>
      </c>
      <c r="O197" s="4" t="s">
        <v>3128</v>
      </c>
      <c r="P197" s="5">
        <v>2</v>
      </c>
      <c r="Q197" s="5">
        <v>963.38711000000001</v>
      </c>
      <c r="R197" s="5">
        <v>1.7015</v>
      </c>
      <c r="S197" s="43">
        <v>0.60838999999999999</v>
      </c>
      <c r="T197" s="43">
        <v>0.14968999999999999</v>
      </c>
      <c r="U197" s="43">
        <v>0.26994000000000001</v>
      </c>
      <c r="V197" s="4" t="s">
        <v>3057</v>
      </c>
      <c r="W197" s="4">
        <v>6327</v>
      </c>
    </row>
    <row r="198" spans="1:23">
      <c r="A198" s="4" t="s">
        <v>3123</v>
      </c>
      <c r="B198" s="4" t="s">
        <v>3526</v>
      </c>
      <c r="C198" s="4" t="s">
        <v>3124</v>
      </c>
      <c r="D198" s="4" t="s">
        <v>3125</v>
      </c>
      <c r="E198" s="4" t="s">
        <v>3126</v>
      </c>
      <c r="F198" s="4" t="s">
        <v>3126</v>
      </c>
      <c r="G198" s="4" t="s">
        <v>3127</v>
      </c>
      <c r="H198" s="5">
        <v>1</v>
      </c>
      <c r="I198" s="5" t="s">
        <v>201</v>
      </c>
      <c r="J198" s="5">
        <v>277</v>
      </c>
      <c r="K198" s="5" t="str">
        <f t="shared" si="3"/>
        <v>NT5DC3-Y-277</v>
      </c>
      <c r="L198" s="4" t="s">
        <v>3527</v>
      </c>
      <c r="M198" s="5">
        <v>2.0903999999999999E-2</v>
      </c>
      <c r="N198" s="5">
        <v>30.082999999999998</v>
      </c>
      <c r="O198" s="4" t="s">
        <v>3128</v>
      </c>
      <c r="P198" s="5">
        <v>2</v>
      </c>
      <c r="Q198" s="5">
        <v>963.38711000000001</v>
      </c>
      <c r="R198" s="5">
        <v>1.7015</v>
      </c>
      <c r="S198" s="43">
        <v>0.60838999999999999</v>
      </c>
      <c r="T198" s="43">
        <v>0.14968999999999999</v>
      </c>
      <c r="U198" s="43">
        <v>0.26994000000000001</v>
      </c>
      <c r="V198" s="4" t="s">
        <v>3057</v>
      </c>
      <c r="W198" s="4">
        <v>6327</v>
      </c>
    </row>
    <row r="199" spans="1:23">
      <c r="A199" s="4" t="s">
        <v>2842</v>
      </c>
      <c r="B199" s="4" t="s">
        <v>2843</v>
      </c>
      <c r="C199" s="4" t="s">
        <v>569</v>
      </c>
      <c r="D199" s="4" t="s">
        <v>567</v>
      </c>
      <c r="E199" s="4" t="s">
        <v>568</v>
      </c>
      <c r="F199" s="4" t="s">
        <v>568</v>
      </c>
      <c r="G199" s="6" t="s">
        <v>570</v>
      </c>
      <c r="H199" s="5">
        <v>0.87582300000000002</v>
      </c>
      <c r="I199" s="5" t="s">
        <v>201</v>
      </c>
      <c r="J199" s="5">
        <v>315</v>
      </c>
      <c r="K199" s="5" t="str">
        <f t="shared" si="3"/>
        <v>OCLN-Y-315</v>
      </c>
      <c r="L199" s="4" t="s">
        <v>2844</v>
      </c>
      <c r="M199" s="8">
        <v>7.1309800000000005E-7</v>
      </c>
      <c r="N199" s="5">
        <v>133.94</v>
      </c>
      <c r="O199" s="4" t="s">
        <v>3378</v>
      </c>
      <c r="P199" s="5">
        <v>2</v>
      </c>
      <c r="Q199" s="5">
        <v>1049.4599000000001</v>
      </c>
      <c r="R199" s="5">
        <v>0.19905999999999999</v>
      </c>
      <c r="S199" s="43">
        <v>0.52425999999999995</v>
      </c>
      <c r="T199" s="43">
        <v>0.39313999999999999</v>
      </c>
      <c r="U199" s="43">
        <v>0.70684999999999998</v>
      </c>
      <c r="V199" s="4" t="s">
        <v>3057</v>
      </c>
      <c r="W199" s="4">
        <v>4009</v>
      </c>
    </row>
    <row r="200" spans="1:23">
      <c r="A200" s="4" t="s">
        <v>565</v>
      </c>
      <c r="B200" s="4" t="s">
        <v>566</v>
      </c>
      <c r="C200" s="4" t="s">
        <v>569</v>
      </c>
      <c r="D200" s="4" t="s">
        <v>567</v>
      </c>
      <c r="E200" s="4" t="s">
        <v>568</v>
      </c>
      <c r="F200" s="4" t="s">
        <v>568</v>
      </c>
      <c r="G200" s="6" t="s">
        <v>570</v>
      </c>
      <c r="H200" s="5">
        <v>1</v>
      </c>
      <c r="I200" s="5" t="s">
        <v>201</v>
      </c>
      <c r="J200" s="5">
        <v>287</v>
      </c>
      <c r="K200" s="5" t="str">
        <f t="shared" si="3"/>
        <v>OCLN-Y-287</v>
      </c>
      <c r="L200" s="4" t="s">
        <v>571</v>
      </c>
      <c r="M200" s="8">
        <v>4.1654099999999999E-25</v>
      </c>
      <c r="N200" s="5">
        <v>198.35</v>
      </c>
      <c r="O200" s="4" t="s">
        <v>572</v>
      </c>
      <c r="P200" s="5">
        <v>3</v>
      </c>
      <c r="Q200" s="5">
        <v>983.45492999999999</v>
      </c>
      <c r="R200" s="5">
        <v>0.75905999999999996</v>
      </c>
      <c r="S200" s="43">
        <v>0.24876000000000001</v>
      </c>
      <c r="T200" s="43">
        <v>0.14424000000000001</v>
      </c>
      <c r="U200" s="43">
        <v>0.56005000000000005</v>
      </c>
      <c r="V200" s="4" t="s">
        <v>3057</v>
      </c>
      <c r="W200" s="4">
        <v>7610</v>
      </c>
    </row>
    <row r="201" spans="1:23">
      <c r="A201" s="4" t="s">
        <v>2541</v>
      </c>
      <c r="B201" s="4" t="s">
        <v>2805</v>
      </c>
      <c r="C201" s="4" t="s">
        <v>2542</v>
      </c>
      <c r="D201" s="4" t="s">
        <v>2543</v>
      </c>
      <c r="E201" s="4" t="s">
        <v>2544</v>
      </c>
      <c r="F201" s="4" t="s">
        <v>2545</v>
      </c>
      <c r="G201" s="4" t="s">
        <v>2546</v>
      </c>
      <c r="H201" s="5">
        <v>0.94713199999999997</v>
      </c>
      <c r="I201" s="5" t="s">
        <v>201</v>
      </c>
      <c r="J201" s="5">
        <v>370</v>
      </c>
      <c r="K201" s="5" t="str">
        <f t="shared" si="3"/>
        <v>OPHN1-Y-370</v>
      </c>
      <c r="L201" s="4" t="s">
        <v>2806</v>
      </c>
      <c r="M201" s="5">
        <v>3.2554099999999998E-3</v>
      </c>
      <c r="N201" s="5">
        <v>89.358000000000004</v>
      </c>
      <c r="O201" s="4" t="s">
        <v>2807</v>
      </c>
      <c r="P201" s="5">
        <v>3</v>
      </c>
      <c r="Q201" s="5">
        <v>776.02643999999998</v>
      </c>
      <c r="R201" s="5">
        <v>-0.33118999999999998</v>
      </c>
      <c r="S201" s="43">
        <v>1.8494999999999999</v>
      </c>
      <c r="T201" s="43">
        <v>0.66437000000000002</v>
      </c>
      <c r="U201" s="43">
        <v>0.31353999999999999</v>
      </c>
      <c r="V201" s="4" t="s">
        <v>3056</v>
      </c>
      <c r="W201" s="4">
        <v>6271</v>
      </c>
    </row>
    <row r="202" spans="1:23">
      <c r="A202" s="4" t="s">
        <v>846</v>
      </c>
      <c r="B202" s="4">
        <v>341</v>
      </c>
      <c r="C202" s="4" t="s">
        <v>846</v>
      </c>
      <c r="D202" s="4" t="s">
        <v>847</v>
      </c>
      <c r="E202" s="4" t="s">
        <v>848</v>
      </c>
      <c r="F202" s="4" t="s">
        <v>848</v>
      </c>
      <c r="G202" s="4" t="s">
        <v>849</v>
      </c>
      <c r="H202" s="5">
        <v>0.93800399999999995</v>
      </c>
      <c r="I202" s="5" t="s">
        <v>201</v>
      </c>
      <c r="J202" s="5">
        <v>341</v>
      </c>
      <c r="K202" s="5" t="str">
        <f t="shared" si="3"/>
        <v>PAG1-Y-341</v>
      </c>
      <c r="L202" s="4" t="s">
        <v>2403</v>
      </c>
      <c r="M202" s="8">
        <v>1.13603E-11</v>
      </c>
      <c r="N202" s="5">
        <v>168.05</v>
      </c>
      <c r="O202" s="4" t="s">
        <v>2404</v>
      </c>
      <c r="P202" s="5">
        <v>2</v>
      </c>
      <c r="Q202" s="5">
        <v>1166.0287000000001</v>
      </c>
      <c r="R202" s="5">
        <v>-9.5551999999999998E-2</v>
      </c>
      <c r="S202" s="43">
        <v>1.0637000000000001</v>
      </c>
      <c r="T202" s="43">
        <v>0.74070000000000003</v>
      </c>
      <c r="U202" s="43">
        <v>0.66130999999999995</v>
      </c>
      <c r="V202" s="4" t="s">
        <v>3056</v>
      </c>
      <c r="W202" s="4">
        <v>4501</v>
      </c>
    </row>
    <row r="203" spans="1:23">
      <c r="A203" s="4" t="s">
        <v>846</v>
      </c>
      <c r="B203" s="4">
        <v>359</v>
      </c>
      <c r="C203" s="4" t="s">
        <v>846</v>
      </c>
      <c r="D203" s="4" t="s">
        <v>847</v>
      </c>
      <c r="E203" s="4" t="s">
        <v>848</v>
      </c>
      <c r="F203" s="4" t="s">
        <v>848</v>
      </c>
      <c r="G203" s="4" t="s">
        <v>849</v>
      </c>
      <c r="H203" s="5">
        <v>1</v>
      </c>
      <c r="I203" s="5" t="s">
        <v>201</v>
      </c>
      <c r="J203" s="5">
        <v>359</v>
      </c>
      <c r="K203" s="5" t="str">
        <f t="shared" si="3"/>
        <v>PAG1-Y-359</v>
      </c>
      <c r="L203" s="4" t="s">
        <v>2405</v>
      </c>
      <c r="M203" s="8">
        <v>1.4223699999999999E-50</v>
      </c>
      <c r="N203" s="5">
        <v>247.88</v>
      </c>
      <c r="O203" s="4" t="s">
        <v>2406</v>
      </c>
      <c r="P203" s="5">
        <v>2</v>
      </c>
      <c r="Q203" s="5">
        <v>761.31818999999996</v>
      </c>
      <c r="R203" s="5">
        <v>-0.16547999999999999</v>
      </c>
      <c r="S203" s="43">
        <v>1.3348</v>
      </c>
      <c r="T203" s="43">
        <v>0.65793999999999997</v>
      </c>
      <c r="U203" s="43">
        <v>0.46723999999999999</v>
      </c>
      <c r="V203" s="4" t="s">
        <v>3057</v>
      </c>
      <c r="W203" s="4">
        <v>2802</v>
      </c>
    </row>
    <row r="204" spans="1:23">
      <c r="A204" s="4" t="s">
        <v>846</v>
      </c>
      <c r="B204" s="4">
        <v>417</v>
      </c>
      <c r="C204" s="4" t="s">
        <v>846</v>
      </c>
      <c r="D204" s="4" t="s">
        <v>847</v>
      </c>
      <c r="E204" s="4" t="s">
        <v>848</v>
      </c>
      <c r="F204" s="4" t="s">
        <v>848</v>
      </c>
      <c r="G204" s="4" t="s">
        <v>849</v>
      </c>
      <c r="H204" s="5">
        <v>0.99998600000000004</v>
      </c>
      <c r="I204" s="5" t="s">
        <v>201</v>
      </c>
      <c r="J204" s="5">
        <v>417</v>
      </c>
      <c r="K204" s="5" t="str">
        <f t="shared" si="3"/>
        <v>PAG1-Y-417</v>
      </c>
      <c r="L204" s="4" t="s">
        <v>850</v>
      </c>
      <c r="M204" s="8">
        <v>6.07248E-38</v>
      </c>
      <c r="N204" s="5">
        <v>214.45</v>
      </c>
      <c r="O204" s="4" t="s">
        <v>851</v>
      </c>
      <c r="P204" s="5">
        <v>2</v>
      </c>
      <c r="Q204" s="5">
        <v>867.35434999999995</v>
      </c>
      <c r="R204" s="5">
        <v>0.40792</v>
      </c>
      <c r="S204" s="43">
        <v>2.2143000000000002</v>
      </c>
      <c r="T204" s="43">
        <v>0.37707000000000002</v>
      </c>
      <c r="U204" s="43">
        <v>0.16502</v>
      </c>
      <c r="V204" s="4" t="s">
        <v>3057</v>
      </c>
      <c r="W204" s="4">
        <v>3852</v>
      </c>
    </row>
    <row r="205" spans="1:23">
      <c r="A205" s="4" t="s">
        <v>482</v>
      </c>
      <c r="B205" s="4" t="s">
        <v>483</v>
      </c>
      <c r="C205" s="4" t="s">
        <v>487</v>
      </c>
      <c r="D205" s="4" t="s">
        <v>484</v>
      </c>
      <c r="E205" s="4" t="s">
        <v>485</v>
      </c>
      <c r="F205" s="4" t="s">
        <v>486</v>
      </c>
      <c r="G205" s="6" t="s">
        <v>488</v>
      </c>
      <c r="H205" s="5">
        <v>1</v>
      </c>
      <c r="I205" s="5" t="s">
        <v>201</v>
      </c>
      <c r="J205" s="5">
        <v>1127</v>
      </c>
      <c r="K205" s="5" t="str">
        <f t="shared" si="3"/>
        <v>PARD3-Y-1127</v>
      </c>
      <c r="L205" s="4" t="s">
        <v>489</v>
      </c>
      <c r="M205" s="8">
        <v>1.43007E-7</v>
      </c>
      <c r="N205" s="5">
        <v>149.22999999999999</v>
      </c>
      <c r="O205" s="4" t="s">
        <v>490</v>
      </c>
      <c r="P205" s="5">
        <v>3</v>
      </c>
      <c r="Q205" s="5">
        <v>524.89106000000004</v>
      </c>
      <c r="R205" s="5">
        <v>0.24202000000000001</v>
      </c>
      <c r="S205" s="43">
        <v>0.82821999999999996</v>
      </c>
      <c r="T205" s="43">
        <v>1.0757000000000001</v>
      </c>
      <c r="U205" s="43">
        <v>1.2104999999999999</v>
      </c>
      <c r="V205" s="4" t="s">
        <v>3056</v>
      </c>
      <c r="W205" s="4">
        <v>5005</v>
      </c>
    </row>
    <row r="206" spans="1:23">
      <c r="A206" s="4" t="s">
        <v>482</v>
      </c>
      <c r="B206" s="4" t="s">
        <v>491</v>
      </c>
      <c r="C206" s="4" t="s">
        <v>487</v>
      </c>
      <c r="D206" s="4" t="s">
        <v>484</v>
      </c>
      <c r="E206" s="4" t="s">
        <v>485</v>
      </c>
      <c r="F206" s="4" t="s">
        <v>486</v>
      </c>
      <c r="G206" s="6" t="s">
        <v>488</v>
      </c>
      <c r="H206" s="5">
        <v>1</v>
      </c>
      <c r="I206" s="5" t="s">
        <v>201</v>
      </c>
      <c r="J206" s="5">
        <v>1080</v>
      </c>
      <c r="K206" s="5" t="str">
        <f t="shared" si="3"/>
        <v>PARD3-Y-1080</v>
      </c>
      <c r="L206" s="4" t="s">
        <v>492</v>
      </c>
      <c r="M206" s="8">
        <v>1.1279E-6</v>
      </c>
      <c r="N206" s="5">
        <v>135.99</v>
      </c>
      <c r="O206" s="4" t="s">
        <v>493</v>
      </c>
      <c r="P206" s="5">
        <v>3</v>
      </c>
      <c r="Q206" s="5">
        <v>553.57014000000004</v>
      </c>
      <c r="R206" s="5">
        <v>-5.4253000000000001E-3</v>
      </c>
      <c r="S206" s="43">
        <v>0.99480999999999997</v>
      </c>
      <c r="T206" s="43">
        <v>0.86492999999999998</v>
      </c>
      <c r="U206" s="43">
        <v>0.80915999999999999</v>
      </c>
      <c r="V206" s="4" t="s">
        <v>3056</v>
      </c>
      <c r="W206" s="4">
        <v>2662</v>
      </c>
    </row>
    <row r="207" spans="1:23">
      <c r="A207" s="4" t="s">
        <v>1683</v>
      </c>
      <c r="B207" s="4" t="s">
        <v>1684</v>
      </c>
      <c r="C207" s="4" t="s">
        <v>487</v>
      </c>
      <c r="D207" s="4" t="s">
        <v>484</v>
      </c>
      <c r="E207" s="4" t="s">
        <v>1685</v>
      </c>
      <c r="F207" s="4" t="s">
        <v>486</v>
      </c>
      <c r="G207" s="6" t="s">
        <v>488</v>
      </c>
      <c r="H207" s="5">
        <v>0.99995299999999998</v>
      </c>
      <c r="I207" s="5" t="s">
        <v>201</v>
      </c>
      <c r="J207" s="5">
        <v>719</v>
      </c>
      <c r="K207" s="5" t="str">
        <f t="shared" si="3"/>
        <v>PARD3-Y-719</v>
      </c>
      <c r="L207" s="4" t="s">
        <v>1686</v>
      </c>
      <c r="M207" s="8">
        <v>1.141E-25</v>
      </c>
      <c r="N207" s="5">
        <v>204.13</v>
      </c>
      <c r="O207" s="4" t="s">
        <v>1687</v>
      </c>
      <c r="P207" s="5">
        <v>2</v>
      </c>
      <c r="Q207" s="5">
        <v>1013.9595</v>
      </c>
      <c r="R207" s="5">
        <v>6.6098000000000004E-2</v>
      </c>
      <c r="S207" s="43">
        <v>0.64385999999999999</v>
      </c>
      <c r="T207" s="43">
        <v>0.47260999999999997</v>
      </c>
      <c r="U207" s="43">
        <v>0.71194000000000002</v>
      </c>
      <c r="V207" s="4" t="s">
        <v>3057</v>
      </c>
      <c r="W207" s="4">
        <v>5442</v>
      </c>
    </row>
    <row r="208" spans="1:23">
      <c r="A208" s="4" t="s">
        <v>1678</v>
      </c>
      <c r="B208" s="4" t="s">
        <v>1680</v>
      </c>
      <c r="C208" s="4" t="s">
        <v>487</v>
      </c>
      <c r="D208" s="4" t="s">
        <v>484</v>
      </c>
      <c r="E208" s="4" t="s">
        <v>1679</v>
      </c>
      <c r="F208" s="4" t="s">
        <v>486</v>
      </c>
      <c r="G208" s="6" t="s">
        <v>488</v>
      </c>
      <c r="H208" s="5">
        <v>0.83070999999999995</v>
      </c>
      <c r="I208" s="5" t="s">
        <v>201</v>
      </c>
      <c r="J208" s="5">
        <v>388</v>
      </c>
      <c r="K208" s="5" t="str">
        <f t="shared" si="3"/>
        <v>PARD3-Y-388</v>
      </c>
      <c r="L208" s="4" t="s">
        <v>1681</v>
      </c>
      <c r="M208" s="5">
        <v>2.2482100000000001E-3</v>
      </c>
      <c r="N208" s="5">
        <v>93.623000000000005</v>
      </c>
      <c r="O208" s="4" t="s">
        <v>1682</v>
      </c>
      <c r="P208" s="5">
        <v>2</v>
      </c>
      <c r="Q208" s="5">
        <v>711.29029000000003</v>
      </c>
      <c r="R208" s="5">
        <v>0.39899000000000001</v>
      </c>
      <c r="S208" s="43">
        <v>1.2403999999999999</v>
      </c>
      <c r="T208" s="43">
        <v>0.59584999999999999</v>
      </c>
      <c r="U208" s="43">
        <v>0.46879999999999999</v>
      </c>
      <c r="V208" s="4" t="s">
        <v>3057</v>
      </c>
      <c r="W208" s="4">
        <v>3048</v>
      </c>
    </row>
    <row r="209" spans="1:23">
      <c r="A209" s="4" t="s">
        <v>2735</v>
      </c>
      <c r="B209" s="4" t="s">
        <v>2736</v>
      </c>
      <c r="C209" s="4" t="s">
        <v>2478</v>
      </c>
      <c r="D209" s="4" t="s">
        <v>2737</v>
      </c>
      <c r="E209" s="4" t="s">
        <v>2738</v>
      </c>
      <c r="F209" s="4" t="s">
        <v>2479</v>
      </c>
      <c r="G209" s="6" t="s">
        <v>2739</v>
      </c>
      <c r="H209" s="5">
        <v>0.81374199999999997</v>
      </c>
      <c r="I209" s="5" t="s">
        <v>201</v>
      </c>
      <c r="J209" s="5">
        <v>148</v>
      </c>
      <c r="K209" s="5" t="str">
        <f t="shared" si="3"/>
        <v>PDLIM5-Y-148</v>
      </c>
      <c r="L209" s="4" t="s">
        <v>2740</v>
      </c>
      <c r="M209" s="5">
        <v>1.10197E-2</v>
      </c>
      <c r="N209" s="5">
        <v>77.527000000000001</v>
      </c>
      <c r="O209" s="4" t="s">
        <v>2741</v>
      </c>
      <c r="P209" s="5">
        <v>3</v>
      </c>
      <c r="Q209" s="5">
        <v>621.26460999999995</v>
      </c>
      <c r="R209" s="5">
        <v>-2.2329999999999999E-2</v>
      </c>
      <c r="S209" s="43">
        <v>1.6023000000000001</v>
      </c>
      <c r="T209" s="43">
        <v>0.53580000000000005</v>
      </c>
      <c r="U209" s="43">
        <v>0.31387999999999999</v>
      </c>
      <c r="V209" s="4" t="s">
        <v>3056</v>
      </c>
      <c r="W209" s="4">
        <v>2353</v>
      </c>
    </row>
    <row r="210" spans="1:23">
      <c r="A210" s="4" t="s">
        <v>2267</v>
      </c>
      <c r="B210" s="4" t="s">
        <v>2275</v>
      </c>
      <c r="C210" s="4" t="s">
        <v>2269</v>
      </c>
      <c r="D210" s="4" t="s">
        <v>2270</v>
      </c>
      <c r="E210" s="4" t="s">
        <v>2271</v>
      </c>
      <c r="F210" s="4" t="s">
        <v>2271</v>
      </c>
      <c r="G210" s="4" t="s">
        <v>2272</v>
      </c>
      <c r="H210" s="5">
        <v>0.86452300000000004</v>
      </c>
      <c r="I210" s="5" t="s">
        <v>201</v>
      </c>
      <c r="J210" s="5">
        <v>41</v>
      </c>
      <c r="K210" s="5" t="str">
        <f t="shared" si="3"/>
        <v>PDZD11-Y-41</v>
      </c>
      <c r="L210" s="4" t="s">
        <v>2276</v>
      </c>
      <c r="M210" s="8">
        <v>2.0975800000000001E-9</v>
      </c>
      <c r="N210" s="5">
        <v>149.41</v>
      </c>
      <c r="O210" s="4" t="s">
        <v>3519</v>
      </c>
      <c r="P210" s="5">
        <v>3</v>
      </c>
      <c r="Q210" s="5">
        <v>1059.1704</v>
      </c>
      <c r="R210" s="5">
        <v>0.28839999999999999</v>
      </c>
      <c r="S210" s="43">
        <v>0.49990000000000001</v>
      </c>
      <c r="T210" s="43">
        <v>0.64771999999999996</v>
      </c>
      <c r="U210" s="43">
        <v>1.2304999999999999</v>
      </c>
      <c r="V210" s="4" t="s">
        <v>3056</v>
      </c>
      <c r="W210" s="4">
        <v>10212</v>
      </c>
    </row>
    <row r="211" spans="1:23">
      <c r="A211" s="4" t="s">
        <v>2267</v>
      </c>
      <c r="B211" s="4" t="s">
        <v>2268</v>
      </c>
      <c r="C211" s="4" t="s">
        <v>2269</v>
      </c>
      <c r="D211" s="4" t="s">
        <v>2270</v>
      </c>
      <c r="E211" s="4" t="s">
        <v>2271</v>
      </c>
      <c r="F211" s="4" t="s">
        <v>2271</v>
      </c>
      <c r="G211" s="4" t="s">
        <v>2272</v>
      </c>
      <c r="H211" s="5">
        <v>0.499998</v>
      </c>
      <c r="I211" s="5" t="s">
        <v>201</v>
      </c>
      <c r="J211" s="5">
        <v>38</v>
      </c>
      <c r="K211" s="5" t="str">
        <f t="shared" si="3"/>
        <v>PDZD11-Y-38</v>
      </c>
      <c r="L211" s="4" t="s">
        <v>2273</v>
      </c>
      <c r="M211" s="8">
        <v>2.04504E-5</v>
      </c>
      <c r="N211" s="5">
        <v>112.47</v>
      </c>
      <c r="O211" s="4" t="s">
        <v>2274</v>
      </c>
      <c r="P211" s="5">
        <v>3</v>
      </c>
      <c r="Q211" s="5">
        <v>1059.1704</v>
      </c>
      <c r="R211" s="5">
        <v>-4.3302E-2</v>
      </c>
      <c r="S211" s="43">
        <v>0.50492000000000004</v>
      </c>
      <c r="T211" s="43">
        <v>0.64405999999999997</v>
      </c>
      <c r="U211" s="43">
        <v>1.2023999999999999</v>
      </c>
      <c r="V211" s="4" t="s">
        <v>3057</v>
      </c>
      <c r="W211" s="4">
        <v>9803</v>
      </c>
    </row>
    <row r="212" spans="1:23">
      <c r="A212" s="4" t="s">
        <v>538</v>
      </c>
      <c r="B212" s="4" t="s">
        <v>539</v>
      </c>
      <c r="C212" s="4" t="s">
        <v>543</v>
      </c>
      <c r="D212" s="4" t="s">
        <v>540</v>
      </c>
      <c r="E212" s="4" t="s">
        <v>541</v>
      </c>
      <c r="F212" s="4" t="s">
        <v>542</v>
      </c>
      <c r="G212" s="6" t="s">
        <v>544</v>
      </c>
      <c r="H212" s="5">
        <v>1</v>
      </c>
      <c r="I212" s="5" t="s">
        <v>201</v>
      </c>
      <c r="J212" s="5">
        <v>635</v>
      </c>
      <c r="K212" s="5" t="str">
        <f t="shared" si="3"/>
        <v>PEAK1-Y-635</v>
      </c>
      <c r="L212" s="4" t="s">
        <v>545</v>
      </c>
      <c r="M212" s="8">
        <v>3.0307899999999999E-22</v>
      </c>
      <c r="N212" s="5">
        <v>178</v>
      </c>
      <c r="O212" s="4" t="s">
        <v>546</v>
      </c>
      <c r="P212" s="5">
        <v>3</v>
      </c>
      <c r="Q212" s="5">
        <v>808.42933000000005</v>
      </c>
      <c r="R212" s="5">
        <v>0.58786000000000005</v>
      </c>
      <c r="S212" s="43">
        <v>0.57979000000000003</v>
      </c>
      <c r="T212" s="43">
        <v>0.57116999999999996</v>
      </c>
      <c r="U212" s="43">
        <v>1.0563</v>
      </c>
      <c r="V212" s="4" t="s">
        <v>3057</v>
      </c>
      <c r="W212" s="4">
        <v>8222</v>
      </c>
    </row>
    <row r="213" spans="1:23">
      <c r="A213" s="4" t="s">
        <v>3437</v>
      </c>
      <c r="B213" s="4" t="s">
        <v>3438</v>
      </c>
      <c r="C213" s="4" t="s">
        <v>3439</v>
      </c>
      <c r="D213" s="4" t="s">
        <v>3440</v>
      </c>
      <c r="E213" s="4" t="s">
        <v>3441</v>
      </c>
      <c r="F213" s="4" t="s">
        <v>3441</v>
      </c>
      <c r="G213" s="4" t="s">
        <v>3442</v>
      </c>
      <c r="H213" s="5">
        <v>0.99999800000000005</v>
      </c>
      <c r="I213" s="5" t="s">
        <v>201</v>
      </c>
      <c r="J213" s="5">
        <v>129</v>
      </c>
      <c r="K213" s="5" t="str">
        <f t="shared" si="3"/>
        <v>PFN1-Y-129</v>
      </c>
      <c r="L213" s="4" t="s">
        <v>3443</v>
      </c>
      <c r="M213" s="5">
        <v>6.1925699999999997E-3</v>
      </c>
      <c r="N213" s="5">
        <v>76.465000000000003</v>
      </c>
      <c r="O213" s="4" t="s">
        <v>3444</v>
      </c>
      <c r="P213" s="5">
        <v>2</v>
      </c>
      <c r="Q213" s="5">
        <v>623.74086999999997</v>
      </c>
      <c r="R213" s="5">
        <v>1.3562000000000001</v>
      </c>
      <c r="S213" s="43">
        <v>1.0328999999999999</v>
      </c>
      <c r="T213" s="43">
        <v>0.98307999999999995</v>
      </c>
      <c r="U213" s="43">
        <v>0.83430000000000004</v>
      </c>
      <c r="V213" s="4" t="s">
        <v>3057</v>
      </c>
      <c r="W213" s="4">
        <v>1719</v>
      </c>
    </row>
    <row r="214" spans="1:23">
      <c r="A214" s="4" t="s">
        <v>2851</v>
      </c>
      <c r="B214" s="4" t="s">
        <v>2852</v>
      </c>
      <c r="C214" s="4" t="s">
        <v>2853</v>
      </c>
      <c r="D214" s="4" t="s">
        <v>2854</v>
      </c>
      <c r="E214" s="4" t="s">
        <v>2855</v>
      </c>
      <c r="F214" s="4" t="s">
        <v>2855</v>
      </c>
      <c r="G214" s="6" t="s">
        <v>2856</v>
      </c>
      <c r="H214" s="5">
        <v>0.99940700000000005</v>
      </c>
      <c r="I214" s="5" t="s">
        <v>201</v>
      </c>
      <c r="J214" s="5">
        <v>590</v>
      </c>
      <c r="K214" s="5" t="str">
        <f t="shared" si="3"/>
        <v>PHACTR2-Y-590</v>
      </c>
      <c r="L214" s="4" t="s">
        <v>2857</v>
      </c>
      <c r="M214" s="5">
        <v>6.37347E-3</v>
      </c>
      <c r="N214" s="5">
        <v>94.688000000000002</v>
      </c>
      <c r="O214" s="4" t="s">
        <v>2858</v>
      </c>
      <c r="P214" s="5">
        <v>3</v>
      </c>
      <c r="Q214" s="5">
        <v>695.62474999999995</v>
      </c>
      <c r="R214" s="5">
        <v>0.39412999999999998</v>
      </c>
      <c r="S214" s="43">
        <v>7.1752000000000002</v>
      </c>
      <c r="T214" s="43">
        <v>0.69455999999999996</v>
      </c>
      <c r="U214" s="43">
        <v>9.2931E-2</v>
      </c>
      <c r="V214" s="4" t="s">
        <v>3056</v>
      </c>
      <c r="W214" s="4">
        <v>4132</v>
      </c>
    </row>
    <row r="215" spans="1:23">
      <c r="A215" s="4" t="s">
        <v>573</v>
      </c>
      <c r="B215" s="4" t="s">
        <v>574</v>
      </c>
      <c r="C215" s="4" t="s">
        <v>577</v>
      </c>
      <c r="D215" s="4" t="s">
        <v>575</v>
      </c>
      <c r="E215" s="4" t="s">
        <v>576</v>
      </c>
      <c r="F215" s="4" t="s">
        <v>576</v>
      </c>
      <c r="G215" s="4" t="s">
        <v>578</v>
      </c>
      <c r="H215" s="5">
        <v>0.98224199999999995</v>
      </c>
      <c r="I215" s="5" t="s">
        <v>201</v>
      </c>
      <c r="J215" s="5">
        <v>1031</v>
      </c>
      <c r="K215" s="5" t="str">
        <f t="shared" si="3"/>
        <v>PI4KA-Y-1031</v>
      </c>
      <c r="L215" s="4" t="s">
        <v>579</v>
      </c>
      <c r="M215" s="5">
        <v>2.9114900000000001E-3</v>
      </c>
      <c r="N215" s="5">
        <v>74.677999999999997</v>
      </c>
      <c r="O215" s="4" t="s">
        <v>580</v>
      </c>
      <c r="P215" s="5">
        <v>2</v>
      </c>
      <c r="Q215" s="5">
        <v>846.85071000000005</v>
      </c>
      <c r="R215" s="5">
        <v>0.86040000000000005</v>
      </c>
      <c r="S215" s="43">
        <v>0.37955</v>
      </c>
      <c r="T215" s="43">
        <v>0.30413000000000001</v>
      </c>
      <c r="U215" s="43">
        <v>0.72799000000000003</v>
      </c>
      <c r="V215" s="4" t="s">
        <v>3057</v>
      </c>
      <c r="W215" s="4">
        <v>5705</v>
      </c>
    </row>
    <row r="216" spans="1:23">
      <c r="A216" s="4" t="s">
        <v>380</v>
      </c>
      <c r="B216" s="4" t="s">
        <v>381</v>
      </c>
      <c r="C216" s="4" t="s">
        <v>385</v>
      </c>
      <c r="D216" s="4" t="s">
        <v>382</v>
      </c>
      <c r="E216" s="4" t="s">
        <v>383</v>
      </c>
      <c r="F216" s="4" t="s">
        <v>384</v>
      </c>
      <c r="G216" s="6" t="s">
        <v>386</v>
      </c>
      <c r="H216" s="5">
        <v>0.99970800000000004</v>
      </c>
      <c r="I216" s="5" t="s">
        <v>201</v>
      </c>
      <c r="J216" s="5">
        <v>467</v>
      </c>
      <c r="K216" s="5" t="str">
        <f t="shared" si="3"/>
        <v>PIK3R1-Y-467</v>
      </c>
      <c r="L216" s="4" t="s">
        <v>387</v>
      </c>
      <c r="M216" s="5">
        <v>3.01117E-4</v>
      </c>
      <c r="N216" s="5">
        <v>97.462999999999994</v>
      </c>
      <c r="O216" s="4" t="s">
        <v>388</v>
      </c>
      <c r="P216" s="5">
        <v>3</v>
      </c>
      <c r="Q216" s="5">
        <v>620.60351000000003</v>
      </c>
      <c r="R216" s="5">
        <v>0.88890000000000002</v>
      </c>
      <c r="S216" s="43">
        <v>1.0758000000000001</v>
      </c>
      <c r="T216" s="43">
        <v>1.1127</v>
      </c>
      <c r="U216" s="43">
        <v>0.77788000000000002</v>
      </c>
      <c r="V216" s="4" t="s">
        <v>3056</v>
      </c>
      <c r="W216" s="4">
        <v>3182</v>
      </c>
    </row>
    <row r="217" spans="1:23">
      <c r="A217" s="4" t="s">
        <v>64</v>
      </c>
      <c r="B217" s="4" t="s">
        <v>1797</v>
      </c>
      <c r="C217" s="4" t="s">
        <v>68</v>
      </c>
      <c r="D217" s="4" t="s">
        <v>65</v>
      </c>
      <c r="E217" s="4" t="s">
        <v>66</v>
      </c>
      <c r="F217" s="4" t="s">
        <v>67</v>
      </c>
      <c r="G217" s="4" t="s">
        <v>69</v>
      </c>
      <c r="H217" s="5">
        <v>1</v>
      </c>
      <c r="I217" s="5" t="s">
        <v>201</v>
      </c>
      <c r="J217" s="5">
        <v>464</v>
      </c>
      <c r="K217" s="5" t="str">
        <f t="shared" si="3"/>
        <v>PIK3R2-Y-464</v>
      </c>
      <c r="L217" s="4" t="s">
        <v>1798</v>
      </c>
      <c r="M217" s="8">
        <v>1.2143500000000001E-10</v>
      </c>
      <c r="N217" s="5">
        <v>160.38</v>
      </c>
      <c r="O217" s="4" t="s">
        <v>3412</v>
      </c>
      <c r="P217" s="5">
        <v>3</v>
      </c>
      <c r="Q217" s="5">
        <v>611.25599999999997</v>
      </c>
      <c r="R217" s="5">
        <v>-0.42488999999999999</v>
      </c>
      <c r="S217" s="43">
        <v>1.2589999999999999</v>
      </c>
      <c r="T217" s="43">
        <v>0.90053000000000005</v>
      </c>
      <c r="U217" s="43">
        <v>0.65449000000000002</v>
      </c>
      <c r="V217" s="4" t="s">
        <v>3057</v>
      </c>
      <c r="W217" s="4">
        <v>4131</v>
      </c>
    </row>
    <row r="218" spans="1:23">
      <c r="A218" s="4" t="s">
        <v>64</v>
      </c>
      <c r="B218" s="4" t="s">
        <v>421</v>
      </c>
      <c r="C218" s="4" t="s">
        <v>68</v>
      </c>
      <c r="D218" s="4" t="s">
        <v>65</v>
      </c>
      <c r="E218" s="4" t="s">
        <v>66</v>
      </c>
      <c r="F218" s="4" t="s">
        <v>67</v>
      </c>
      <c r="G218" s="4" t="s">
        <v>69</v>
      </c>
      <c r="H218" s="5">
        <v>0.975885</v>
      </c>
      <c r="I218" s="5" t="s">
        <v>201</v>
      </c>
      <c r="J218" s="5">
        <v>467</v>
      </c>
      <c r="K218" s="5" t="str">
        <f t="shared" si="3"/>
        <v>PIK3R2-Y-467</v>
      </c>
      <c r="L218" s="4" t="s">
        <v>422</v>
      </c>
      <c r="M218" s="8">
        <v>7.8277499999999999E-7</v>
      </c>
      <c r="N218" s="5">
        <v>134.97999999999999</v>
      </c>
      <c r="O218" s="4" t="s">
        <v>423</v>
      </c>
      <c r="P218" s="5">
        <v>2</v>
      </c>
      <c r="Q218" s="5">
        <v>794.81379000000004</v>
      </c>
      <c r="R218" s="5">
        <v>-0.52442</v>
      </c>
      <c r="S218" s="43">
        <v>1.8342000000000001</v>
      </c>
      <c r="T218" s="43">
        <v>0.73340000000000005</v>
      </c>
      <c r="U218" s="43">
        <v>0.39252999999999999</v>
      </c>
      <c r="V218" s="4" t="s">
        <v>3056</v>
      </c>
      <c r="W218" s="4">
        <v>4005</v>
      </c>
    </row>
    <row r="219" spans="1:23">
      <c r="A219" s="4" t="s">
        <v>68</v>
      </c>
      <c r="B219" s="4">
        <v>605</v>
      </c>
      <c r="C219" s="4" t="s">
        <v>68</v>
      </c>
      <c r="D219" s="4" t="s">
        <v>65</v>
      </c>
      <c r="E219" s="4" t="s">
        <v>67</v>
      </c>
      <c r="F219" s="4" t="s">
        <v>67</v>
      </c>
      <c r="G219" s="4" t="s">
        <v>1139</v>
      </c>
      <c r="H219" s="5">
        <v>0.99992499999999995</v>
      </c>
      <c r="I219" s="5" t="s">
        <v>201</v>
      </c>
      <c r="J219" s="5">
        <v>605</v>
      </c>
      <c r="K219" s="5" t="str">
        <f t="shared" si="3"/>
        <v>PIK3R2-Y-605</v>
      </c>
      <c r="L219" s="4" t="s">
        <v>1800</v>
      </c>
      <c r="M219" s="8">
        <v>2.0788300000000001E-11</v>
      </c>
      <c r="N219" s="5">
        <v>163.44999999999999</v>
      </c>
      <c r="O219" s="4" t="s">
        <v>2864</v>
      </c>
      <c r="P219" s="5">
        <v>3</v>
      </c>
      <c r="Q219" s="5">
        <v>932.36400000000003</v>
      </c>
      <c r="R219" s="5">
        <v>6.6417000000000004E-2</v>
      </c>
      <c r="S219" s="43">
        <v>2.3506999999999998</v>
      </c>
      <c r="T219" s="43">
        <v>0.53376000000000001</v>
      </c>
      <c r="U219" s="43">
        <v>0.24382999999999999</v>
      </c>
      <c r="V219" s="4" t="s">
        <v>3056</v>
      </c>
      <c r="W219" s="4">
        <v>4417</v>
      </c>
    </row>
    <row r="220" spans="1:23">
      <c r="A220" s="4" t="s">
        <v>3379</v>
      </c>
      <c r="B220" s="4" t="s">
        <v>3380</v>
      </c>
      <c r="C220" s="4" t="s">
        <v>3104</v>
      </c>
      <c r="D220" s="4" t="s">
        <v>3381</v>
      </c>
      <c r="E220" s="4" t="s">
        <v>3382</v>
      </c>
      <c r="F220" s="4" t="s">
        <v>3383</v>
      </c>
      <c r="G220" s="6" t="s">
        <v>3384</v>
      </c>
      <c r="H220" s="5">
        <v>1</v>
      </c>
      <c r="I220" s="5" t="s">
        <v>201</v>
      </c>
      <c r="J220" s="5">
        <v>98</v>
      </c>
      <c r="K220" s="5" t="str">
        <f t="shared" si="3"/>
        <v>PITPNA-Y-98</v>
      </c>
      <c r="L220" s="4" t="s">
        <v>3385</v>
      </c>
      <c r="M220" s="5">
        <v>1.2225700000000001E-2</v>
      </c>
      <c r="N220" s="5">
        <v>65.295000000000002</v>
      </c>
      <c r="O220" s="4" t="s">
        <v>3386</v>
      </c>
      <c r="P220" s="5">
        <v>2</v>
      </c>
      <c r="Q220" s="5">
        <v>740.84523000000002</v>
      </c>
      <c r="R220" s="5">
        <v>0.27304</v>
      </c>
      <c r="S220" s="43">
        <v>0.98494999999999999</v>
      </c>
      <c r="T220" s="43">
        <v>0.96174999999999999</v>
      </c>
      <c r="U220" s="43">
        <v>0.68991000000000002</v>
      </c>
      <c r="V220" s="4" t="s">
        <v>3057</v>
      </c>
      <c r="W220" s="4">
        <v>5141</v>
      </c>
    </row>
    <row r="221" spans="1:23">
      <c r="A221" s="4" t="s">
        <v>3023</v>
      </c>
      <c r="B221" s="4" t="s">
        <v>3031</v>
      </c>
      <c r="C221" s="4" t="s">
        <v>3025</v>
      </c>
      <c r="D221" s="4" t="s">
        <v>3026</v>
      </c>
      <c r="E221" s="4" t="s">
        <v>3027</v>
      </c>
      <c r="F221" s="4" t="s">
        <v>3027</v>
      </c>
      <c r="G221" s="4" t="s">
        <v>3028</v>
      </c>
      <c r="H221" s="5">
        <v>1</v>
      </c>
      <c r="I221" s="5" t="s">
        <v>201</v>
      </c>
      <c r="J221" s="5">
        <v>659</v>
      </c>
      <c r="K221" s="5" t="str">
        <f t="shared" si="3"/>
        <v>PKP2-Y-659</v>
      </c>
      <c r="L221" s="4" t="s">
        <v>3032</v>
      </c>
      <c r="M221" s="5">
        <v>1.06605E-2</v>
      </c>
      <c r="N221" s="5">
        <v>74.677999999999997</v>
      </c>
      <c r="O221" s="4" t="s">
        <v>3033</v>
      </c>
      <c r="P221" s="5">
        <v>2</v>
      </c>
      <c r="Q221" s="5">
        <v>900.39971000000003</v>
      </c>
      <c r="R221" s="5">
        <v>2.1476999999999999</v>
      </c>
      <c r="S221" s="43">
        <v>0.54522000000000004</v>
      </c>
      <c r="T221" s="43">
        <v>1.1718</v>
      </c>
      <c r="U221" s="43">
        <v>2.0594999999999999</v>
      </c>
      <c r="V221" s="4" t="s">
        <v>3057</v>
      </c>
      <c r="W221" s="4">
        <v>2702</v>
      </c>
    </row>
    <row r="222" spans="1:23">
      <c r="A222" s="4" t="s">
        <v>3023</v>
      </c>
      <c r="B222" s="4" t="s">
        <v>3560</v>
      </c>
      <c r="C222" s="4" t="s">
        <v>3025</v>
      </c>
      <c r="D222" s="4" t="s">
        <v>3026</v>
      </c>
      <c r="E222" s="4" t="s">
        <v>3027</v>
      </c>
      <c r="F222" s="4" t="s">
        <v>3027</v>
      </c>
      <c r="G222" s="4" t="s">
        <v>3028</v>
      </c>
      <c r="H222" s="5">
        <v>1</v>
      </c>
      <c r="I222" s="5" t="s">
        <v>201</v>
      </c>
      <c r="J222" s="5">
        <v>631</v>
      </c>
      <c r="K222" s="5" t="str">
        <f t="shared" si="3"/>
        <v>PKP2-Y-631</v>
      </c>
      <c r="L222" s="4" t="s">
        <v>3561</v>
      </c>
      <c r="M222" s="8">
        <v>8.4638599999999993E-6</v>
      </c>
      <c r="N222" s="5">
        <v>141.1</v>
      </c>
      <c r="O222" s="4" t="s">
        <v>3562</v>
      </c>
      <c r="P222" s="5">
        <v>2</v>
      </c>
      <c r="Q222" s="5">
        <v>689.81119000000001</v>
      </c>
      <c r="R222" s="5">
        <v>-7.4267E-2</v>
      </c>
      <c r="S222" s="43">
        <v>0.89107000000000003</v>
      </c>
      <c r="T222" s="43">
        <v>0.50792000000000004</v>
      </c>
      <c r="U222" s="43">
        <v>0.38200000000000001</v>
      </c>
      <c r="V222" s="4" t="s">
        <v>3057</v>
      </c>
      <c r="W222" s="4">
        <v>2812</v>
      </c>
    </row>
    <row r="223" spans="1:23">
      <c r="A223" s="4" t="s">
        <v>74</v>
      </c>
      <c r="B223" s="4">
        <v>390</v>
      </c>
      <c r="C223" s="4" t="s">
        <v>74</v>
      </c>
      <c r="D223" s="4" t="s">
        <v>71</v>
      </c>
      <c r="E223" s="4" t="s">
        <v>73</v>
      </c>
      <c r="F223" s="4" t="s">
        <v>73</v>
      </c>
      <c r="G223" s="4" t="s">
        <v>2461</v>
      </c>
      <c r="H223" s="5">
        <v>1</v>
      </c>
      <c r="I223" s="5" t="s">
        <v>201</v>
      </c>
      <c r="J223" s="5">
        <v>390</v>
      </c>
      <c r="K223" s="5" t="str">
        <f t="shared" si="3"/>
        <v>PKP3-Y-390</v>
      </c>
      <c r="L223" s="4" t="s">
        <v>2462</v>
      </c>
      <c r="M223" s="5">
        <v>2.0176700000000001E-3</v>
      </c>
      <c r="N223" s="5">
        <v>83.498999999999995</v>
      </c>
      <c r="O223" s="4" t="s">
        <v>2463</v>
      </c>
      <c r="P223" s="5">
        <v>2</v>
      </c>
      <c r="Q223" s="5">
        <v>630.26882000000001</v>
      </c>
      <c r="R223" s="5">
        <v>0.47014</v>
      </c>
      <c r="S223" s="43">
        <v>1.0166999999999999</v>
      </c>
      <c r="T223" s="43">
        <v>0.90774999999999995</v>
      </c>
      <c r="U223" s="43">
        <v>0.87810999999999995</v>
      </c>
      <c r="V223" s="4" t="s">
        <v>3057</v>
      </c>
      <c r="W223" s="4">
        <v>2142</v>
      </c>
    </row>
    <row r="224" spans="1:23">
      <c r="A224" s="4" t="s">
        <v>70</v>
      </c>
      <c r="B224" s="4" t="s">
        <v>426</v>
      </c>
      <c r="C224" s="4" t="s">
        <v>74</v>
      </c>
      <c r="D224" s="4" t="s">
        <v>71</v>
      </c>
      <c r="E224" s="4" t="s">
        <v>72</v>
      </c>
      <c r="F224" s="4" t="s">
        <v>73</v>
      </c>
      <c r="G224" s="6" t="s">
        <v>75</v>
      </c>
      <c r="H224" s="5">
        <v>0.99977800000000006</v>
      </c>
      <c r="I224" s="5" t="s">
        <v>201</v>
      </c>
      <c r="J224" s="5">
        <v>176</v>
      </c>
      <c r="K224" s="5" t="str">
        <f t="shared" si="3"/>
        <v>PKP3-Y-176</v>
      </c>
      <c r="L224" s="4" t="s">
        <v>427</v>
      </c>
      <c r="M224" s="8">
        <v>5.9905900000000001E-11</v>
      </c>
      <c r="N224" s="5">
        <v>190.88</v>
      </c>
      <c r="O224" s="4" t="s">
        <v>428</v>
      </c>
      <c r="P224" s="5">
        <v>2</v>
      </c>
      <c r="Q224" s="5">
        <v>567.24735999999996</v>
      </c>
      <c r="R224" s="5">
        <v>0.41571000000000002</v>
      </c>
      <c r="S224" s="43">
        <v>2.9443000000000001</v>
      </c>
      <c r="T224" s="43">
        <v>0.72689999999999999</v>
      </c>
      <c r="U224" s="43">
        <v>0.23966000000000001</v>
      </c>
      <c r="V224" s="4" t="s">
        <v>3057</v>
      </c>
      <c r="W224" s="4">
        <v>3818</v>
      </c>
    </row>
    <row r="225" spans="1:23">
      <c r="A225" s="4" t="s">
        <v>429</v>
      </c>
      <c r="B225" s="4" t="s">
        <v>430</v>
      </c>
      <c r="C225" s="4" t="s">
        <v>74</v>
      </c>
      <c r="D225" s="4" t="s">
        <v>71</v>
      </c>
      <c r="E225" s="4" t="s">
        <v>431</v>
      </c>
      <c r="F225" s="4" t="s">
        <v>73</v>
      </c>
      <c r="G225" s="4" t="s">
        <v>432</v>
      </c>
      <c r="H225" s="5">
        <v>1</v>
      </c>
      <c r="I225" s="5" t="s">
        <v>201</v>
      </c>
      <c r="J225" s="5">
        <v>84</v>
      </c>
      <c r="K225" s="5" t="str">
        <f t="shared" si="3"/>
        <v>PKP3-Y-84</v>
      </c>
      <c r="L225" s="4" t="s">
        <v>433</v>
      </c>
      <c r="M225" s="8">
        <v>3.52125E-38</v>
      </c>
      <c r="N225" s="5">
        <v>212.11</v>
      </c>
      <c r="O225" s="4" t="s">
        <v>434</v>
      </c>
      <c r="P225" s="5">
        <v>2</v>
      </c>
      <c r="Q225" s="5">
        <v>766.33810000000005</v>
      </c>
      <c r="R225" s="5">
        <v>0.40337000000000001</v>
      </c>
      <c r="S225" s="43">
        <v>3.8820000000000001</v>
      </c>
      <c r="T225" s="43">
        <v>0.36108000000000001</v>
      </c>
      <c r="U225" s="43">
        <v>8.8050000000000003E-2</v>
      </c>
      <c r="V225" s="4" t="s">
        <v>3056</v>
      </c>
      <c r="W225" s="4">
        <v>2436</v>
      </c>
    </row>
    <row r="226" spans="1:23">
      <c r="A226" s="4" t="s">
        <v>105</v>
      </c>
      <c r="B226" s="4" t="s">
        <v>3021</v>
      </c>
      <c r="C226" s="4" t="s">
        <v>108</v>
      </c>
      <c r="D226" s="4" t="s">
        <v>106</v>
      </c>
      <c r="E226" s="4" t="s">
        <v>107</v>
      </c>
      <c r="F226" s="4" t="s">
        <v>107</v>
      </c>
      <c r="G226" s="4" t="s">
        <v>109</v>
      </c>
      <c r="H226" s="5">
        <v>0.96561600000000003</v>
      </c>
      <c r="I226" s="5" t="s">
        <v>201</v>
      </c>
      <c r="J226" s="5">
        <v>478</v>
      </c>
      <c r="K226" s="5" t="str">
        <f t="shared" si="3"/>
        <v>PKP4-Y-478</v>
      </c>
      <c r="L226" s="4" t="s">
        <v>3022</v>
      </c>
      <c r="M226" s="8">
        <v>2.18329E-17</v>
      </c>
      <c r="N226" s="5">
        <v>154.38999999999999</v>
      </c>
      <c r="O226" s="4" t="s">
        <v>3020</v>
      </c>
      <c r="P226" s="5">
        <v>3</v>
      </c>
      <c r="Q226" s="5">
        <v>893.72618999999997</v>
      </c>
      <c r="R226" s="5">
        <v>-0.34268999999999999</v>
      </c>
      <c r="S226" s="43">
        <v>0.80462</v>
      </c>
      <c r="T226" s="43">
        <v>0.77034000000000002</v>
      </c>
      <c r="U226" s="43">
        <v>0.94628999999999996</v>
      </c>
      <c r="V226" s="4" t="s">
        <v>3057</v>
      </c>
      <c r="W226" s="4">
        <v>5564</v>
      </c>
    </row>
    <row r="227" spans="1:23">
      <c r="A227" s="4" t="s">
        <v>105</v>
      </c>
      <c r="B227" s="4" t="s">
        <v>819</v>
      </c>
      <c r="C227" s="4" t="s">
        <v>108</v>
      </c>
      <c r="D227" s="4" t="s">
        <v>106</v>
      </c>
      <c r="E227" s="4" t="s">
        <v>107</v>
      </c>
      <c r="F227" s="4" t="s">
        <v>107</v>
      </c>
      <c r="G227" s="4" t="s">
        <v>109</v>
      </c>
      <c r="H227" s="5">
        <v>1</v>
      </c>
      <c r="I227" s="5" t="s">
        <v>201</v>
      </c>
      <c r="J227" s="5">
        <v>372</v>
      </c>
      <c r="K227" s="5" t="str">
        <f t="shared" si="3"/>
        <v>PKP4-Y-372</v>
      </c>
      <c r="L227" s="4" t="s">
        <v>820</v>
      </c>
      <c r="M227" s="8">
        <v>6.2791799999999995E-14</v>
      </c>
      <c r="N227" s="5">
        <v>160.63999999999999</v>
      </c>
      <c r="O227" s="4" t="s">
        <v>821</v>
      </c>
      <c r="P227" s="5">
        <v>2</v>
      </c>
      <c r="Q227" s="5">
        <v>1183.991</v>
      </c>
      <c r="R227" s="5">
        <v>0.66105999999999998</v>
      </c>
      <c r="S227" s="43">
        <v>0.95313000000000003</v>
      </c>
      <c r="T227" s="43">
        <v>0.84128999999999998</v>
      </c>
      <c r="U227" s="43">
        <v>0.80715000000000003</v>
      </c>
      <c r="V227" s="4" t="s">
        <v>3056</v>
      </c>
      <c r="W227" s="4">
        <v>5157</v>
      </c>
    </row>
    <row r="228" spans="1:23">
      <c r="A228" s="4" t="s">
        <v>105</v>
      </c>
      <c r="B228" s="4" t="s">
        <v>3018</v>
      </c>
      <c r="C228" s="4" t="s">
        <v>108</v>
      </c>
      <c r="D228" s="4" t="s">
        <v>106</v>
      </c>
      <c r="E228" s="4" t="s">
        <v>107</v>
      </c>
      <c r="F228" s="4" t="s">
        <v>107</v>
      </c>
      <c r="G228" s="4" t="s">
        <v>109</v>
      </c>
      <c r="H228" s="5">
        <v>1</v>
      </c>
      <c r="I228" s="5" t="s">
        <v>201</v>
      </c>
      <c r="J228" s="5">
        <v>470</v>
      </c>
      <c r="K228" s="5" t="str">
        <f t="shared" si="3"/>
        <v>PKP4-Y-470</v>
      </c>
      <c r="L228" s="4" t="s">
        <v>3019</v>
      </c>
      <c r="M228" s="8">
        <v>2.68149E-8</v>
      </c>
      <c r="N228" s="5">
        <v>121.82</v>
      </c>
      <c r="O228" s="4" t="s">
        <v>3020</v>
      </c>
      <c r="P228" s="5">
        <v>3</v>
      </c>
      <c r="Q228" s="5">
        <v>893.72618999999997</v>
      </c>
      <c r="R228" s="5">
        <v>-0.34268999999999999</v>
      </c>
      <c r="S228" s="43">
        <v>0.97341999999999995</v>
      </c>
      <c r="T228" s="43">
        <v>0.71362000000000003</v>
      </c>
      <c r="U228" s="43">
        <v>0.67357</v>
      </c>
      <c r="V228" s="4" t="s">
        <v>3057</v>
      </c>
      <c r="W228" s="4">
        <v>5564</v>
      </c>
    </row>
    <row r="229" spans="1:23">
      <c r="A229" s="4" t="s">
        <v>105</v>
      </c>
      <c r="B229" s="4" t="s">
        <v>3555</v>
      </c>
      <c r="C229" s="4" t="s">
        <v>108</v>
      </c>
      <c r="D229" s="4" t="s">
        <v>106</v>
      </c>
      <c r="E229" s="4" t="s">
        <v>107</v>
      </c>
      <c r="F229" s="4" t="s">
        <v>107</v>
      </c>
      <c r="G229" s="4" t="s">
        <v>109</v>
      </c>
      <c r="H229" s="5">
        <v>0.95950199999999997</v>
      </c>
      <c r="I229" s="5" t="s">
        <v>201</v>
      </c>
      <c r="J229" s="5">
        <v>306</v>
      </c>
      <c r="K229" s="5" t="str">
        <f t="shared" si="3"/>
        <v>PKP4-Y-306</v>
      </c>
      <c r="L229" s="4" t="s">
        <v>3556</v>
      </c>
      <c r="M229" s="5">
        <v>7.1726899999999998E-3</v>
      </c>
      <c r="N229" s="5">
        <v>83.418000000000006</v>
      </c>
      <c r="O229" s="4" t="s">
        <v>3557</v>
      </c>
      <c r="P229" s="5">
        <v>2</v>
      </c>
      <c r="Q229" s="5">
        <v>970.92854</v>
      </c>
      <c r="R229" s="5">
        <v>0.74785000000000001</v>
      </c>
      <c r="S229" s="43">
        <v>0.66207000000000005</v>
      </c>
      <c r="T229" s="43">
        <v>0.47077999999999998</v>
      </c>
      <c r="U229" s="43">
        <v>0.67276000000000002</v>
      </c>
      <c r="V229" s="4" t="s">
        <v>3057</v>
      </c>
      <c r="W229" s="4">
        <v>1088</v>
      </c>
    </row>
    <row r="230" spans="1:23">
      <c r="A230" s="4" t="s">
        <v>105</v>
      </c>
      <c r="B230" s="4" t="s">
        <v>816</v>
      </c>
      <c r="C230" s="4" t="s">
        <v>108</v>
      </c>
      <c r="D230" s="4" t="s">
        <v>106</v>
      </c>
      <c r="E230" s="4" t="s">
        <v>107</v>
      </c>
      <c r="F230" s="4" t="s">
        <v>107</v>
      </c>
      <c r="G230" s="4" t="s">
        <v>109</v>
      </c>
      <c r="H230" s="5">
        <v>0.77455700000000005</v>
      </c>
      <c r="I230" s="5" t="s">
        <v>201</v>
      </c>
      <c r="J230" s="5">
        <v>1168</v>
      </c>
      <c r="K230" s="5" t="str">
        <f t="shared" si="3"/>
        <v>PKP4-Y-1168</v>
      </c>
      <c r="L230" s="4" t="s">
        <v>817</v>
      </c>
      <c r="M230" s="5">
        <v>8.2307500000000002E-3</v>
      </c>
      <c r="N230" s="5">
        <v>56.139000000000003</v>
      </c>
      <c r="O230" s="4" t="s">
        <v>818</v>
      </c>
      <c r="P230" s="5">
        <v>2</v>
      </c>
      <c r="Q230" s="5">
        <v>753.31343000000004</v>
      </c>
      <c r="R230" s="5">
        <v>0.1026</v>
      </c>
      <c r="S230" s="43">
        <v>1.2819</v>
      </c>
      <c r="T230" s="43">
        <v>0.84094000000000002</v>
      </c>
      <c r="U230" s="43">
        <v>0.63661000000000001</v>
      </c>
      <c r="V230" s="4" t="s">
        <v>3057</v>
      </c>
      <c r="W230" s="4">
        <v>4454</v>
      </c>
    </row>
    <row r="231" spans="1:23">
      <c r="A231" s="4" t="s">
        <v>105</v>
      </c>
      <c r="B231" s="4" t="s">
        <v>2356</v>
      </c>
      <c r="C231" s="4" t="s">
        <v>108</v>
      </c>
      <c r="D231" s="4" t="s">
        <v>106</v>
      </c>
      <c r="E231" s="4" t="s">
        <v>107</v>
      </c>
      <c r="F231" s="4" t="s">
        <v>107</v>
      </c>
      <c r="G231" s="4" t="s">
        <v>109</v>
      </c>
      <c r="H231" s="5">
        <v>0.99965800000000005</v>
      </c>
      <c r="I231" s="5" t="s">
        <v>201</v>
      </c>
      <c r="J231" s="5">
        <v>415</v>
      </c>
      <c r="K231" s="5" t="str">
        <f t="shared" si="3"/>
        <v>PKP4-Y-415</v>
      </c>
      <c r="L231" s="4" t="s">
        <v>2357</v>
      </c>
      <c r="M231" s="8">
        <v>2.4708100000000001E-8</v>
      </c>
      <c r="N231" s="5">
        <v>143.38</v>
      </c>
      <c r="O231" s="4" t="s">
        <v>2358</v>
      </c>
      <c r="P231" s="5">
        <v>2</v>
      </c>
      <c r="Q231" s="5">
        <v>917.94038999999998</v>
      </c>
      <c r="R231" s="5">
        <v>-0.26338</v>
      </c>
      <c r="S231" s="43">
        <v>0.60509999999999997</v>
      </c>
      <c r="T231" s="43">
        <v>0.40393000000000001</v>
      </c>
      <c r="U231" s="43">
        <v>0.63224000000000002</v>
      </c>
      <c r="V231" s="4" t="s">
        <v>3056</v>
      </c>
      <c r="W231" s="4">
        <v>5727</v>
      </c>
    </row>
    <row r="232" spans="1:23">
      <c r="A232" s="4" t="s">
        <v>105</v>
      </c>
      <c r="B232" s="4" t="s">
        <v>3015</v>
      </c>
      <c r="C232" s="4" t="s">
        <v>108</v>
      </c>
      <c r="D232" s="4" t="s">
        <v>106</v>
      </c>
      <c r="E232" s="4" t="s">
        <v>107</v>
      </c>
      <c r="F232" s="4" t="s">
        <v>107</v>
      </c>
      <c r="G232" s="4" t="s">
        <v>109</v>
      </c>
      <c r="H232" s="5">
        <v>0.99876600000000004</v>
      </c>
      <c r="I232" s="5" t="s">
        <v>201</v>
      </c>
      <c r="J232" s="5">
        <v>1143</v>
      </c>
      <c r="K232" s="5" t="str">
        <f t="shared" si="3"/>
        <v>PKP4-Y-1143</v>
      </c>
      <c r="L232" s="4" t="s">
        <v>3016</v>
      </c>
      <c r="M232" s="8">
        <v>1.2762799999999999E-5</v>
      </c>
      <c r="N232" s="5">
        <v>104.72</v>
      </c>
      <c r="O232" s="4" t="s">
        <v>3554</v>
      </c>
      <c r="P232" s="5">
        <v>3</v>
      </c>
      <c r="Q232" s="5">
        <v>742.31228999999996</v>
      </c>
      <c r="R232" s="5">
        <v>-4.6200999999999999E-2</v>
      </c>
      <c r="S232" s="43">
        <v>0.98004000000000002</v>
      </c>
      <c r="T232" s="43">
        <v>0.39977000000000001</v>
      </c>
      <c r="U232" s="43">
        <v>0.40204000000000001</v>
      </c>
      <c r="V232" s="4" t="s">
        <v>3056</v>
      </c>
      <c r="W232" s="4">
        <v>5827</v>
      </c>
    </row>
    <row r="233" spans="1:23">
      <c r="A233" s="4" t="s">
        <v>105</v>
      </c>
      <c r="B233" s="4" t="s">
        <v>2353</v>
      </c>
      <c r="C233" s="4" t="s">
        <v>108</v>
      </c>
      <c r="D233" s="4" t="s">
        <v>106</v>
      </c>
      <c r="E233" s="4" t="s">
        <v>107</v>
      </c>
      <c r="F233" s="4" t="s">
        <v>107</v>
      </c>
      <c r="G233" s="4" t="s">
        <v>109</v>
      </c>
      <c r="H233" s="5">
        <v>0.99446599999999996</v>
      </c>
      <c r="I233" s="5" t="s">
        <v>201</v>
      </c>
      <c r="J233" s="5">
        <v>1115</v>
      </c>
      <c r="K233" s="5" t="str">
        <f t="shared" si="3"/>
        <v>PKP4-Y-1115</v>
      </c>
      <c r="L233" s="4" t="s">
        <v>2354</v>
      </c>
      <c r="M233" s="8">
        <v>1.09465E-6</v>
      </c>
      <c r="N233" s="5">
        <v>121.18</v>
      </c>
      <c r="O233" s="4" t="s">
        <v>2355</v>
      </c>
      <c r="P233" s="5">
        <v>3</v>
      </c>
      <c r="Q233" s="5">
        <v>701.64788999999996</v>
      </c>
      <c r="R233" s="5">
        <v>-0.19708000000000001</v>
      </c>
      <c r="S233" s="43">
        <v>1.8611</v>
      </c>
      <c r="T233" s="43">
        <v>0.63246999999999998</v>
      </c>
      <c r="U233" s="43">
        <v>0.39288000000000001</v>
      </c>
      <c r="V233" s="4" t="s">
        <v>3057</v>
      </c>
      <c r="W233" s="4">
        <v>1495</v>
      </c>
    </row>
    <row r="234" spans="1:23">
      <c r="A234" s="4" t="s">
        <v>105</v>
      </c>
      <c r="B234" s="4" t="s">
        <v>2359</v>
      </c>
      <c r="C234" s="4" t="s">
        <v>108</v>
      </c>
      <c r="D234" s="4" t="s">
        <v>106</v>
      </c>
      <c r="E234" s="4" t="s">
        <v>107</v>
      </c>
      <c r="F234" s="4" t="s">
        <v>107</v>
      </c>
      <c r="G234" s="4" t="s">
        <v>109</v>
      </c>
      <c r="H234" s="5">
        <v>0.99208200000000002</v>
      </c>
      <c r="I234" s="5" t="s">
        <v>201</v>
      </c>
      <c r="J234" s="5">
        <v>420</v>
      </c>
      <c r="K234" s="5" t="str">
        <f t="shared" si="3"/>
        <v>PKP4-Y-420</v>
      </c>
      <c r="L234" s="4" t="s">
        <v>2360</v>
      </c>
      <c r="M234" s="5">
        <v>1.3105E-3</v>
      </c>
      <c r="N234" s="5">
        <v>138.1</v>
      </c>
      <c r="O234" s="4" t="s">
        <v>2361</v>
      </c>
      <c r="P234" s="5">
        <v>2</v>
      </c>
      <c r="Q234" s="5">
        <v>564.74171000000001</v>
      </c>
      <c r="R234" s="5">
        <v>0.91815000000000002</v>
      </c>
      <c r="S234" s="43">
        <v>1.4151</v>
      </c>
      <c r="T234" s="43">
        <v>0.53885000000000005</v>
      </c>
      <c r="U234" s="43">
        <v>0.36782999999999999</v>
      </c>
      <c r="V234" s="4" t="s">
        <v>3057</v>
      </c>
      <c r="W234" s="4">
        <v>3010</v>
      </c>
    </row>
    <row r="235" spans="1:23">
      <c r="A235" s="4" t="s">
        <v>2916</v>
      </c>
      <c r="B235" s="4" t="s">
        <v>2924</v>
      </c>
      <c r="C235" s="4" t="s">
        <v>2918</v>
      </c>
      <c r="D235" s="4" t="s">
        <v>2919</v>
      </c>
      <c r="E235" s="4" t="s">
        <v>2920</v>
      </c>
      <c r="F235" s="4" t="s">
        <v>2920</v>
      </c>
      <c r="G235" s="4" t="s">
        <v>2921</v>
      </c>
      <c r="H235" s="5">
        <v>0.99998600000000004</v>
      </c>
      <c r="I235" s="5" t="s">
        <v>201</v>
      </c>
      <c r="J235" s="5">
        <v>783</v>
      </c>
      <c r="K235" s="5" t="str">
        <f t="shared" si="3"/>
        <v>PLCG1-Y-783</v>
      </c>
      <c r="L235" s="4" t="s">
        <v>2925</v>
      </c>
      <c r="M235" s="5">
        <v>8.8030200000000002E-4</v>
      </c>
      <c r="N235" s="5">
        <v>106.42</v>
      </c>
      <c r="O235" s="4" t="s">
        <v>2926</v>
      </c>
      <c r="P235" s="5">
        <v>2</v>
      </c>
      <c r="Q235" s="5">
        <v>896.39422999999999</v>
      </c>
      <c r="R235" s="5">
        <v>0.78139999999999998</v>
      </c>
      <c r="S235" s="43">
        <v>2.5794000000000001</v>
      </c>
      <c r="T235" s="43">
        <v>1.8314999999999999</v>
      </c>
      <c r="U235" s="43">
        <v>0.66649999999999998</v>
      </c>
      <c r="V235" s="4" t="s">
        <v>3056</v>
      </c>
      <c r="W235" s="4">
        <v>7653</v>
      </c>
    </row>
    <row r="236" spans="1:23">
      <c r="A236" s="4" t="s">
        <v>2916</v>
      </c>
      <c r="B236" s="4" t="s">
        <v>2917</v>
      </c>
      <c r="C236" s="4" t="s">
        <v>2918</v>
      </c>
      <c r="D236" s="4" t="s">
        <v>2919</v>
      </c>
      <c r="E236" s="4" t="s">
        <v>2920</v>
      </c>
      <c r="F236" s="4" t="s">
        <v>2920</v>
      </c>
      <c r="G236" s="4" t="s">
        <v>2921</v>
      </c>
      <c r="H236" s="5">
        <v>1</v>
      </c>
      <c r="I236" s="5" t="s">
        <v>201</v>
      </c>
      <c r="J236" s="5">
        <v>771</v>
      </c>
      <c r="K236" s="5" t="str">
        <f t="shared" si="3"/>
        <v>PLCG1-Y-771</v>
      </c>
      <c r="L236" s="4" t="s">
        <v>2922</v>
      </c>
      <c r="M236" s="8">
        <v>5.20018E-26</v>
      </c>
      <c r="N236" s="5">
        <v>191.49</v>
      </c>
      <c r="O236" s="4" t="s">
        <v>2923</v>
      </c>
      <c r="P236" s="5">
        <v>2</v>
      </c>
      <c r="Q236" s="5">
        <v>846.36927000000003</v>
      </c>
      <c r="R236" s="5">
        <v>-6.8441000000000002E-2</v>
      </c>
      <c r="S236" s="43">
        <v>6.2972000000000001</v>
      </c>
      <c r="T236" s="43">
        <v>2.036</v>
      </c>
      <c r="U236" s="43">
        <v>0.30590000000000001</v>
      </c>
      <c r="V236" s="4" t="s">
        <v>3056</v>
      </c>
      <c r="W236" s="4">
        <v>4368</v>
      </c>
    </row>
    <row r="237" spans="1:23">
      <c r="A237" s="4" t="s">
        <v>2520</v>
      </c>
      <c r="B237" s="4" t="s">
        <v>3136</v>
      </c>
      <c r="C237" s="4" t="s">
        <v>2521</v>
      </c>
      <c r="D237" s="4" t="s">
        <v>2522</v>
      </c>
      <c r="E237" s="4" t="s">
        <v>2523</v>
      </c>
      <c r="F237" s="4" t="s">
        <v>2524</v>
      </c>
      <c r="G237" s="6" t="s">
        <v>2525</v>
      </c>
      <c r="H237" s="5">
        <v>0.94986099999999996</v>
      </c>
      <c r="I237" s="5" t="s">
        <v>201</v>
      </c>
      <c r="J237" s="5">
        <v>404</v>
      </c>
      <c r="K237" s="5" t="str">
        <f t="shared" si="3"/>
        <v>PLEKHA5-Y-404</v>
      </c>
      <c r="L237" s="4" t="s">
        <v>3137</v>
      </c>
      <c r="M237" s="8">
        <v>9.73677E-5</v>
      </c>
      <c r="N237" s="5">
        <v>121.32</v>
      </c>
      <c r="O237" s="4" t="s">
        <v>3138</v>
      </c>
      <c r="P237" s="5">
        <v>3</v>
      </c>
      <c r="Q237" s="5">
        <v>599.93537000000003</v>
      </c>
      <c r="R237" s="5">
        <v>0.46438000000000001</v>
      </c>
      <c r="S237" s="43">
        <v>0.86795999999999995</v>
      </c>
      <c r="T237" s="43">
        <v>1.8434999999999999</v>
      </c>
      <c r="U237" s="43">
        <v>1.8728</v>
      </c>
      <c r="V237" s="4" t="s">
        <v>3057</v>
      </c>
      <c r="W237" s="4">
        <v>2116</v>
      </c>
    </row>
    <row r="238" spans="1:23">
      <c r="A238" s="4" t="s">
        <v>794</v>
      </c>
      <c r="B238" s="4" t="s">
        <v>795</v>
      </c>
      <c r="C238" s="4" t="s">
        <v>799</v>
      </c>
      <c r="D238" s="4" t="s">
        <v>796</v>
      </c>
      <c r="E238" s="4" t="s">
        <v>797</v>
      </c>
      <c r="F238" s="4" t="s">
        <v>798</v>
      </c>
      <c r="G238" s="4" t="s">
        <v>800</v>
      </c>
      <c r="H238" s="5">
        <v>0.99999899999999997</v>
      </c>
      <c r="I238" s="5" t="s">
        <v>201</v>
      </c>
      <c r="J238" s="5">
        <v>512</v>
      </c>
      <c r="K238" s="5" t="str">
        <f t="shared" si="3"/>
        <v>PLEKHA6-Y-512</v>
      </c>
      <c r="L238" s="4" t="s">
        <v>801</v>
      </c>
      <c r="M238" s="8">
        <v>2.5860100000000002E-16</v>
      </c>
      <c r="N238" s="5">
        <v>175.74</v>
      </c>
      <c r="O238" s="4" t="s">
        <v>802</v>
      </c>
      <c r="P238" s="5">
        <v>2</v>
      </c>
      <c r="Q238" s="5">
        <v>840.85239999999999</v>
      </c>
      <c r="R238" s="5">
        <v>0.54432000000000003</v>
      </c>
      <c r="S238" s="43">
        <v>0.75385000000000002</v>
      </c>
      <c r="T238" s="43">
        <v>0.55215999999999998</v>
      </c>
      <c r="U238" s="43">
        <v>0.66237000000000001</v>
      </c>
      <c r="V238" s="4" t="s">
        <v>3056</v>
      </c>
      <c r="W238" s="4">
        <v>7234</v>
      </c>
    </row>
    <row r="239" spans="1:23">
      <c r="A239" s="4" t="s">
        <v>2181</v>
      </c>
      <c r="B239" s="4" t="s">
        <v>739</v>
      </c>
      <c r="C239" s="4" t="s">
        <v>2183</v>
      </c>
      <c r="D239" s="4" t="s">
        <v>740</v>
      </c>
      <c r="E239" s="4" t="s">
        <v>741</v>
      </c>
      <c r="F239" s="4" t="s">
        <v>741</v>
      </c>
      <c r="G239" s="4" t="s">
        <v>2184</v>
      </c>
      <c r="H239" s="5">
        <v>1</v>
      </c>
      <c r="I239" s="5" t="s">
        <v>201</v>
      </c>
      <c r="J239" s="5">
        <v>313</v>
      </c>
      <c r="K239" s="5" t="str">
        <f t="shared" si="3"/>
        <v>PRKCD-Y-313</v>
      </c>
      <c r="L239" s="4" t="s">
        <v>744</v>
      </c>
      <c r="M239" s="8">
        <v>1.7892100000000001E-15</v>
      </c>
      <c r="N239" s="5">
        <v>174.59</v>
      </c>
      <c r="O239" s="4" t="s">
        <v>2966</v>
      </c>
      <c r="P239" s="5">
        <v>2</v>
      </c>
      <c r="Q239" s="5">
        <v>1004.9486000000001</v>
      </c>
      <c r="R239" s="5">
        <v>0.64363999999999999</v>
      </c>
      <c r="S239" s="43">
        <v>2.0590999999999999</v>
      </c>
      <c r="T239" s="43">
        <v>1.2128000000000001</v>
      </c>
      <c r="U239" s="43">
        <v>0.55723999999999996</v>
      </c>
      <c r="V239" s="4" t="s">
        <v>3056</v>
      </c>
      <c r="W239" s="4">
        <v>3891</v>
      </c>
    </row>
    <row r="240" spans="1:23">
      <c r="A240" s="4" t="s">
        <v>2183</v>
      </c>
      <c r="B240" s="4">
        <v>334</v>
      </c>
      <c r="C240" s="4" t="s">
        <v>2183</v>
      </c>
      <c r="D240" s="4" t="s">
        <v>740</v>
      </c>
      <c r="E240" s="4" t="s">
        <v>741</v>
      </c>
      <c r="F240" s="4" t="s">
        <v>741</v>
      </c>
      <c r="G240" s="4" t="s">
        <v>2187</v>
      </c>
      <c r="H240" s="5">
        <v>0.94609900000000002</v>
      </c>
      <c r="I240" s="5" t="s">
        <v>201</v>
      </c>
      <c r="J240" s="5">
        <v>334</v>
      </c>
      <c r="K240" s="5" t="str">
        <f t="shared" si="3"/>
        <v>PRKCD-Y-334</v>
      </c>
      <c r="L240" s="4" t="s">
        <v>2188</v>
      </c>
      <c r="M240" s="8">
        <v>1.06999E-17</v>
      </c>
      <c r="N240" s="5">
        <v>179.74</v>
      </c>
      <c r="O240" s="4" t="s">
        <v>2967</v>
      </c>
      <c r="P240" s="5">
        <v>2</v>
      </c>
      <c r="Q240" s="5">
        <v>905.35348999999997</v>
      </c>
      <c r="R240" s="5">
        <v>0.45928999999999998</v>
      </c>
      <c r="S240" s="43">
        <v>1.9669000000000001</v>
      </c>
      <c r="T240" s="43">
        <v>1.1155999999999999</v>
      </c>
      <c r="U240" s="43">
        <v>0.54403999999999997</v>
      </c>
      <c r="V240" s="4" t="s">
        <v>3056</v>
      </c>
      <c r="W240" s="4">
        <v>1474</v>
      </c>
    </row>
    <row r="241" spans="1:23">
      <c r="A241" s="4" t="s">
        <v>365</v>
      </c>
      <c r="B241" s="4" t="s">
        <v>366</v>
      </c>
      <c r="C241" s="4" t="s">
        <v>370</v>
      </c>
      <c r="D241" s="4" t="s">
        <v>367</v>
      </c>
      <c r="E241" s="4" t="s">
        <v>368</v>
      </c>
      <c r="F241" s="4" t="s">
        <v>369</v>
      </c>
      <c r="G241" s="6" t="s">
        <v>371</v>
      </c>
      <c r="H241" s="5">
        <v>1</v>
      </c>
      <c r="I241" s="5" t="s">
        <v>201</v>
      </c>
      <c r="J241" s="5">
        <v>69</v>
      </c>
      <c r="K241" s="5" t="str">
        <f t="shared" si="3"/>
        <v>PROSC-Y-69</v>
      </c>
      <c r="L241" s="4" t="s">
        <v>372</v>
      </c>
      <c r="M241" s="8">
        <v>9.8962499999999997E-8</v>
      </c>
      <c r="N241" s="5">
        <v>150.11000000000001</v>
      </c>
      <c r="O241" s="4" t="s">
        <v>373</v>
      </c>
      <c r="P241" s="5">
        <v>2</v>
      </c>
      <c r="Q241" s="5">
        <v>825.37656000000004</v>
      </c>
      <c r="R241" s="5">
        <v>0.24981</v>
      </c>
      <c r="S241" s="43">
        <v>0.90400000000000003</v>
      </c>
      <c r="T241" s="43">
        <v>0.84748999999999997</v>
      </c>
      <c r="U241" s="43">
        <v>0.90100000000000002</v>
      </c>
      <c r="V241" s="4" t="s">
        <v>3057</v>
      </c>
      <c r="W241" s="4">
        <v>8851</v>
      </c>
    </row>
    <row r="242" spans="1:23">
      <c r="A242" s="4" t="s">
        <v>452</v>
      </c>
      <c r="B242" s="4" t="s">
        <v>453</v>
      </c>
      <c r="C242" s="4" t="s">
        <v>457</v>
      </c>
      <c r="D242" s="4" t="s">
        <v>454</v>
      </c>
      <c r="E242" s="4" t="s">
        <v>455</v>
      </c>
      <c r="F242" s="4" t="s">
        <v>456</v>
      </c>
      <c r="G242" s="6" t="s">
        <v>458</v>
      </c>
      <c r="H242" s="5">
        <v>0.99928700000000004</v>
      </c>
      <c r="I242" s="5" t="s">
        <v>201</v>
      </c>
      <c r="J242" s="5">
        <v>849</v>
      </c>
      <c r="K242" s="5" t="str">
        <f t="shared" si="3"/>
        <v>PRPF4B-Y-849</v>
      </c>
      <c r="L242" s="4" t="s">
        <v>459</v>
      </c>
      <c r="M242" s="8">
        <v>2.63998E-18</v>
      </c>
      <c r="N242" s="5">
        <v>169.49</v>
      </c>
      <c r="O242" s="4" t="s">
        <v>460</v>
      </c>
      <c r="P242" s="5">
        <v>3</v>
      </c>
      <c r="Q242" s="5">
        <v>839.70871</v>
      </c>
      <c r="R242" s="5">
        <v>0.18376000000000001</v>
      </c>
      <c r="S242" s="43">
        <v>0.73114999999999997</v>
      </c>
      <c r="T242" s="43">
        <v>1.1283000000000001</v>
      </c>
      <c r="U242" s="43">
        <v>1.5209999999999999</v>
      </c>
      <c r="V242" s="4" t="s">
        <v>3056</v>
      </c>
      <c r="W242" s="4">
        <v>6920</v>
      </c>
    </row>
    <row r="243" spans="1:23">
      <c r="A243" s="4" t="s">
        <v>682</v>
      </c>
      <c r="B243" s="4">
        <v>76</v>
      </c>
      <c r="C243" s="4" t="s">
        <v>682</v>
      </c>
      <c r="D243" s="4" t="s">
        <v>683</v>
      </c>
      <c r="E243" s="4" t="s">
        <v>684</v>
      </c>
      <c r="F243" s="4" t="s">
        <v>684</v>
      </c>
      <c r="G243" s="4" t="s">
        <v>685</v>
      </c>
      <c r="H243" s="5">
        <v>0.98666399999999999</v>
      </c>
      <c r="I243" s="5" t="s">
        <v>201</v>
      </c>
      <c r="J243" s="5">
        <v>76</v>
      </c>
      <c r="K243" s="5" t="str">
        <f t="shared" si="3"/>
        <v>PSMA2-Y-76</v>
      </c>
      <c r="L243" s="4" t="s">
        <v>2941</v>
      </c>
      <c r="M243" s="8">
        <v>3.7148399999999998E-8</v>
      </c>
      <c r="N243" s="5">
        <v>132.97</v>
      </c>
      <c r="O243" s="4" t="s">
        <v>2942</v>
      </c>
      <c r="P243" s="5">
        <v>2</v>
      </c>
      <c r="Q243" s="5">
        <v>822.86563999999998</v>
      </c>
      <c r="R243" s="5">
        <v>-0.46777000000000002</v>
      </c>
      <c r="S243" s="43">
        <v>0.92132000000000003</v>
      </c>
      <c r="T243" s="43">
        <v>0.85829999999999995</v>
      </c>
      <c r="U243" s="43">
        <v>0.87812000000000001</v>
      </c>
      <c r="V243" s="4" t="s">
        <v>3057</v>
      </c>
      <c r="W243" s="4">
        <v>5165</v>
      </c>
    </row>
    <row r="244" spans="1:23">
      <c r="A244" s="4" t="s">
        <v>3071</v>
      </c>
      <c r="B244" s="4" t="s">
        <v>3410</v>
      </c>
      <c r="C244" s="4" t="s">
        <v>52</v>
      </c>
      <c r="D244" s="4" t="s">
        <v>49</v>
      </c>
      <c r="E244" s="4" t="s">
        <v>50</v>
      </c>
      <c r="F244" s="4" t="s">
        <v>51</v>
      </c>
      <c r="G244" s="6" t="s">
        <v>53</v>
      </c>
      <c r="H244" s="5">
        <v>0.89218900000000001</v>
      </c>
      <c r="I244" s="5" t="s">
        <v>201</v>
      </c>
      <c r="J244" s="5">
        <v>620</v>
      </c>
      <c r="K244" s="5" t="str">
        <f t="shared" si="3"/>
        <v>PTK2-Y-620</v>
      </c>
      <c r="L244" s="4" t="s">
        <v>2174</v>
      </c>
      <c r="M244" s="8">
        <v>4.0456199999999999E-9</v>
      </c>
      <c r="N244" s="5">
        <v>155.84</v>
      </c>
      <c r="O244" s="4" t="s">
        <v>2175</v>
      </c>
      <c r="P244" s="5">
        <v>2</v>
      </c>
      <c r="Q244" s="5">
        <v>823.29827999999998</v>
      </c>
      <c r="R244" s="5">
        <v>4.6914E-4</v>
      </c>
      <c r="S244" s="43">
        <v>0.68676999999999999</v>
      </c>
      <c r="T244" s="43">
        <v>0.91625000000000001</v>
      </c>
      <c r="U244" s="43">
        <v>1.3142</v>
      </c>
      <c r="V244" s="4" t="s">
        <v>3057</v>
      </c>
      <c r="W244" s="4">
        <v>1065</v>
      </c>
    </row>
    <row r="245" spans="1:23">
      <c r="A245" s="4" t="s">
        <v>149</v>
      </c>
      <c r="B245" s="4" t="s">
        <v>3407</v>
      </c>
      <c r="C245" s="4" t="s">
        <v>52</v>
      </c>
      <c r="D245" s="4" t="s">
        <v>49</v>
      </c>
      <c r="E245" s="4" t="s">
        <v>150</v>
      </c>
      <c r="F245" s="4" t="s">
        <v>51</v>
      </c>
      <c r="G245" s="6" t="s">
        <v>53</v>
      </c>
      <c r="H245" s="5">
        <v>0.99971600000000005</v>
      </c>
      <c r="I245" s="5" t="s">
        <v>201</v>
      </c>
      <c r="J245" s="5">
        <v>441</v>
      </c>
      <c r="K245" s="5" t="str">
        <f t="shared" si="3"/>
        <v>PTK2-Y-441</v>
      </c>
      <c r="L245" s="4" t="s">
        <v>2171</v>
      </c>
      <c r="M245" s="8">
        <v>5.7461100000000003E-18</v>
      </c>
      <c r="N245" s="5">
        <v>176.86</v>
      </c>
      <c r="O245" s="4" t="s">
        <v>2172</v>
      </c>
      <c r="P245" s="5">
        <v>2</v>
      </c>
      <c r="Q245" s="5">
        <v>1628.1815999999999</v>
      </c>
      <c r="R245" s="5">
        <v>0.17488999999999999</v>
      </c>
      <c r="S245" s="43">
        <v>0.33117000000000002</v>
      </c>
      <c r="T245" s="43">
        <v>0.44935000000000003</v>
      </c>
      <c r="U245" s="43">
        <v>1.2789999999999999</v>
      </c>
      <c r="V245" s="4" t="s">
        <v>3057</v>
      </c>
      <c r="W245" s="4">
        <v>6539</v>
      </c>
    </row>
    <row r="246" spans="1:23">
      <c r="A246" s="4" t="s">
        <v>3071</v>
      </c>
      <c r="B246" s="4" t="s">
        <v>3408</v>
      </c>
      <c r="C246" s="4" t="s">
        <v>52</v>
      </c>
      <c r="D246" s="4" t="s">
        <v>49</v>
      </c>
      <c r="E246" s="4" t="s">
        <v>50</v>
      </c>
      <c r="F246" s="4" t="s">
        <v>51</v>
      </c>
      <c r="G246" s="6" t="s">
        <v>53</v>
      </c>
      <c r="H246" s="5">
        <v>0.99998500000000001</v>
      </c>
      <c r="I246" s="5" t="s">
        <v>201</v>
      </c>
      <c r="J246" s="5">
        <v>614</v>
      </c>
      <c r="K246" s="5" t="str">
        <f t="shared" si="3"/>
        <v>PTK2-Y-614</v>
      </c>
      <c r="L246" s="4" t="s">
        <v>2173</v>
      </c>
      <c r="M246" s="5">
        <v>1.2537599999999999E-2</v>
      </c>
      <c r="N246" s="5">
        <v>76.826999999999998</v>
      </c>
      <c r="O246" s="4" t="s">
        <v>3409</v>
      </c>
      <c r="P246" s="5">
        <v>2</v>
      </c>
      <c r="Q246" s="5">
        <v>680.21623</v>
      </c>
      <c r="R246" s="5">
        <v>-0.16248000000000001</v>
      </c>
      <c r="S246" s="43">
        <v>0.63993</v>
      </c>
      <c r="T246" s="43">
        <v>0.67610999999999999</v>
      </c>
      <c r="U246" s="43">
        <v>1.0860000000000001</v>
      </c>
      <c r="V246" s="4" t="s">
        <v>3057</v>
      </c>
      <c r="W246" s="4">
        <v>1899</v>
      </c>
    </row>
    <row r="247" spans="1:23">
      <c r="A247" s="4" t="s">
        <v>3071</v>
      </c>
      <c r="B247" s="4" t="s">
        <v>3411</v>
      </c>
      <c r="C247" s="4" t="s">
        <v>52</v>
      </c>
      <c r="D247" s="4" t="s">
        <v>49</v>
      </c>
      <c r="E247" s="4" t="s">
        <v>50</v>
      </c>
      <c r="F247" s="4" t="s">
        <v>51</v>
      </c>
      <c r="G247" s="6" t="s">
        <v>53</v>
      </c>
      <c r="H247" s="5">
        <v>0.89218900000000001</v>
      </c>
      <c r="I247" s="5" t="s">
        <v>201</v>
      </c>
      <c r="J247" s="5">
        <v>621</v>
      </c>
      <c r="K247" s="5" t="str">
        <f t="shared" si="3"/>
        <v>PTK2-Y-621</v>
      </c>
      <c r="L247" s="4" t="s">
        <v>398</v>
      </c>
      <c r="M247" s="8">
        <v>4.0456199999999999E-9</v>
      </c>
      <c r="N247" s="5">
        <v>151.26</v>
      </c>
      <c r="O247" s="4" t="s">
        <v>2175</v>
      </c>
      <c r="P247" s="5">
        <v>2</v>
      </c>
      <c r="Q247" s="5">
        <v>823.29827999999998</v>
      </c>
      <c r="R247" s="5">
        <v>4.6914E-4</v>
      </c>
      <c r="S247" s="43">
        <v>0.77688999999999997</v>
      </c>
      <c r="T247" s="43">
        <v>0.82481000000000004</v>
      </c>
      <c r="U247" s="43">
        <v>1.0192000000000001</v>
      </c>
      <c r="V247" s="4" t="s">
        <v>3057</v>
      </c>
      <c r="W247" s="4">
        <v>1065</v>
      </c>
    </row>
    <row r="248" spans="1:23">
      <c r="A248" s="4" t="s">
        <v>3405</v>
      </c>
      <c r="B248" s="4" t="s">
        <v>3406</v>
      </c>
      <c r="C248" s="4" t="s">
        <v>52</v>
      </c>
      <c r="D248" s="4" t="s">
        <v>49</v>
      </c>
      <c r="E248" s="4" t="s">
        <v>2163</v>
      </c>
      <c r="F248" s="4" t="s">
        <v>51</v>
      </c>
      <c r="G248" s="6" t="s">
        <v>53</v>
      </c>
      <c r="H248" s="5">
        <v>0.99995100000000003</v>
      </c>
      <c r="I248" s="5" t="s">
        <v>201</v>
      </c>
      <c r="J248" s="5">
        <v>49</v>
      </c>
      <c r="K248" s="5" t="str">
        <f t="shared" si="3"/>
        <v>PTK2-Y-49</v>
      </c>
      <c r="L248" s="4" t="s">
        <v>2164</v>
      </c>
      <c r="M248" s="5">
        <v>1.63827E-3</v>
      </c>
      <c r="N248" s="5">
        <v>95.197000000000003</v>
      </c>
      <c r="O248" s="4" t="s">
        <v>2165</v>
      </c>
      <c r="P248" s="5">
        <v>2</v>
      </c>
      <c r="Q248" s="5">
        <v>1018.4597</v>
      </c>
      <c r="R248" s="5">
        <v>1.0031000000000001</v>
      </c>
      <c r="S248" s="43">
        <v>0.73960000000000004</v>
      </c>
      <c r="T248" s="43">
        <v>0.50687000000000004</v>
      </c>
      <c r="U248" s="43">
        <v>0.64963000000000004</v>
      </c>
      <c r="V248" s="4" t="s">
        <v>3056</v>
      </c>
      <c r="W248" s="4">
        <v>4939</v>
      </c>
    </row>
    <row r="249" spans="1:23">
      <c r="A249" s="4" t="s">
        <v>1504</v>
      </c>
      <c r="B249" s="4" t="s">
        <v>1513</v>
      </c>
      <c r="C249" s="4" t="s">
        <v>1506</v>
      </c>
      <c r="D249" s="4" t="s">
        <v>1507</v>
      </c>
      <c r="E249" s="4" t="s">
        <v>1508</v>
      </c>
      <c r="F249" s="4" t="s">
        <v>1509</v>
      </c>
      <c r="G249" s="6" t="s">
        <v>1510</v>
      </c>
      <c r="H249" s="5">
        <v>0.99986299999999995</v>
      </c>
      <c r="I249" s="5" t="s">
        <v>201</v>
      </c>
      <c r="J249" s="5">
        <v>580</v>
      </c>
      <c r="K249" s="5" t="str">
        <f t="shared" si="3"/>
        <v>PTK2B-Y-580</v>
      </c>
      <c r="L249" s="4" t="s">
        <v>1514</v>
      </c>
      <c r="M249" s="8">
        <v>4.6725400000000001E-7</v>
      </c>
      <c r="N249" s="5">
        <v>110.77</v>
      </c>
      <c r="O249" s="4" t="s">
        <v>1512</v>
      </c>
      <c r="P249" s="5">
        <v>3</v>
      </c>
      <c r="Q249" s="5">
        <v>788.35844999999995</v>
      </c>
      <c r="R249" s="5">
        <v>-0.58742000000000005</v>
      </c>
      <c r="S249" s="43">
        <v>0.75331999999999999</v>
      </c>
      <c r="T249" s="43">
        <v>0.90673000000000004</v>
      </c>
      <c r="U249" s="43">
        <v>1.1047</v>
      </c>
      <c r="V249" s="4" t="s">
        <v>3056</v>
      </c>
      <c r="W249" s="4">
        <v>5108</v>
      </c>
    </row>
    <row r="250" spans="1:23">
      <c r="A250" s="4" t="s">
        <v>1504</v>
      </c>
      <c r="B250" s="4" t="s">
        <v>1505</v>
      </c>
      <c r="C250" s="4" t="s">
        <v>1506</v>
      </c>
      <c r="D250" s="4" t="s">
        <v>1507</v>
      </c>
      <c r="E250" s="4" t="s">
        <v>1508</v>
      </c>
      <c r="F250" s="4" t="s">
        <v>1509</v>
      </c>
      <c r="G250" s="6" t="s">
        <v>1510</v>
      </c>
      <c r="H250" s="5">
        <v>0.99986299999999995</v>
      </c>
      <c r="I250" s="5" t="s">
        <v>201</v>
      </c>
      <c r="J250" s="5">
        <v>579</v>
      </c>
      <c r="K250" s="5" t="str">
        <f t="shared" si="3"/>
        <v>PTK2B-Y-579</v>
      </c>
      <c r="L250" s="4" t="s">
        <v>1511</v>
      </c>
      <c r="M250" s="8">
        <v>4.6725400000000001E-7</v>
      </c>
      <c r="N250" s="5">
        <v>110.77</v>
      </c>
      <c r="O250" s="4" t="s">
        <v>1512</v>
      </c>
      <c r="P250" s="5">
        <v>3</v>
      </c>
      <c r="Q250" s="5">
        <v>788.35844999999995</v>
      </c>
      <c r="R250" s="5">
        <v>-0.58742000000000005</v>
      </c>
      <c r="S250" s="43">
        <v>0.75414000000000003</v>
      </c>
      <c r="T250" s="43">
        <v>0.86490999999999996</v>
      </c>
      <c r="U250" s="43">
        <v>1.0764</v>
      </c>
      <c r="V250" s="4" t="s">
        <v>3056</v>
      </c>
      <c r="W250" s="4">
        <v>5108</v>
      </c>
    </row>
    <row r="251" spans="1:23">
      <c r="A251" s="4" t="s">
        <v>746</v>
      </c>
      <c r="B251" s="4" t="s">
        <v>747</v>
      </c>
      <c r="C251" s="4" t="s">
        <v>750</v>
      </c>
      <c r="D251" s="4" t="s">
        <v>748</v>
      </c>
      <c r="E251" s="4" t="s">
        <v>749</v>
      </c>
      <c r="F251" s="4" t="s">
        <v>749</v>
      </c>
      <c r="G251" s="6" t="s">
        <v>751</v>
      </c>
      <c r="H251" s="5">
        <v>0.81569999999999998</v>
      </c>
      <c r="I251" s="5" t="s">
        <v>201</v>
      </c>
      <c r="J251" s="5">
        <v>62</v>
      </c>
      <c r="K251" s="5" t="str">
        <f t="shared" si="3"/>
        <v>PTPN11-Y-62</v>
      </c>
      <c r="L251" s="4" t="s">
        <v>752</v>
      </c>
      <c r="M251" s="8">
        <v>8.6728899999999996E-33</v>
      </c>
      <c r="N251" s="5">
        <v>231.13</v>
      </c>
      <c r="O251" s="4" t="s">
        <v>753</v>
      </c>
      <c r="P251" s="5">
        <v>2</v>
      </c>
      <c r="Q251" s="5">
        <v>908.37729000000002</v>
      </c>
      <c r="R251" s="5">
        <v>-0.22819999999999999</v>
      </c>
      <c r="S251" s="43">
        <v>1.0084</v>
      </c>
      <c r="T251" s="43">
        <v>1.0194000000000001</v>
      </c>
      <c r="U251" s="43">
        <v>0.98834999999999995</v>
      </c>
      <c r="V251" s="4" t="s">
        <v>3056</v>
      </c>
      <c r="W251" s="4">
        <v>4440</v>
      </c>
    </row>
    <row r="252" spans="1:23">
      <c r="A252" s="4" t="s">
        <v>287</v>
      </c>
      <c r="B252" s="4" t="s">
        <v>288</v>
      </c>
      <c r="C252" s="4" t="s">
        <v>292</v>
      </c>
      <c r="D252" s="4" t="s">
        <v>289</v>
      </c>
      <c r="E252" s="4" t="s">
        <v>290</v>
      </c>
      <c r="F252" s="4" t="s">
        <v>291</v>
      </c>
      <c r="G252" s="6" t="s">
        <v>293</v>
      </c>
      <c r="H252" s="5">
        <v>0.99974799999999997</v>
      </c>
      <c r="I252" s="5" t="s">
        <v>201</v>
      </c>
      <c r="J252" s="5">
        <v>809</v>
      </c>
      <c r="K252" s="5" t="str">
        <f t="shared" si="3"/>
        <v>PTPRA-Y-809</v>
      </c>
      <c r="L252" s="4" t="s">
        <v>294</v>
      </c>
      <c r="M252" s="8">
        <v>4.1129000000000003E-33</v>
      </c>
      <c r="N252" s="5">
        <v>233.14</v>
      </c>
      <c r="O252" s="4" t="s">
        <v>295</v>
      </c>
      <c r="P252" s="5">
        <v>2</v>
      </c>
      <c r="Q252" s="5">
        <v>994.93750999999997</v>
      </c>
      <c r="R252" s="5">
        <v>0.14460000000000001</v>
      </c>
      <c r="S252" s="43">
        <v>1.044</v>
      </c>
      <c r="T252" s="43">
        <v>0.62402000000000002</v>
      </c>
      <c r="U252" s="43">
        <v>0.58314999999999995</v>
      </c>
      <c r="V252" s="4" t="s">
        <v>3057</v>
      </c>
      <c r="W252" s="4">
        <v>8145</v>
      </c>
    </row>
    <row r="253" spans="1:23">
      <c r="A253" s="4" t="s">
        <v>674</v>
      </c>
      <c r="B253" s="4" t="s">
        <v>675</v>
      </c>
      <c r="C253" s="4" t="s">
        <v>678</v>
      </c>
      <c r="D253" s="4" t="s">
        <v>676</v>
      </c>
      <c r="E253" s="4" t="s">
        <v>677</v>
      </c>
      <c r="F253" s="4" t="s">
        <v>677</v>
      </c>
      <c r="G253" s="6" t="s">
        <v>679</v>
      </c>
      <c r="H253" s="5">
        <v>0.99838000000000005</v>
      </c>
      <c r="I253" s="5" t="s">
        <v>201</v>
      </c>
      <c r="J253" s="5">
        <v>696</v>
      </c>
      <c r="K253" s="5" t="str">
        <f t="shared" si="3"/>
        <v>PTPRE-Y-696</v>
      </c>
      <c r="L253" s="4" t="s">
        <v>680</v>
      </c>
      <c r="M253" s="8">
        <v>1.08344E-11</v>
      </c>
      <c r="N253" s="5">
        <v>158.44999999999999</v>
      </c>
      <c r="O253" s="4" t="s">
        <v>681</v>
      </c>
      <c r="P253" s="5">
        <v>2</v>
      </c>
      <c r="Q253" s="5">
        <v>1000.9557</v>
      </c>
      <c r="R253" s="5">
        <v>0.40825</v>
      </c>
      <c r="S253" s="43">
        <v>0.79966000000000004</v>
      </c>
      <c r="T253" s="43">
        <v>0.91483999999999999</v>
      </c>
      <c r="U253" s="43">
        <v>0.97982999999999998</v>
      </c>
      <c r="V253" s="4" t="s">
        <v>3057</v>
      </c>
      <c r="W253" s="4">
        <v>10196</v>
      </c>
    </row>
    <row r="254" spans="1:23">
      <c r="A254" s="4" t="s">
        <v>219</v>
      </c>
      <c r="B254" s="4" t="s">
        <v>220</v>
      </c>
      <c r="C254" s="4" t="s">
        <v>224</v>
      </c>
      <c r="D254" s="4" t="s">
        <v>221</v>
      </c>
      <c r="E254" s="4" t="s">
        <v>222</v>
      </c>
      <c r="F254" s="4" t="s">
        <v>223</v>
      </c>
      <c r="G254" s="4" t="s">
        <v>225</v>
      </c>
      <c r="H254" s="5">
        <v>1</v>
      </c>
      <c r="I254" s="5" t="s">
        <v>201</v>
      </c>
      <c r="J254" s="5">
        <v>174</v>
      </c>
      <c r="K254" s="5" t="str">
        <f t="shared" si="3"/>
        <v>PTTG1IP-Y-174</v>
      </c>
      <c r="L254" s="4" t="s">
        <v>226</v>
      </c>
      <c r="M254" s="8">
        <v>1.6659400000000001E-13</v>
      </c>
      <c r="N254" s="5">
        <v>186.02</v>
      </c>
      <c r="O254" s="4" t="s">
        <v>227</v>
      </c>
      <c r="P254" s="5">
        <v>2</v>
      </c>
      <c r="Q254" s="5">
        <v>783.85306000000003</v>
      </c>
      <c r="R254" s="5">
        <v>-8.7922E-2</v>
      </c>
      <c r="S254" s="43">
        <v>1.0942000000000001</v>
      </c>
      <c r="T254" s="43">
        <v>1.1556</v>
      </c>
      <c r="U254" s="43">
        <v>1.0613999999999999</v>
      </c>
      <c r="V254" s="4" t="s">
        <v>3056</v>
      </c>
      <c r="W254" s="4">
        <v>3828</v>
      </c>
    </row>
    <row r="255" spans="1:23">
      <c r="A255" s="4" t="s">
        <v>3512</v>
      </c>
      <c r="B255" s="4">
        <v>468</v>
      </c>
      <c r="C255" s="4" t="s">
        <v>3512</v>
      </c>
      <c r="D255" s="4" t="s">
        <v>3513</v>
      </c>
      <c r="E255" s="4" t="s">
        <v>3514</v>
      </c>
      <c r="F255" s="4" t="s">
        <v>3514</v>
      </c>
      <c r="G255" s="4" t="s">
        <v>3515</v>
      </c>
      <c r="H255" s="5">
        <v>0.98857499999999998</v>
      </c>
      <c r="I255" s="5" t="s">
        <v>201</v>
      </c>
      <c r="J255" s="5">
        <v>468</v>
      </c>
      <c r="K255" s="5" t="str">
        <f t="shared" si="3"/>
        <v>PVRL1-Y-468</v>
      </c>
      <c r="L255" s="4" t="s">
        <v>3516</v>
      </c>
      <c r="M255" s="8">
        <v>2.03305E-10</v>
      </c>
      <c r="N255" s="5">
        <v>132.81</v>
      </c>
      <c r="O255" s="4" t="s">
        <v>3517</v>
      </c>
      <c r="P255" s="5">
        <v>3</v>
      </c>
      <c r="Q255" s="5">
        <v>752.32659999999998</v>
      </c>
      <c r="R255" s="5">
        <v>-0.36586999999999997</v>
      </c>
      <c r="S255" s="43">
        <v>1.2996000000000001</v>
      </c>
      <c r="T255" s="43">
        <v>0.81681000000000004</v>
      </c>
      <c r="U255" s="43">
        <v>0.47016000000000002</v>
      </c>
      <c r="V255" s="4" t="s">
        <v>3056</v>
      </c>
      <c r="W255" s="4">
        <v>3836</v>
      </c>
    </row>
    <row r="256" spans="1:23">
      <c r="A256" s="4" t="s">
        <v>3564</v>
      </c>
      <c r="B256" s="4">
        <v>510</v>
      </c>
      <c r="C256" s="4" t="s">
        <v>3564</v>
      </c>
      <c r="D256" s="4" t="s">
        <v>3565</v>
      </c>
      <c r="E256" s="4" t="s">
        <v>3566</v>
      </c>
      <c r="F256" s="4" t="s">
        <v>3566</v>
      </c>
      <c r="G256" s="4" t="s">
        <v>3567</v>
      </c>
      <c r="H256" s="5">
        <v>0.5</v>
      </c>
      <c r="I256" s="5" t="s">
        <v>201</v>
      </c>
      <c r="J256" s="5">
        <v>510</v>
      </c>
      <c r="K256" s="5" t="str">
        <f t="shared" si="3"/>
        <v>PVRL3-Y-510</v>
      </c>
      <c r="L256" s="4" t="s">
        <v>3568</v>
      </c>
      <c r="M256" s="5">
        <v>5.0810100000000004E-3</v>
      </c>
      <c r="N256" s="5">
        <v>85.536000000000001</v>
      </c>
      <c r="O256" s="4" t="s">
        <v>3569</v>
      </c>
      <c r="P256" s="5">
        <v>2</v>
      </c>
      <c r="Q256" s="5">
        <v>843.34948999999995</v>
      </c>
      <c r="R256" s="5">
        <v>-2.2637000000000001E-2</v>
      </c>
      <c r="S256" s="43">
        <v>3.0657000000000001</v>
      </c>
      <c r="T256" s="43">
        <v>0.70477999999999996</v>
      </c>
      <c r="U256" s="43">
        <v>0.22697000000000001</v>
      </c>
      <c r="V256" s="4" t="s">
        <v>3056</v>
      </c>
      <c r="W256" s="4">
        <v>5432</v>
      </c>
    </row>
    <row r="257" spans="1:23">
      <c r="A257" s="4" t="s">
        <v>3564</v>
      </c>
      <c r="B257" s="4">
        <v>511</v>
      </c>
      <c r="C257" s="4" t="s">
        <v>3564</v>
      </c>
      <c r="D257" s="4" t="s">
        <v>3565</v>
      </c>
      <c r="E257" s="4" t="s">
        <v>3566</v>
      </c>
      <c r="F257" s="4" t="s">
        <v>3566</v>
      </c>
      <c r="G257" s="4" t="s">
        <v>3567</v>
      </c>
      <c r="H257" s="5">
        <v>0.5</v>
      </c>
      <c r="I257" s="5" t="s">
        <v>201</v>
      </c>
      <c r="J257" s="5">
        <v>511</v>
      </c>
      <c r="K257" s="5" t="str">
        <f t="shared" si="3"/>
        <v>PVRL3-Y-511</v>
      </c>
      <c r="L257" s="4" t="s">
        <v>3570</v>
      </c>
      <c r="M257" s="5">
        <v>5.0810100000000004E-3</v>
      </c>
      <c r="N257" s="5">
        <v>85.536000000000001</v>
      </c>
      <c r="O257" s="4" t="s">
        <v>3569</v>
      </c>
      <c r="P257" s="5">
        <v>2</v>
      </c>
      <c r="Q257" s="5">
        <v>843.34948999999995</v>
      </c>
      <c r="R257" s="5">
        <v>-2.2637000000000001E-2</v>
      </c>
      <c r="S257" s="43">
        <v>3.0657000000000001</v>
      </c>
      <c r="T257" s="43">
        <v>0.70477999999999996</v>
      </c>
      <c r="U257" s="43">
        <v>0.22697000000000001</v>
      </c>
      <c r="V257" s="4" t="s">
        <v>3056</v>
      </c>
      <c r="W257" s="4">
        <v>5432</v>
      </c>
    </row>
    <row r="258" spans="1:23">
      <c r="A258" s="4" t="s">
        <v>3209</v>
      </c>
      <c r="B258" s="4" t="s">
        <v>3210</v>
      </c>
      <c r="C258" s="4" t="s">
        <v>3211</v>
      </c>
      <c r="D258" s="4" t="s">
        <v>3212</v>
      </c>
      <c r="E258" s="4" t="s">
        <v>3213</v>
      </c>
      <c r="F258" s="4" t="s">
        <v>3214</v>
      </c>
      <c r="G258" s="4" t="s">
        <v>3215</v>
      </c>
      <c r="H258" s="5">
        <v>0.99999800000000005</v>
      </c>
      <c r="I258" s="5" t="s">
        <v>201</v>
      </c>
      <c r="J258" s="5">
        <v>502</v>
      </c>
      <c r="K258" s="5" t="str">
        <f t="shared" si="3"/>
        <v>PVRL4-Y-502</v>
      </c>
      <c r="L258" s="4" t="s">
        <v>3216</v>
      </c>
      <c r="M258" s="5">
        <v>1.49328E-4</v>
      </c>
      <c r="N258" s="5">
        <v>113.61</v>
      </c>
      <c r="O258" s="4" t="s">
        <v>3217</v>
      </c>
      <c r="P258" s="5">
        <v>2</v>
      </c>
      <c r="Q258" s="5">
        <v>720.85338999999999</v>
      </c>
      <c r="R258" s="5">
        <v>0.51224000000000003</v>
      </c>
      <c r="S258" s="43">
        <v>1.6738999999999999</v>
      </c>
      <c r="T258" s="43">
        <v>2.8837000000000002</v>
      </c>
      <c r="U258" s="43">
        <v>1.8835</v>
      </c>
      <c r="V258" s="4" t="s">
        <v>3057</v>
      </c>
      <c r="W258" s="4">
        <v>1922</v>
      </c>
    </row>
    <row r="259" spans="1:23">
      <c r="A259" s="4" t="s">
        <v>76</v>
      </c>
      <c r="B259" s="4" t="s">
        <v>446</v>
      </c>
      <c r="C259" s="4" t="s">
        <v>80</v>
      </c>
      <c r="D259" s="4" t="s">
        <v>77</v>
      </c>
      <c r="E259" s="4" t="s">
        <v>78</v>
      </c>
      <c r="F259" s="4" t="s">
        <v>79</v>
      </c>
      <c r="G259" s="6" t="s">
        <v>81</v>
      </c>
      <c r="H259" s="5">
        <v>0.99587400000000004</v>
      </c>
      <c r="I259" s="5" t="s">
        <v>201</v>
      </c>
      <c r="J259" s="5">
        <v>118</v>
      </c>
      <c r="K259" s="5" t="str">
        <f t="shared" si="3"/>
        <v>PXN-Y-118</v>
      </c>
      <c r="L259" s="4" t="s">
        <v>447</v>
      </c>
      <c r="M259" s="8">
        <v>1.07705E-7</v>
      </c>
      <c r="N259" s="5">
        <v>136.6</v>
      </c>
      <c r="O259" s="4" t="s">
        <v>2801</v>
      </c>
      <c r="P259" s="5">
        <v>3</v>
      </c>
      <c r="Q259" s="5">
        <v>624.28389000000004</v>
      </c>
      <c r="R259" s="5">
        <v>5.4164999999999998E-2</v>
      </c>
      <c r="S259" s="43">
        <v>0.52529999999999999</v>
      </c>
      <c r="T259" s="43">
        <v>0.64241000000000004</v>
      </c>
      <c r="U259" s="43">
        <v>1.1713</v>
      </c>
      <c r="V259" s="4" t="s">
        <v>3056</v>
      </c>
      <c r="W259" s="4">
        <v>1657</v>
      </c>
    </row>
    <row r="260" spans="1:23">
      <c r="A260" s="4" t="s">
        <v>76</v>
      </c>
      <c r="B260" s="4" t="s">
        <v>444</v>
      </c>
      <c r="C260" s="4" t="s">
        <v>80</v>
      </c>
      <c r="D260" s="4" t="s">
        <v>77</v>
      </c>
      <c r="E260" s="4" t="s">
        <v>78</v>
      </c>
      <c r="F260" s="4" t="s">
        <v>79</v>
      </c>
      <c r="G260" s="6" t="s">
        <v>81</v>
      </c>
      <c r="H260" s="5">
        <v>0.99978299999999998</v>
      </c>
      <c r="I260" s="5" t="s">
        <v>201</v>
      </c>
      <c r="J260" s="5">
        <v>88</v>
      </c>
      <c r="K260" s="5" t="str">
        <f t="shared" si="3"/>
        <v>PXN-Y-88</v>
      </c>
      <c r="L260" s="4" t="s">
        <v>445</v>
      </c>
      <c r="M260" s="8">
        <v>7.3528399999999999E-26</v>
      </c>
      <c r="N260" s="5">
        <v>210.39</v>
      </c>
      <c r="O260" s="4" t="s">
        <v>1643</v>
      </c>
      <c r="P260" s="5">
        <v>2</v>
      </c>
      <c r="Q260" s="5">
        <v>1014.4648</v>
      </c>
      <c r="R260" s="5">
        <v>-0.5978</v>
      </c>
      <c r="S260" s="43">
        <v>0.40605000000000002</v>
      </c>
      <c r="T260" s="43">
        <v>0.36785000000000001</v>
      </c>
      <c r="U260" s="43">
        <v>0.91342999999999996</v>
      </c>
      <c r="V260" s="4" t="s">
        <v>3056</v>
      </c>
      <c r="W260" s="4">
        <v>1656</v>
      </c>
    </row>
    <row r="261" spans="1:23">
      <c r="A261" s="4" t="s">
        <v>3457</v>
      </c>
      <c r="B261" s="4">
        <v>197</v>
      </c>
      <c r="C261" s="4" t="s">
        <v>3457</v>
      </c>
      <c r="D261" s="4" t="s">
        <v>3458</v>
      </c>
      <c r="E261" s="4" t="s">
        <v>3459</v>
      </c>
      <c r="F261" s="4" t="s">
        <v>3459</v>
      </c>
      <c r="G261" s="4" t="s">
        <v>3460</v>
      </c>
      <c r="H261" s="5">
        <v>0.99998900000000002</v>
      </c>
      <c r="I261" s="5" t="s">
        <v>201</v>
      </c>
      <c r="J261" s="5">
        <v>197</v>
      </c>
      <c r="K261" s="5" t="str">
        <f t="shared" ref="K261:K324" si="4">CONCATENATE(F261,"-",I261,"-",J261)</f>
        <v>PYGB-Y-197</v>
      </c>
      <c r="L261" s="4" t="s">
        <v>3461</v>
      </c>
      <c r="M261" s="5">
        <v>3.1193700000000001E-2</v>
      </c>
      <c r="N261" s="5">
        <v>62.042000000000002</v>
      </c>
      <c r="O261" s="4" t="s">
        <v>3462</v>
      </c>
      <c r="P261" s="5">
        <v>3</v>
      </c>
      <c r="Q261" s="5">
        <v>605.95153000000005</v>
      </c>
      <c r="R261" s="5">
        <v>-1.7354999999999999E-2</v>
      </c>
      <c r="S261" s="43">
        <v>0.75297000000000003</v>
      </c>
      <c r="T261" s="43">
        <v>0.80191999999999997</v>
      </c>
      <c r="U261" s="43">
        <v>0.99311000000000005</v>
      </c>
      <c r="V261" s="4" t="s">
        <v>3057</v>
      </c>
      <c r="W261" s="4">
        <v>6226</v>
      </c>
    </row>
    <row r="262" spans="1:23">
      <c r="A262" s="4" t="s">
        <v>1310</v>
      </c>
      <c r="B262" s="4" t="s">
        <v>1167</v>
      </c>
      <c r="C262" s="4" t="s">
        <v>1312</v>
      </c>
      <c r="D262" s="4" t="s">
        <v>1313</v>
      </c>
      <c r="E262" s="4" t="s">
        <v>1314</v>
      </c>
      <c r="F262" s="4" t="s">
        <v>1315</v>
      </c>
      <c r="G262" s="6" t="s">
        <v>1316</v>
      </c>
      <c r="H262" s="5">
        <v>0.59755999999999998</v>
      </c>
      <c r="I262" s="5" t="s">
        <v>201</v>
      </c>
      <c r="J262" s="5">
        <v>10</v>
      </c>
      <c r="K262" s="5" t="str">
        <f t="shared" si="4"/>
        <v>RAB11B-Y-10</v>
      </c>
      <c r="L262" s="4" t="s">
        <v>3207</v>
      </c>
      <c r="M262" s="8">
        <v>5.0302700000000004E-6</v>
      </c>
      <c r="N262" s="5">
        <v>123.28</v>
      </c>
      <c r="O262" s="4" t="s">
        <v>3208</v>
      </c>
      <c r="P262" s="5">
        <v>2</v>
      </c>
      <c r="Q262" s="5">
        <v>822.33488999999997</v>
      </c>
      <c r="R262" s="5">
        <v>0.83777999999999997</v>
      </c>
      <c r="S262" s="43">
        <v>2.7999000000000001</v>
      </c>
      <c r="T262" s="43">
        <v>0.35503000000000001</v>
      </c>
      <c r="U262" s="43">
        <v>0.13911999999999999</v>
      </c>
      <c r="V262" s="4" t="s">
        <v>3057</v>
      </c>
      <c r="W262" s="4">
        <v>6125</v>
      </c>
    </row>
    <row r="263" spans="1:23">
      <c r="A263" s="4" t="s">
        <v>1310</v>
      </c>
      <c r="B263" s="4" t="s">
        <v>1311</v>
      </c>
      <c r="C263" s="4" t="s">
        <v>1312</v>
      </c>
      <c r="D263" s="4" t="s">
        <v>1313</v>
      </c>
      <c r="E263" s="4" t="s">
        <v>1314</v>
      </c>
      <c r="F263" s="4" t="s">
        <v>1315</v>
      </c>
      <c r="G263" s="6" t="s">
        <v>1316</v>
      </c>
      <c r="H263" s="5">
        <v>0.99016800000000005</v>
      </c>
      <c r="I263" s="5" t="s">
        <v>201</v>
      </c>
      <c r="J263" s="5">
        <v>8</v>
      </c>
      <c r="K263" s="5" t="str">
        <f t="shared" si="4"/>
        <v>RAB11B-Y-8</v>
      </c>
      <c r="L263" s="4" t="s">
        <v>1317</v>
      </c>
      <c r="M263" s="8">
        <v>7.1039400000000001E-6</v>
      </c>
      <c r="N263" s="5">
        <v>119.88</v>
      </c>
      <c r="O263" s="4" t="s">
        <v>1318</v>
      </c>
      <c r="P263" s="5">
        <v>2</v>
      </c>
      <c r="Q263" s="5">
        <v>822.33488999999997</v>
      </c>
      <c r="R263" s="5">
        <v>0.66703999999999997</v>
      </c>
      <c r="S263" s="43">
        <v>2.8012999999999999</v>
      </c>
      <c r="T263" s="43">
        <v>0.37674999999999997</v>
      </c>
      <c r="U263" s="43">
        <v>0.13786000000000001</v>
      </c>
      <c r="V263" s="4" t="s">
        <v>3056</v>
      </c>
      <c r="W263" s="4">
        <v>6254</v>
      </c>
    </row>
    <row r="264" spans="1:23">
      <c r="A264" s="4" t="s">
        <v>1229</v>
      </c>
      <c r="B264" s="4" t="s">
        <v>1230</v>
      </c>
      <c r="C264" s="4" t="s">
        <v>1231</v>
      </c>
      <c r="D264" s="4" t="s">
        <v>1232</v>
      </c>
      <c r="E264" s="4" t="s">
        <v>1233</v>
      </c>
      <c r="F264" s="4" t="s">
        <v>1234</v>
      </c>
      <c r="G264" s="6" t="s">
        <v>1235</v>
      </c>
      <c r="H264" s="5">
        <v>0.99945700000000004</v>
      </c>
      <c r="I264" s="5" t="s">
        <v>201</v>
      </c>
      <c r="J264" s="5">
        <v>304</v>
      </c>
      <c r="K264" s="5" t="str">
        <f t="shared" si="4"/>
        <v>RAB34-Y-304</v>
      </c>
      <c r="L264" s="4" t="s">
        <v>1236</v>
      </c>
      <c r="M264" s="8">
        <v>3.78947E-13</v>
      </c>
      <c r="N264" s="5">
        <v>160.04</v>
      </c>
      <c r="O264" s="4" t="s">
        <v>1237</v>
      </c>
      <c r="P264" s="5">
        <v>2</v>
      </c>
      <c r="Q264" s="5">
        <v>810.86126999999999</v>
      </c>
      <c r="R264" s="5">
        <v>0.92584</v>
      </c>
      <c r="S264" s="43">
        <v>1.0333000000000001</v>
      </c>
      <c r="T264" s="43">
        <v>0.48443999999999998</v>
      </c>
      <c r="U264" s="43">
        <v>0.44439000000000001</v>
      </c>
      <c r="V264" s="4" t="s">
        <v>3056</v>
      </c>
      <c r="W264" s="4">
        <v>3447</v>
      </c>
    </row>
    <row r="265" spans="1:23">
      <c r="A265" s="4" t="s">
        <v>2672</v>
      </c>
      <c r="B265" s="4" t="s">
        <v>3231</v>
      </c>
      <c r="C265" s="4" t="s">
        <v>2674</v>
      </c>
      <c r="D265" s="4" t="s">
        <v>2675</v>
      </c>
      <c r="E265" s="4" t="s">
        <v>2676</v>
      </c>
      <c r="F265" s="4" t="s">
        <v>2677</v>
      </c>
      <c r="G265" s="6" t="s">
        <v>2678</v>
      </c>
      <c r="H265" s="5">
        <v>0.70872800000000002</v>
      </c>
      <c r="I265" s="5" t="s">
        <v>201</v>
      </c>
      <c r="J265" s="5">
        <v>164</v>
      </c>
      <c r="K265" s="5" t="str">
        <f t="shared" si="4"/>
        <v>RAN-Y-164</v>
      </c>
      <c r="L265" s="4" t="s">
        <v>3232</v>
      </c>
      <c r="M265" s="5">
        <v>3.5048000000000002E-3</v>
      </c>
      <c r="N265" s="5">
        <v>74.840999999999994</v>
      </c>
      <c r="O265" s="4" t="s">
        <v>3233</v>
      </c>
      <c r="P265" s="5">
        <v>2</v>
      </c>
      <c r="Q265" s="5">
        <v>647.78939000000003</v>
      </c>
      <c r="R265" s="5">
        <v>0.19072</v>
      </c>
      <c r="S265" s="43">
        <v>0.82482</v>
      </c>
      <c r="T265" s="43">
        <v>0.98092999999999997</v>
      </c>
      <c r="U265" s="43">
        <v>1.1115999999999999</v>
      </c>
      <c r="V265" s="4" t="s">
        <v>3057</v>
      </c>
      <c r="W265" s="4">
        <v>3890</v>
      </c>
    </row>
    <row r="266" spans="1:23">
      <c r="A266" s="4" t="s">
        <v>2672</v>
      </c>
      <c r="B266" s="4" t="s">
        <v>2673</v>
      </c>
      <c r="C266" s="4" t="s">
        <v>2674</v>
      </c>
      <c r="D266" s="4" t="s">
        <v>2675</v>
      </c>
      <c r="E266" s="4" t="s">
        <v>2676</v>
      </c>
      <c r="F266" s="4" t="s">
        <v>2677</v>
      </c>
      <c r="G266" s="6" t="s">
        <v>2678</v>
      </c>
      <c r="H266" s="5">
        <v>0.794014</v>
      </c>
      <c r="I266" s="5" t="s">
        <v>201</v>
      </c>
      <c r="J266" s="5">
        <v>165</v>
      </c>
      <c r="K266" s="5" t="str">
        <f t="shared" si="4"/>
        <v>RAN-Y-165</v>
      </c>
      <c r="L266" s="4" t="s">
        <v>2679</v>
      </c>
      <c r="M266" s="5">
        <v>2.3387500000000001E-3</v>
      </c>
      <c r="N266" s="5">
        <v>81.016999999999996</v>
      </c>
      <c r="O266" s="4" t="s">
        <v>2680</v>
      </c>
      <c r="P266" s="5">
        <v>2</v>
      </c>
      <c r="Q266" s="5">
        <v>647.78939000000003</v>
      </c>
      <c r="R266" s="5">
        <v>-0.11038000000000001</v>
      </c>
      <c r="S266" s="43">
        <v>0.80398000000000003</v>
      </c>
      <c r="T266" s="43">
        <v>0.73953999999999998</v>
      </c>
      <c r="U266" s="43">
        <v>0.91093000000000002</v>
      </c>
      <c r="V266" s="4" t="s">
        <v>3056</v>
      </c>
      <c r="W266" s="4">
        <v>3815</v>
      </c>
    </row>
    <row r="267" spans="1:23">
      <c r="A267" s="4" t="s">
        <v>2792</v>
      </c>
      <c r="B267" s="4" t="s">
        <v>2793</v>
      </c>
      <c r="C267" s="4" t="s">
        <v>2794</v>
      </c>
      <c r="D267" s="4" t="s">
        <v>2795</v>
      </c>
      <c r="E267" s="4" t="s">
        <v>2796</v>
      </c>
      <c r="F267" s="4" t="s">
        <v>2797</v>
      </c>
      <c r="G267" s="6" t="s">
        <v>2798</v>
      </c>
      <c r="H267" s="5">
        <v>0.99975599999999998</v>
      </c>
      <c r="I267" s="5" t="s">
        <v>201</v>
      </c>
      <c r="J267" s="5">
        <v>184</v>
      </c>
      <c r="K267" s="5" t="str">
        <f t="shared" si="4"/>
        <v>REXO2-Y-184</v>
      </c>
      <c r="L267" s="4" t="s">
        <v>2799</v>
      </c>
      <c r="M267" s="5">
        <v>2.22358E-4</v>
      </c>
      <c r="N267" s="5">
        <v>95.272999999999996</v>
      </c>
      <c r="O267" s="4" t="s">
        <v>2800</v>
      </c>
      <c r="P267" s="5">
        <v>2</v>
      </c>
      <c r="Q267" s="5">
        <v>847.86616000000004</v>
      </c>
      <c r="R267" s="5">
        <v>-0.84853000000000001</v>
      </c>
      <c r="S267" s="43">
        <v>0.78268000000000004</v>
      </c>
      <c r="T267" s="43">
        <v>0.66373000000000004</v>
      </c>
      <c r="U267" s="43">
        <v>1.0348999999999999</v>
      </c>
      <c r="V267" s="4" t="s">
        <v>3056</v>
      </c>
      <c r="W267" s="4">
        <v>5702</v>
      </c>
    </row>
    <row r="268" spans="1:23">
      <c r="A268" s="4" t="s">
        <v>494</v>
      </c>
      <c r="B268" s="4" t="s">
        <v>495</v>
      </c>
      <c r="C268" s="4" t="s">
        <v>499</v>
      </c>
      <c r="D268" s="4" t="s">
        <v>496</v>
      </c>
      <c r="E268" s="4" t="s">
        <v>497</v>
      </c>
      <c r="F268" s="4" t="s">
        <v>498</v>
      </c>
      <c r="G268" s="4" t="s">
        <v>500</v>
      </c>
      <c r="H268" s="5">
        <v>1</v>
      </c>
      <c r="I268" s="5" t="s">
        <v>201</v>
      </c>
      <c r="J268" s="5">
        <v>12</v>
      </c>
      <c r="K268" s="5" t="str">
        <f t="shared" si="4"/>
        <v>RPS10-Y-12</v>
      </c>
      <c r="L268" s="4" t="s">
        <v>501</v>
      </c>
      <c r="M268" s="5">
        <v>6.1969199999999999E-3</v>
      </c>
      <c r="N268" s="5">
        <v>101.11</v>
      </c>
      <c r="O268" s="4" t="s">
        <v>502</v>
      </c>
      <c r="P268" s="5">
        <v>2</v>
      </c>
      <c r="Q268" s="5">
        <v>595.31705999999997</v>
      </c>
      <c r="R268" s="5">
        <v>-0.30345</v>
      </c>
      <c r="S268" s="43">
        <v>1.1467000000000001</v>
      </c>
      <c r="T268" s="43">
        <v>0.96880999999999995</v>
      </c>
      <c r="U268" s="43">
        <v>0.82659000000000005</v>
      </c>
      <c r="V268" s="4" t="s">
        <v>3056</v>
      </c>
      <c r="W268" s="4">
        <v>10408</v>
      </c>
    </row>
    <row r="269" spans="1:23">
      <c r="A269" s="4" t="s">
        <v>323</v>
      </c>
      <c r="B269" s="4" t="s">
        <v>324</v>
      </c>
      <c r="C269" s="4" t="s">
        <v>328</v>
      </c>
      <c r="D269" s="4" t="s">
        <v>325</v>
      </c>
      <c r="E269" s="4" t="s">
        <v>326</v>
      </c>
      <c r="F269" s="4" t="s">
        <v>327</v>
      </c>
      <c r="G269" s="6" t="s">
        <v>329</v>
      </c>
      <c r="H269" s="5">
        <v>0.76222299999999998</v>
      </c>
      <c r="I269" s="5" t="s">
        <v>201</v>
      </c>
      <c r="J269" s="5">
        <v>47</v>
      </c>
      <c r="K269" s="5" t="str">
        <f t="shared" si="4"/>
        <v>RPS27L-Y-47</v>
      </c>
      <c r="L269" s="4" t="s">
        <v>330</v>
      </c>
      <c r="M269" s="8">
        <v>3.98347E-16</v>
      </c>
      <c r="N269" s="5">
        <v>177.81</v>
      </c>
      <c r="O269" s="4" t="s">
        <v>3246</v>
      </c>
      <c r="P269" s="5">
        <v>2</v>
      </c>
      <c r="Q269" s="5">
        <v>812.35986000000003</v>
      </c>
      <c r="R269" s="5">
        <v>0.48426000000000002</v>
      </c>
      <c r="S269" s="43">
        <v>0.93498000000000003</v>
      </c>
      <c r="T269" s="43">
        <v>1.0198</v>
      </c>
      <c r="U269" s="43">
        <v>1.042</v>
      </c>
      <c r="V269" s="4" t="s">
        <v>3057</v>
      </c>
      <c r="W269" s="4">
        <v>4592</v>
      </c>
    </row>
    <row r="270" spans="1:23">
      <c r="A270" s="4" t="s">
        <v>3484</v>
      </c>
      <c r="B270" s="4">
        <v>30</v>
      </c>
      <c r="C270" s="4" t="s">
        <v>3484</v>
      </c>
      <c r="D270" s="4" t="s">
        <v>3485</v>
      </c>
      <c r="E270" s="4" t="s">
        <v>3486</v>
      </c>
      <c r="F270" s="4" t="s">
        <v>3486</v>
      </c>
      <c r="G270" s="4" t="s">
        <v>3487</v>
      </c>
      <c r="H270" s="5">
        <v>0.99681900000000001</v>
      </c>
      <c r="I270" s="5" t="s">
        <v>201</v>
      </c>
      <c r="J270" s="5">
        <v>30</v>
      </c>
      <c r="K270" s="5" t="str">
        <f t="shared" si="4"/>
        <v>S100A11-Y-30</v>
      </c>
      <c r="L270" s="4" t="s">
        <v>3488</v>
      </c>
      <c r="M270" s="8">
        <v>7.6769300000000007E-9</v>
      </c>
      <c r="N270" s="5">
        <v>143.25</v>
      </c>
      <c r="O270" s="4" t="s">
        <v>3489</v>
      </c>
      <c r="P270" s="5">
        <v>3</v>
      </c>
      <c r="Q270" s="5">
        <v>520.56411000000003</v>
      </c>
      <c r="R270" s="5">
        <v>0.32952999999999999</v>
      </c>
      <c r="S270" s="43">
        <v>2.5150000000000001</v>
      </c>
      <c r="T270" s="43">
        <v>0.46457999999999999</v>
      </c>
      <c r="U270" s="43">
        <v>0.16123999999999999</v>
      </c>
      <c r="V270" s="4" t="s">
        <v>3056</v>
      </c>
      <c r="W270" s="4">
        <v>1813</v>
      </c>
    </row>
    <row r="271" spans="1:23">
      <c r="A271" s="4" t="s">
        <v>2908</v>
      </c>
      <c r="B271" s="4" t="s">
        <v>2909</v>
      </c>
      <c r="C271" s="4" t="s">
        <v>2902</v>
      </c>
      <c r="D271" s="4" t="s">
        <v>2903</v>
      </c>
      <c r="E271" s="4" t="s">
        <v>2910</v>
      </c>
      <c r="F271" s="4" t="s">
        <v>2904</v>
      </c>
      <c r="G271" s="4" t="s">
        <v>2911</v>
      </c>
      <c r="H271" s="5">
        <v>0.99992700000000001</v>
      </c>
      <c r="I271" s="5" t="s">
        <v>201</v>
      </c>
      <c r="J271" s="5">
        <v>135</v>
      </c>
      <c r="K271" s="5" t="str">
        <f t="shared" si="4"/>
        <v>SCG2-Y-135</v>
      </c>
      <c r="L271" s="4" t="s">
        <v>2912</v>
      </c>
      <c r="M271" s="5">
        <v>1.48834E-2</v>
      </c>
      <c r="N271" s="5">
        <v>60.436</v>
      </c>
      <c r="O271" s="4" t="s">
        <v>2913</v>
      </c>
      <c r="P271" s="5">
        <v>2</v>
      </c>
      <c r="Q271" s="5">
        <v>501.22062</v>
      </c>
      <c r="R271" s="5">
        <v>0.22749</v>
      </c>
      <c r="S271" s="43">
        <v>0.76398999999999995</v>
      </c>
      <c r="T271" s="43">
        <v>0.72131999999999996</v>
      </c>
      <c r="U271" s="43">
        <v>0.88173999999999997</v>
      </c>
      <c r="V271" s="4" t="s">
        <v>3057</v>
      </c>
      <c r="W271" s="4">
        <v>1215</v>
      </c>
    </row>
    <row r="272" spans="1:23">
      <c r="A272" s="4" t="s">
        <v>2500</v>
      </c>
      <c r="B272" s="4">
        <v>309</v>
      </c>
      <c r="C272" s="4" t="s">
        <v>2500</v>
      </c>
      <c r="D272" s="4" t="s">
        <v>2501</v>
      </c>
      <c r="E272" s="4" t="s">
        <v>2502</v>
      </c>
      <c r="F272" s="4" t="s">
        <v>2502</v>
      </c>
      <c r="G272" s="4" t="s">
        <v>2503</v>
      </c>
      <c r="H272" s="5">
        <v>0.99948300000000001</v>
      </c>
      <c r="I272" s="5" t="s">
        <v>201</v>
      </c>
      <c r="J272" s="5">
        <v>309</v>
      </c>
      <c r="K272" s="5" t="str">
        <f t="shared" si="4"/>
        <v>SDC1-Y-309</v>
      </c>
      <c r="L272" s="4" t="s">
        <v>2914</v>
      </c>
      <c r="M272" s="5">
        <v>1.32653E-3</v>
      </c>
      <c r="N272" s="5">
        <v>74.141000000000005</v>
      </c>
      <c r="O272" s="4" t="s">
        <v>2915</v>
      </c>
      <c r="P272" s="5">
        <v>2</v>
      </c>
      <c r="Q272" s="5">
        <v>1055.4675</v>
      </c>
      <c r="R272" s="5">
        <v>0.70784000000000002</v>
      </c>
      <c r="S272" s="43">
        <v>0.86492000000000002</v>
      </c>
      <c r="T272" s="43">
        <v>0.38127</v>
      </c>
      <c r="U272" s="43">
        <v>0.42642999999999998</v>
      </c>
      <c r="V272" s="4" t="s">
        <v>3057</v>
      </c>
      <c r="W272" s="4">
        <v>2597</v>
      </c>
    </row>
    <row r="273" spans="1:23">
      <c r="A273" s="4" t="s">
        <v>269</v>
      </c>
      <c r="B273" s="4" t="s">
        <v>270</v>
      </c>
      <c r="C273" s="4" t="s">
        <v>274</v>
      </c>
      <c r="D273" s="4" t="s">
        <v>271</v>
      </c>
      <c r="E273" s="4" t="s">
        <v>272</v>
      </c>
      <c r="F273" s="4" t="s">
        <v>273</v>
      </c>
      <c r="G273" s="4" t="s">
        <v>275</v>
      </c>
      <c r="H273" s="5">
        <v>0.99999899999999997</v>
      </c>
      <c r="I273" s="5" t="s">
        <v>201</v>
      </c>
      <c r="J273" s="5">
        <v>197</v>
      </c>
      <c r="K273" s="5" t="str">
        <f t="shared" si="4"/>
        <v>SDC4-Y-197</v>
      </c>
      <c r="L273" s="4" t="s">
        <v>276</v>
      </c>
      <c r="M273" s="5">
        <v>3.2529999999999998E-3</v>
      </c>
      <c r="N273" s="5">
        <v>93.177999999999997</v>
      </c>
      <c r="O273" s="4" t="s">
        <v>277</v>
      </c>
      <c r="P273" s="5">
        <v>2</v>
      </c>
      <c r="Q273" s="5">
        <v>560.73916999999994</v>
      </c>
      <c r="R273" s="5">
        <v>-3.134E-2</v>
      </c>
      <c r="S273" s="43">
        <v>0.98692000000000002</v>
      </c>
      <c r="T273" s="43">
        <v>0.89988999999999997</v>
      </c>
      <c r="U273" s="43">
        <v>0.86555000000000004</v>
      </c>
      <c r="V273" s="4" t="s">
        <v>3056</v>
      </c>
      <c r="W273" s="4">
        <v>2570</v>
      </c>
    </row>
    <row r="274" spans="1:23">
      <c r="A274" s="4" t="s">
        <v>3091</v>
      </c>
      <c r="B274" s="4" t="s">
        <v>3204</v>
      </c>
      <c r="C274" s="4" t="s">
        <v>3092</v>
      </c>
      <c r="D274" s="4" t="s">
        <v>3093</v>
      </c>
      <c r="E274" s="4" t="s">
        <v>3094</v>
      </c>
      <c r="F274" s="9" t="s">
        <v>3095</v>
      </c>
      <c r="G274" s="6" t="s">
        <v>3096</v>
      </c>
      <c r="H274" s="5">
        <v>0.99934000000000001</v>
      </c>
      <c r="I274" s="5" t="s">
        <v>201</v>
      </c>
      <c r="J274" s="5">
        <v>319</v>
      </c>
      <c r="K274" s="5" t="str">
        <f t="shared" si="4"/>
        <v>Sep-7-Y-319</v>
      </c>
      <c r="L274" s="4" t="s">
        <v>3205</v>
      </c>
      <c r="M274" s="8">
        <v>7.3153700000000002E-13</v>
      </c>
      <c r="N274" s="5">
        <v>161.82</v>
      </c>
      <c r="O274" s="4" t="s">
        <v>3206</v>
      </c>
      <c r="P274" s="5">
        <v>2</v>
      </c>
      <c r="Q274" s="5">
        <v>729.83486000000005</v>
      </c>
      <c r="R274" s="5">
        <v>0.24833</v>
      </c>
      <c r="S274" s="43">
        <v>3.0604</v>
      </c>
      <c r="T274" s="43">
        <v>0.16686000000000001</v>
      </c>
      <c r="U274" s="43">
        <v>5.2228999999999998E-2</v>
      </c>
      <c r="V274" s="4" t="s">
        <v>3057</v>
      </c>
      <c r="W274" s="4">
        <v>2177</v>
      </c>
    </row>
    <row r="275" spans="1:23">
      <c r="A275" s="4" t="s">
        <v>3145</v>
      </c>
      <c r="B275" s="4" t="s">
        <v>3146</v>
      </c>
      <c r="C275" s="4" t="s">
        <v>3147</v>
      </c>
      <c r="D275" s="4" t="s">
        <v>3148</v>
      </c>
      <c r="E275" s="4" t="s">
        <v>3149</v>
      </c>
      <c r="F275" s="4" t="s">
        <v>3150</v>
      </c>
      <c r="G275" s="6" t="s">
        <v>3151</v>
      </c>
      <c r="H275" s="5">
        <v>0.83061099999999999</v>
      </c>
      <c r="I275" s="5" t="s">
        <v>201</v>
      </c>
      <c r="J275" s="5">
        <v>990</v>
      </c>
      <c r="K275" s="5" t="str">
        <f t="shared" si="4"/>
        <v>SHANK2-Y-990</v>
      </c>
      <c r="L275" s="4" t="s">
        <v>3152</v>
      </c>
      <c r="M275" s="5">
        <v>1.13556E-2</v>
      </c>
      <c r="N275" s="5">
        <v>77.527000000000001</v>
      </c>
      <c r="O275" s="4" t="s">
        <v>3153</v>
      </c>
      <c r="P275" s="5">
        <v>2</v>
      </c>
      <c r="Q275" s="5">
        <v>758.31290999999999</v>
      </c>
      <c r="R275" s="5">
        <v>4.0524999999999999E-2</v>
      </c>
      <c r="S275" s="43">
        <v>1.8595999999999999</v>
      </c>
      <c r="T275" s="43">
        <v>1.0387999999999999</v>
      </c>
      <c r="U275" s="43">
        <v>0.52434999999999998</v>
      </c>
      <c r="V275" s="4" t="s">
        <v>3056</v>
      </c>
      <c r="W275" s="4">
        <v>2316</v>
      </c>
    </row>
    <row r="276" spans="1:23">
      <c r="A276" s="4" t="s">
        <v>765</v>
      </c>
      <c r="B276" s="4" t="s">
        <v>2256</v>
      </c>
      <c r="C276" s="4" t="s">
        <v>769</v>
      </c>
      <c r="D276" s="4" t="s">
        <v>767</v>
      </c>
      <c r="E276" s="4" t="s">
        <v>768</v>
      </c>
      <c r="F276" s="4" t="s">
        <v>768</v>
      </c>
      <c r="G276" s="4" t="s">
        <v>770</v>
      </c>
      <c r="H276" s="5">
        <v>0.99999899999999997</v>
      </c>
      <c r="I276" s="5" t="s">
        <v>201</v>
      </c>
      <c r="J276" s="5">
        <v>114</v>
      </c>
      <c r="K276" s="5" t="str">
        <f t="shared" si="4"/>
        <v>SHB-Y-114</v>
      </c>
      <c r="L276" s="4" t="s">
        <v>2257</v>
      </c>
      <c r="M276" s="8">
        <v>1.10196E-16</v>
      </c>
      <c r="N276" s="5">
        <v>176.89</v>
      </c>
      <c r="O276" s="4" t="s">
        <v>2258</v>
      </c>
      <c r="P276" s="5">
        <v>2</v>
      </c>
      <c r="Q276" s="5">
        <v>816.32961999999998</v>
      </c>
      <c r="R276" s="5">
        <v>-7.1637000000000006E-2</v>
      </c>
      <c r="S276" s="43">
        <v>0.52741000000000005</v>
      </c>
      <c r="T276" s="43">
        <v>0.69674000000000003</v>
      </c>
      <c r="U276" s="43">
        <v>1.2370000000000001</v>
      </c>
      <c r="V276" s="4" t="s">
        <v>3057</v>
      </c>
      <c r="W276" s="4">
        <v>1682</v>
      </c>
    </row>
    <row r="277" spans="1:23">
      <c r="A277" s="4" t="s">
        <v>765</v>
      </c>
      <c r="B277" s="4" t="s">
        <v>766</v>
      </c>
      <c r="C277" s="4" t="s">
        <v>769</v>
      </c>
      <c r="D277" s="4" t="s">
        <v>767</v>
      </c>
      <c r="E277" s="4" t="s">
        <v>768</v>
      </c>
      <c r="F277" s="4" t="s">
        <v>768</v>
      </c>
      <c r="G277" s="4" t="s">
        <v>770</v>
      </c>
      <c r="H277" s="5">
        <v>0.99997800000000003</v>
      </c>
      <c r="I277" s="5" t="s">
        <v>201</v>
      </c>
      <c r="J277" s="5">
        <v>268</v>
      </c>
      <c r="K277" s="5" t="str">
        <f t="shared" si="4"/>
        <v>SHB-Y-268</v>
      </c>
      <c r="L277" s="4" t="s">
        <v>771</v>
      </c>
      <c r="M277" s="8">
        <v>1.47333E-25</v>
      </c>
      <c r="N277" s="5">
        <v>195.46</v>
      </c>
      <c r="O277" s="4" t="s">
        <v>772</v>
      </c>
      <c r="P277" s="5">
        <v>2</v>
      </c>
      <c r="Q277" s="5">
        <v>962.40076999999997</v>
      </c>
      <c r="R277" s="5">
        <v>0.50678999999999996</v>
      </c>
      <c r="S277" s="43">
        <v>0.89668000000000003</v>
      </c>
      <c r="T277" s="43">
        <v>0.85704000000000002</v>
      </c>
      <c r="U277" s="43">
        <v>1.0235000000000001</v>
      </c>
      <c r="V277" s="4" t="s">
        <v>3057</v>
      </c>
      <c r="W277" s="4">
        <v>2318</v>
      </c>
    </row>
    <row r="278" spans="1:23">
      <c r="A278" s="4" t="s">
        <v>765</v>
      </c>
      <c r="B278" s="4" t="s">
        <v>773</v>
      </c>
      <c r="C278" s="4" t="s">
        <v>769</v>
      </c>
      <c r="D278" s="4" t="s">
        <v>767</v>
      </c>
      <c r="E278" s="4" t="s">
        <v>768</v>
      </c>
      <c r="F278" s="4" t="s">
        <v>768</v>
      </c>
      <c r="G278" s="4" t="s">
        <v>770</v>
      </c>
      <c r="H278" s="5">
        <v>0.93182799999999999</v>
      </c>
      <c r="I278" s="5" t="s">
        <v>201</v>
      </c>
      <c r="J278" s="5">
        <v>246</v>
      </c>
      <c r="K278" s="5" t="str">
        <f t="shared" si="4"/>
        <v>SHB-Y-246</v>
      </c>
      <c r="L278" s="4" t="s">
        <v>774</v>
      </c>
      <c r="M278" s="8">
        <v>7.5741299999999996E-24</v>
      </c>
      <c r="N278" s="5">
        <v>200.58</v>
      </c>
      <c r="O278" s="4" t="s">
        <v>2981</v>
      </c>
      <c r="P278" s="5">
        <v>3</v>
      </c>
      <c r="Q278" s="5">
        <v>627.27143000000001</v>
      </c>
      <c r="R278" s="5">
        <v>0.73948999999999998</v>
      </c>
      <c r="S278" s="43">
        <v>0.98380000000000001</v>
      </c>
      <c r="T278" s="43">
        <v>0.94083000000000006</v>
      </c>
      <c r="U278" s="43">
        <v>0.87141000000000002</v>
      </c>
      <c r="V278" s="4" t="s">
        <v>3057</v>
      </c>
      <c r="W278" s="4">
        <v>5187</v>
      </c>
    </row>
    <row r="279" spans="1:23">
      <c r="A279" s="4" t="s">
        <v>696</v>
      </c>
      <c r="B279" s="4" t="s">
        <v>697</v>
      </c>
      <c r="C279" s="4" t="s">
        <v>103</v>
      </c>
      <c r="D279" s="4" t="s">
        <v>100</v>
      </c>
      <c r="E279" s="4" t="s">
        <v>698</v>
      </c>
      <c r="F279" s="4" t="s">
        <v>102</v>
      </c>
      <c r="G279" s="6" t="s">
        <v>104</v>
      </c>
      <c r="H279" s="5">
        <v>1</v>
      </c>
      <c r="I279" s="5" t="s">
        <v>201</v>
      </c>
      <c r="J279" s="5">
        <v>349</v>
      </c>
      <c r="K279" s="5" t="str">
        <f t="shared" si="4"/>
        <v>SHC1-Y-349</v>
      </c>
      <c r="L279" s="4" t="s">
        <v>699</v>
      </c>
      <c r="M279" s="8">
        <v>3.243E-8</v>
      </c>
      <c r="N279" s="5">
        <v>114.9</v>
      </c>
      <c r="O279" s="4" t="s">
        <v>700</v>
      </c>
      <c r="P279" s="5">
        <v>3</v>
      </c>
      <c r="Q279" s="5">
        <v>1524.278</v>
      </c>
      <c r="R279" s="5">
        <v>-0.28284999999999999</v>
      </c>
      <c r="S279" s="43">
        <v>0.45097999999999999</v>
      </c>
      <c r="T279" s="43">
        <v>0.26821</v>
      </c>
      <c r="U279" s="43">
        <v>0.62946999999999997</v>
      </c>
      <c r="V279" s="4" t="s">
        <v>3057</v>
      </c>
      <c r="W279" s="4">
        <v>8567</v>
      </c>
    </row>
    <row r="280" spans="1:23">
      <c r="A280" s="4" t="s">
        <v>696</v>
      </c>
      <c r="B280" s="4" t="s">
        <v>701</v>
      </c>
      <c r="C280" s="4" t="s">
        <v>103</v>
      </c>
      <c r="D280" s="4" t="s">
        <v>100</v>
      </c>
      <c r="E280" s="4" t="s">
        <v>698</v>
      </c>
      <c r="F280" s="4" t="s">
        <v>102</v>
      </c>
      <c r="G280" s="6" t="s">
        <v>104</v>
      </c>
      <c r="H280" s="5">
        <v>0.99999899999999997</v>
      </c>
      <c r="I280" s="5" t="s">
        <v>201</v>
      </c>
      <c r="J280" s="5">
        <v>350</v>
      </c>
      <c r="K280" s="5" t="str">
        <f t="shared" si="4"/>
        <v>SHC1-Y-350</v>
      </c>
      <c r="L280" s="4" t="s">
        <v>702</v>
      </c>
      <c r="M280" s="8">
        <v>3.243E-8</v>
      </c>
      <c r="N280" s="5">
        <v>114.9</v>
      </c>
      <c r="O280" s="4" t="s">
        <v>700</v>
      </c>
      <c r="P280" s="5">
        <v>3</v>
      </c>
      <c r="Q280" s="5">
        <v>1524.278</v>
      </c>
      <c r="R280" s="5">
        <v>-0.28284999999999999</v>
      </c>
      <c r="S280" s="43">
        <v>0.7702</v>
      </c>
      <c r="T280" s="43">
        <v>0.45756000000000002</v>
      </c>
      <c r="U280" s="43">
        <v>0.62878999999999996</v>
      </c>
      <c r="V280" s="4" t="s">
        <v>3057</v>
      </c>
      <c r="W280" s="4">
        <v>8567</v>
      </c>
    </row>
    <row r="281" spans="1:23">
      <c r="A281" s="4" t="s">
        <v>99</v>
      </c>
      <c r="B281" s="4" t="s">
        <v>693</v>
      </c>
      <c r="C281" s="4" t="s">
        <v>103</v>
      </c>
      <c r="D281" s="4" t="s">
        <v>100</v>
      </c>
      <c r="E281" s="4" t="s">
        <v>101</v>
      </c>
      <c r="F281" s="4" t="s">
        <v>102</v>
      </c>
      <c r="G281" s="6" t="s">
        <v>104</v>
      </c>
      <c r="H281" s="5">
        <v>0.80666700000000002</v>
      </c>
      <c r="I281" s="5" t="s">
        <v>201</v>
      </c>
      <c r="J281" s="5">
        <v>428</v>
      </c>
      <c r="K281" s="5" t="str">
        <f t="shared" si="4"/>
        <v>SHC1-Y-428</v>
      </c>
      <c r="L281" s="4" t="s">
        <v>694</v>
      </c>
      <c r="M281" s="8">
        <v>1.70312E-35</v>
      </c>
      <c r="N281" s="5">
        <v>218.78</v>
      </c>
      <c r="O281" s="4" t="s">
        <v>2944</v>
      </c>
      <c r="P281" s="5">
        <v>2</v>
      </c>
      <c r="Q281" s="5">
        <v>1102.0070000000001</v>
      </c>
      <c r="R281" s="5">
        <v>-1.2319</v>
      </c>
      <c r="S281" s="43">
        <v>1.5791999999999999</v>
      </c>
      <c r="T281" s="43">
        <v>0.40670000000000001</v>
      </c>
      <c r="U281" s="43">
        <v>0.24651999999999999</v>
      </c>
      <c r="V281" s="4" t="s">
        <v>3056</v>
      </c>
      <c r="W281" s="4">
        <v>6753</v>
      </c>
    </row>
    <row r="282" spans="1:23">
      <c r="A282" s="4" t="s">
        <v>213</v>
      </c>
      <c r="B282" s="4" t="s">
        <v>214</v>
      </c>
      <c r="C282" s="4" t="s">
        <v>209</v>
      </c>
      <c r="D282" s="4" t="s">
        <v>206</v>
      </c>
      <c r="E282" s="4" t="s">
        <v>207</v>
      </c>
      <c r="F282" s="4" t="s">
        <v>208</v>
      </c>
      <c r="G282" s="6" t="s">
        <v>210</v>
      </c>
      <c r="H282" s="5">
        <v>0.99386399999999997</v>
      </c>
      <c r="I282" s="5" t="s">
        <v>201</v>
      </c>
      <c r="J282" s="5">
        <v>244</v>
      </c>
      <c r="K282" s="5" t="str">
        <f t="shared" si="4"/>
        <v>SKT-Y-244</v>
      </c>
      <c r="L282" s="4" t="s">
        <v>215</v>
      </c>
      <c r="M282" s="5">
        <v>1.06154E-4</v>
      </c>
      <c r="N282" s="5">
        <v>136.96</v>
      </c>
      <c r="O282" s="4" t="s">
        <v>216</v>
      </c>
      <c r="P282" s="5">
        <v>2</v>
      </c>
      <c r="Q282" s="5">
        <v>682.79774999999995</v>
      </c>
      <c r="R282" s="5">
        <v>0.18678</v>
      </c>
      <c r="S282" s="43">
        <v>0.88907999999999998</v>
      </c>
      <c r="T282" s="43">
        <v>0.66884999999999994</v>
      </c>
      <c r="U282" s="43">
        <v>0.70335000000000003</v>
      </c>
      <c r="V282" s="4" t="s">
        <v>3057</v>
      </c>
      <c r="W282" s="4">
        <v>4687</v>
      </c>
    </row>
    <row r="283" spans="1:23">
      <c r="A283" s="4" t="s">
        <v>204</v>
      </c>
      <c r="B283" s="4" t="s">
        <v>205</v>
      </c>
      <c r="C283" s="4" t="s">
        <v>209</v>
      </c>
      <c r="D283" s="4" t="s">
        <v>206</v>
      </c>
      <c r="E283" s="4" t="s">
        <v>207</v>
      </c>
      <c r="F283" s="4" t="s">
        <v>208</v>
      </c>
      <c r="G283" s="6" t="s">
        <v>210</v>
      </c>
      <c r="H283" s="5">
        <v>0.99959699999999996</v>
      </c>
      <c r="I283" s="5" t="s">
        <v>201</v>
      </c>
      <c r="J283" s="5">
        <v>393</v>
      </c>
      <c r="K283" s="5" t="str">
        <f t="shared" si="4"/>
        <v>SKT-Y-393</v>
      </c>
      <c r="L283" s="4" t="s">
        <v>211</v>
      </c>
      <c r="M283" s="8">
        <v>1.8595800000000001E-11</v>
      </c>
      <c r="N283" s="5">
        <v>159.69</v>
      </c>
      <c r="O283" s="4" t="s">
        <v>212</v>
      </c>
      <c r="P283" s="5">
        <v>3</v>
      </c>
      <c r="Q283" s="5">
        <v>637.59636</v>
      </c>
      <c r="R283" s="5">
        <v>3.9867E-2</v>
      </c>
      <c r="S283" s="43">
        <v>0.60482000000000002</v>
      </c>
      <c r="T283" s="43">
        <v>0.41038000000000002</v>
      </c>
      <c r="U283" s="43">
        <v>0.68623000000000001</v>
      </c>
      <c r="V283" s="4" t="s">
        <v>3057</v>
      </c>
      <c r="W283" s="4">
        <v>5573</v>
      </c>
    </row>
    <row r="284" spans="1:23">
      <c r="A284" s="4" t="s">
        <v>3067</v>
      </c>
      <c r="B284" s="4">
        <v>187</v>
      </c>
      <c r="C284" s="4" t="s">
        <v>3067</v>
      </c>
      <c r="D284" s="4"/>
      <c r="E284" s="4" t="s">
        <v>3068</v>
      </c>
      <c r="F284" s="4" t="s">
        <v>3068</v>
      </c>
      <c r="G284" s="4" t="s">
        <v>3069</v>
      </c>
      <c r="H284" s="5">
        <v>0.99993600000000005</v>
      </c>
      <c r="I284" s="5" t="s">
        <v>201</v>
      </c>
      <c r="J284" s="5">
        <v>187</v>
      </c>
      <c r="K284" s="5" t="str">
        <f t="shared" si="4"/>
        <v>SLC30A3-Y-187</v>
      </c>
      <c r="L284" s="4" t="s">
        <v>3366</v>
      </c>
      <c r="M284" s="5">
        <v>2.7370499999999999E-2</v>
      </c>
      <c r="N284" s="5">
        <v>61.640999999999998</v>
      </c>
      <c r="O284" s="4" t="s">
        <v>3070</v>
      </c>
      <c r="P284" s="5">
        <v>3</v>
      </c>
      <c r="Q284" s="5">
        <v>726.29661999999996</v>
      </c>
      <c r="R284" s="5">
        <v>-0.83579999999999999</v>
      </c>
      <c r="S284" s="43">
        <v>0.56540999999999997</v>
      </c>
      <c r="T284" s="43">
        <v>1.3393999999999999</v>
      </c>
      <c r="U284" s="43">
        <v>2.2328999999999999</v>
      </c>
      <c r="V284" s="4" t="s">
        <v>3057</v>
      </c>
      <c r="W284" s="4">
        <v>2014</v>
      </c>
    </row>
    <row r="285" spans="1:23">
      <c r="A285" s="4" t="s">
        <v>838</v>
      </c>
      <c r="B285" s="4">
        <v>820</v>
      </c>
      <c r="C285" s="4" t="s">
        <v>838</v>
      </c>
      <c r="D285" s="4" t="s">
        <v>839</v>
      </c>
      <c r="E285" s="4" t="s">
        <v>840</v>
      </c>
      <c r="F285" s="4" t="s">
        <v>840</v>
      </c>
      <c r="G285" s="4" t="s">
        <v>841</v>
      </c>
      <c r="H285" s="5">
        <v>0.97486799999999996</v>
      </c>
      <c r="I285" s="5" t="s">
        <v>201</v>
      </c>
      <c r="J285" s="5">
        <v>820</v>
      </c>
      <c r="K285" s="5" t="str">
        <f t="shared" si="4"/>
        <v>SLITRK6-Y-820</v>
      </c>
      <c r="L285" s="4" t="s">
        <v>2383</v>
      </c>
      <c r="M285" s="5">
        <v>5.6362700000000003E-4</v>
      </c>
      <c r="N285" s="5">
        <v>79.614000000000004</v>
      </c>
      <c r="O285" s="4" t="s">
        <v>2384</v>
      </c>
      <c r="P285" s="5">
        <v>3</v>
      </c>
      <c r="Q285" s="5">
        <v>649.99909000000002</v>
      </c>
      <c r="R285" s="5">
        <v>0.48471999999999998</v>
      </c>
      <c r="S285" s="43">
        <v>4.9595000000000002</v>
      </c>
      <c r="T285" s="43">
        <v>0.61831999999999998</v>
      </c>
      <c r="U285" s="43">
        <v>0.10126</v>
      </c>
      <c r="V285" s="4" t="s">
        <v>3056</v>
      </c>
      <c r="W285" s="4">
        <v>4141</v>
      </c>
    </row>
    <row r="286" spans="1:23">
      <c r="A286" s="4" t="s">
        <v>2994</v>
      </c>
      <c r="B286" s="4">
        <v>329</v>
      </c>
      <c r="C286" s="4" t="s">
        <v>2994</v>
      </c>
      <c r="D286" s="4" t="s">
        <v>2995</v>
      </c>
      <c r="E286" s="4" t="s">
        <v>2996</v>
      </c>
      <c r="F286" s="4" t="s">
        <v>2996</v>
      </c>
      <c r="G286" s="4" t="s">
        <v>2997</v>
      </c>
      <c r="H286" s="5">
        <v>0.99982599999999999</v>
      </c>
      <c r="I286" s="5" t="s">
        <v>201</v>
      </c>
      <c r="J286" s="5">
        <v>329</v>
      </c>
      <c r="K286" s="5" t="str">
        <f t="shared" si="4"/>
        <v>SND1-Y-329</v>
      </c>
      <c r="L286" s="4" t="s">
        <v>2998</v>
      </c>
      <c r="M286" s="8">
        <v>3.6366799999999998E-12</v>
      </c>
      <c r="N286" s="5">
        <v>159.34</v>
      </c>
      <c r="O286" s="4" t="s">
        <v>2999</v>
      </c>
      <c r="P286" s="5">
        <v>3</v>
      </c>
      <c r="Q286" s="5">
        <v>705.00864999999999</v>
      </c>
      <c r="R286" s="5">
        <v>-0.52222000000000002</v>
      </c>
      <c r="S286" s="43">
        <v>1.8095000000000001</v>
      </c>
      <c r="T286" s="43">
        <v>0.20122999999999999</v>
      </c>
      <c r="U286" s="43">
        <v>0.10541</v>
      </c>
      <c r="V286" s="4" t="s">
        <v>3057</v>
      </c>
      <c r="W286" s="4">
        <v>4268</v>
      </c>
    </row>
    <row r="287" spans="1:23">
      <c r="A287" s="4" t="s">
        <v>2885</v>
      </c>
      <c r="B287" s="4">
        <v>8</v>
      </c>
      <c r="C287" s="4" t="s">
        <v>2885</v>
      </c>
      <c r="D287" s="4" t="s">
        <v>2886</v>
      </c>
      <c r="E287" s="4" t="s">
        <v>2887</v>
      </c>
      <c r="F287" s="4" t="s">
        <v>2887</v>
      </c>
      <c r="G287" s="4" t="s">
        <v>2888</v>
      </c>
      <c r="H287" s="5">
        <v>0.78367699999999996</v>
      </c>
      <c r="I287" s="5" t="s">
        <v>201</v>
      </c>
      <c r="J287" s="5">
        <v>8</v>
      </c>
      <c r="K287" s="5" t="str">
        <f t="shared" si="4"/>
        <v>SNRPC-Y-8</v>
      </c>
      <c r="L287" s="4" t="s">
        <v>2889</v>
      </c>
      <c r="M287" s="5">
        <v>8.0437900000000003E-3</v>
      </c>
      <c r="N287" s="5">
        <v>80.632000000000005</v>
      </c>
      <c r="O287" s="4" t="s">
        <v>2890</v>
      </c>
      <c r="P287" s="5">
        <v>3</v>
      </c>
      <c r="Q287" s="5">
        <v>793.64130999999998</v>
      </c>
      <c r="R287" s="5">
        <v>-1.1243000000000001</v>
      </c>
      <c r="S287" s="43">
        <v>2.9121000000000001</v>
      </c>
      <c r="T287" s="43">
        <v>0.99600999999999995</v>
      </c>
      <c r="U287" s="43">
        <v>0.32480999999999999</v>
      </c>
      <c r="V287" s="4" t="s">
        <v>3056</v>
      </c>
      <c r="W287" s="4">
        <v>5201</v>
      </c>
    </row>
    <row r="288" spans="1:23">
      <c r="A288" s="4" t="s">
        <v>2527</v>
      </c>
      <c r="B288" s="4" t="s">
        <v>2742</v>
      </c>
      <c r="C288" s="4" t="s">
        <v>2528</v>
      </c>
      <c r="D288" s="4" t="s">
        <v>2529</v>
      </c>
      <c r="E288" s="4" t="s">
        <v>2530</v>
      </c>
      <c r="F288" s="4" t="s">
        <v>2531</v>
      </c>
      <c r="G288" s="6" t="s">
        <v>2532</v>
      </c>
      <c r="H288" s="5">
        <v>0.99819999999999998</v>
      </c>
      <c r="I288" s="5" t="s">
        <v>201</v>
      </c>
      <c r="J288" s="5">
        <v>53</v>
      </c>
      <c r="K288" s="5" t="str">
        <f t="shared" si="4"/>
        <v>SPRY1-Y-53</v>
      </c>
      <c r="L288" s="4" t="s">
        <v>2743</v>
      </c>
      <c r="M288" s="8">
        <v>1.00678E-19</v>
      </c>
      <c r="N288" s="5">
        <v>172.76</v>
      </c>
      <c r="O288" s="4" t="s">
        <v>2744</v>
      </c>
      <c r="P288" s="5">
        <v>2</v>
      </c>
      <c r="Q288" s="5">
        <v>723.81105000000002</v>
      </c>
      <c r="R288" s="5">
        <v>0.1172</v>
      </c>
      <c r="S288" s="43">
        <v>4.2830000000000004</v>
      </c>
      <c r="T288" s="43">
        <v>1.1148</v>
      </c>
      <c r="U288" s="43">
        <v>0.24673</v>
      </c>
      <c r="V288" s="4" t="s">
        <v>3057</v>
      </c>
      <c r="W288" s="4">
        <v>1821</v>
      </c>
    </row>
    <row r="289" spans="1:23">
      <c r="A289" s="4" t="s">
        <v>2549</v>
      </c>
      <c r="B289" s="4">
        <v>55</v>
      </c>
      <c r="C289" s="4" t="s">
        <v>2549</v>
      </c>
      <c r="D289" s="4" t="s">
        <v>2550</v>
      </c>
      <c r="E289" s="4" t="s">
        <v>2551</v>
      </c>
      <c r="F289" s="4" t="s">
        <v>2551</v>
      </c>
      <c r="G289" s="4" t="s">
        <v>2552</v>
      </c>
      <c r="H289" s="5">
        <v>0.85948000000000002</v>
      </c>
      <c r="I289" s="5" t="s">
        <v>201</v>
      </c>
      <c r="J289" s="5">
        <v>55</v>
      </c>
      <c r="K289" s="5" t="str">
        <f t="shared" si="4"/>
        <v>SPRY2-Y-55</v>
      </c>
      <c r="L289" s="4" t="s">
        <v>2868</v>
      </c>
      <c r="M289" s="5">
        <v>1.15244E-3</v>
      </c>
      <c r="N289" s="5">
        <v>107.98</v>
      </c>
      <c r="O289" s="4" t="s">
        <v>2869</v>
      </c>
      <c r="P289" s="5">
        <v>3</v>
      </c>
      <c r="Q289" s="5">
        <v>825.07935999999995</v>
      </c>
      <c r="R289" s="5">
        <v>0.51881999999999995</v>
      </c>
      <c r="S289" s="43">
        <v>2.0497999999999998</v>
      </c>
      <c r="T289" s="43">
        <v>0.27861999999999998</v>
      </c>
      <c r="U289" s="43">
        <v>8.9186000000000001E-2</v>
      </c>
      <c r="V289" s="4" t="s">
        <v>3056</v>
      </c>
      <c r="W289" s="4">
        <v>3369</v>
      </c>
    </row>
    <row r="290" spans="1:23">
      <c r="A290" s="4" t="s">
        <v>3413</v>
      </c>
      <c r="B290" s="4">
        <v>27</v>
      </c>
      <c r="C290" s="4" t="s">
        <v>3413</v>
      </c>
      <c r="D290" s="4" t="s">
        <v>3414</v>
      </c>
      <c r="E290" s="4" t="s">
        <v>3415</v>
      </c>
      <c r="F290" s="4" t="s">
        <v>3415</v>
      </c>
      <c r="G290" s="4" t="s">
        <v>3416</v>
      </c>
      <c r="H290" s="5">
        <v>0.96810600000000002</v>
      </c>
      <c r="I290" s="5" t="s">
        <v>201</v>
      </c>
      <c r="J290" s="5">
        <v>27</v>
      </c>
      <c r="K290" s="5" t="str">
        <f t="shared" si="4"/>
        <v>SPRY3-Y-27</v>
      </c>
      <c r="L290" s="4" t="s">
        <v>3417</v>
      </c>
      <c r="M290" s="5">
        <v>5.3521699999999998E-3</v>
      </c>
      <c r="N290" s="5">
        <v>84.753</v>
      </c>
      <c r="O290" s="4" t="s">
        <v>3418</v>
      </c>
      <c r="P290" s="5">
        <v>3</v>
      </c>
      <c r="Q290" s="5">
        <v>670.29093999999998</v>
      </c>
      <c r="R290" s="5">
        <v>0.26280999999999999</v>
      </c>
      <c r="S290" s="43">
        <v>3.3085</v>
      </c>
      <c r="T290" s="43">
        <v>0.36495</v>
      </c>
      <c r="U290" s="43">
        <v>0.11280999999999999</v>
      </c>
      <c r="V290" s="4" t="s">
        <v>3056</v>
      </c>
      <c r="W290" s="4">
        <v>1271</v>
      </c>
    </row>
    <row r="291" spans="1:23">
      <c r="A291" s="4" t="s">
        <v>2373</v>
      </c>
      <c r="B291" s="4" t="s">
        <v>2374</v>
      </c>
      <c r="C291" s="4" t="s">
        <v>2375</v>
      </c>
      <c r="D291" s="4" t="s">
        <v>2376</v>
      </c>
      <c r="E291" s="4" t="s">
        <v>2377</v>
      </c>
      <c r="F291" s="4" t="s">
        <v>2377</v>
      </c>
      <c r="G291" s="4" t="s">
        <v>2378</v>
      </c>
      <c r="H291" s="5">
        <v>0.99974200000000002</v>
      </c>
      <c r="I291" s="5" t="s">
        <v>201</v>
      </c>
      <c r="J291" s="5">
        <v>52</v>
      </c>
      <c r="K291" s="5" t="str">
        <f t="shared" si="4"/>
        <v>SPRY4-Y-52</v>
      </c>
      <c r="L291" s="4" t="s">
        <v>2379</v>
      </c>
      <c r="M291" s="5">
        <v>1.9649300000000001E-3</v>
      </c>
      <c r="N291" s="5">
        <v>103.73</v>
      </c>
      <c r="O291" s="4" t="s">
        <v>3034</v>
      </c>
      <c r="P291" s="5">
        <v>3</v>
      </c>
      <c r="Q291" s="5">
        <v>836.73039000000006</v>
      </c>
      <c r="R291" s="5">
        <v>-0.26304</v>
      </c>
      <c r="S291" s="43">
        <v>2.0230999999999999</v>
      </c>
      <c r="T291" s="43">
        <v>0.27315</v>
      </c>
      <c r="U291" s="43">
        <v>0.14813000000000001</v>
      </c>
      <c r="V291" s="4" t="s">
        <v>3057</v>
      </c>
      <c r="W291" s="4">
        <v>4802</v>
      </c>
    </row>
    <row r="292" spans="1:23">
      <c r="A292" s="4" t="s">
        <v>3422</v>
      </c>
      <c r="B292" s="4" t="s">
        <v>3423</v>
      </c>
      <c r="C292" s="4" t="s">
        <v>3424</v>
      </c>
      <c r="D292" s="4" t="s">
        <v>3425</v>
      </c>
      <c r="E292" s="4" t="s">
        <v>3426</v>
      </c>
      <c r="F292" s="4" t="s">
        <v>3426</v>
      </c>
      <c r="G292" s="4" t="s">
        <v>3427</v>
      </c>
      <c r="H292" s="5">
        <v>0.87533799999999995</v>
      </c>
      <c r="I292" s="5" t="s">
        <v>201</v>
      </c>
      <c r="J292" s="5">
        <v>422</v>
      </c>
      <c r="K292" s="5" t="str">
        <f t="shared" si="4"/>
        <v>SPTA1-Y-422</v>
      </c>
      <c r="L292" s="4" t="s">
        <v>3428</v>
      </c>
      <c r="M292" s="5">
        <v>3.1434299999999998E-2</v>
      </c>
      <c r="N292" s="5">
        <v>37.191000000000003</v>
      </c>
      <c r="O292" s="4" t="s">
        <v>3429</v>
      </c>
      <c r="P292" s="5">
        <v>2</v>
      </c>
      <c r="Q292" s="5">
        <v>615.22716000000003</v>
      </c>
      <c r="R292" s="5">
        <v>0.23003000000000001</v>
      </c>
      <c r="S292" s="43">
        <v>1.0105</v>
      </c>
      <c r="T292" s="43">
        <v>1.0242</v>
      </c>
      <c r="U292" s="43">
        <v>0.95960999999999996</v>
      </c>
      <c r="V292" s="4" t="s">
        <v>3056</v>
      </c>
      <c r="W292" s="4">
        <v>4542</v>
      </c>
    </row>
    <row r="293" spans="1:23">
      <c r="A293" s="4" t="s">
        <v>3503</v>
      </c>
      <c r="B293" s="4">
        <v>2249</v>
      </c>
      <c r="C293" s="4" t="s">
        <v>3503</v>
      </c>
      <c r="D293" s="4" t="s">
        <v>3504</v>
      </c>
      <c r="E293" s="4" t="s">
        <v>3505</v>
      </c>
      <c r="F293" s="4" t="s">
        <v>3505</v>
      </c>
      <c r="G293" s="4" t="s">
        <v>3506</v>
      </c>
      <c r="H293" s="5">
        <v>0.82814100000000002</v>
      </c>
      <c r="I293" s="5" t="s">
        <v>201</v>
      </c>
      <c r="J293" s="5">
        <v>2249</v>
      </c>
      <c r="K293" s="5" t="str">
        <f t="shared" si="4"/>
        <v>SPTBN1-Y-2249</v>
      </c>
      <c r="L293" s="4" t="s">
        <v>3507</v>
      </c>
      <c r="M293" s="8">
        <v>1.1101500000000001E-7</v>
      </c>
      <c r="N293" s="5">
        <v>148.69999999999999</v>
      </c>
      <c r="O293" s="4" t="s">
        <v>3508</v>
      </c>
      <c r="P293" s="5">
        <v>2</v>
      </c>
      <c r="Q293" s="5">
        <v>918.45059000000003</v>
      </c>
      <c r="R293" s="5">
        <v>-0.46659</v>
      </c>
      <c r="S293" s="43">
        <v>0.70233999999999996</v>
      </c>
      <c r="T293" s="43">
        <v>0.30987999999999999</v>
      </c>
      <c r="U293" s="43">
        <v>0.42233999999999999</v>
      </c>
      <c r="V293" s="4" t="s">
        <v>3057</v>
      </c>
      <c r="W293" s="4">
        <v>4892</v>
      </c>
    </row>
    <row r="294" spans="1:23">
      <c r="A294" s="4" t="s">
        <v>461</v>
      </c>
      <c r="B294" s="4" t="s">
        <v>470</v>
      </c>
      <c r="C294" s="4" t="s">
        <v>466</v>
      </c>
      <c r="D294" s="4" t="s">
        <v>463</v>
      </c>
      <c r="E294" s="4" t="s">
        <v>464</v>
      </c>
      <c r="F294" s="4" t="s">
        <v>465</v>
      </c>
      <c r="G294" s="6" t="s">
        <v>467</v>
      </c>
      <c r="H294" s="5">
        <v>0.99996399999999996</v>
      </c>
      <c r="I294" s="5" t="s">
        <v>201</v>
      </c>
      <c r="J294" s="5">
        <v>298</v>
      </c>
      <c r="K294" s="5" t="str">
        <f t="shared" si="4"/>
        <v>SRCIN1-Y-298</v>
      </c>
      <c r="L294" s="4" t="s">
        <v>471</v>
      </c>
      <c r="M294" s="5">
        <v>1.17001E-4</v>
      </c>
      <c r="N294" s="5">
        <v>81.510000000000005</v>
      </c>
      <c r="O294" s="4" t="s">
        <v>472</v>
      </c>
      <c r="P294" s="5">
        <v>3</v>
      </c>
      <c r="Q294" s="5">
        <v>722.68416999999999</v>
      </c>
      <c r="R294" s="5">
        <v>3.0778E-2</v>
      </c>
      <c r="S294" s="43">
        <v>0.65547999999999995</v>
      </c>
      <c r="T294" s="43">
        <v>0.56791000000000003</v>
      </c>
      <c r="U294" s="43">
        <v>0.9415</v>
      </c>
      <c r="V294" s="4" t="s">
        <v>3056</v>
      </c>
      <c r="W294" s="4">
        <v>5970</v>
      </c>
    </row>
    <row r="295" spans="1:23">
      <c r="A295" s="4" t="s">
        <v>461</v>
      </c>
      <c r="B295" s="4" t="s">
        <v>462</v>
      </c>
      <c r="C295" s="4" t="s">
        <v>466</v>
      </c>
      <c r="D295" s="4" t="s">
        <v>463</v>
      </c>
      <c r="E295" s="4" t="s">
        <v>464</v>
      </c>
      <c r="F295" s="4" t="s">
        <v>465</v>
      </c>
      <c r="G295" s="6" t="s">
        <v>467</v>
      </c>
      <c r="H295" s="5">
        <v>0.99507699999999999</v>
      </c>
      <c r="I295" s="5" t="s">
        <v>201</v>
      </c>
      <c r="J295" s="5">
        <v>430</v>
      </c>
      <c r="K295" s="5" t="str">
        <f t="shared" si="4"/>
        <v>SRCIN1-Y-430</v>
      </c>
      <c r="L295" s="4" t="s">
        <v>468</v>
      </c>
      <c r="M295" s="5">
        <v>3.0906499999999999E-3</v>
      </c>
      <c r="N295" s="5">
        <v>64.040000000000006</v>
      </c>
      <c r="O295" s="4" t="s">
        <v>469</v>
      </c>
      <c r="P295" s="5">
        <v>3</v>
      </c>
      <c r="Q295" s="5">
        <v>609.60848999999996</v>
      </c>
      <c r="R295" s="5">
        <v>-3.0209E-2</v>
      </c>
      <c r="S295" s="43">
        <v>0.60311000000000003</v>
      </c>
      <c r="T295" s="43">
        <v>0.50800999999999996</v>
      </c>
      <c r="U295" s="43">
        <v>0.76971999999999996</v>
      </c>
      <c r="V295" s="4" t="s">
        <v>3056</v>
      </c>
      <c r="W295" s="4">
        <v>6947</v>
      </c>
    </row>
    <row r="296" spans="1:23">
      <c r="A296" s="4" t="s">
        <v>3265</v>
      </c>
      <c r="B296" s="4" t="s">
        <v>3266</v>
      </c>
      <c r="C296" s="4" t="s">
        <v>3267</v>
      </c>
      <c r="D296" s="4" t="s">
        <v>3268</v>
      </c>
      <c r="E296" s="4" t="s">
        <v>3269</v>
      </c>
      <c r="F296" s="4" t="s">
        <v>3270</v>
      </c>
      <c r="G296" s="6" t="s">
        <v>3271</v>
      </c>
      <c r="H296" s="5">
        <v>0.5</v>
      </c>
      <c r="I296" s="5" t="s">
        <v>201</v>
      </c>
      <c r="J296" s="5">
        <v>99</v>
      </c>
      <c r="K296" s="5" t="str">
        <f t="shared" si="4"/>
        <v>SSBP1-Y-99</v>
      </c>
      <c r="L296" s="4" t="s">
        <v>3272</v>
      </c>
      <c r="M296" s="5">
        <v>1.3346200000000001E-2</v>
      </c>
      <c r="N296" s="5">
        <v>67.168999999999997</v>
      </c>
      <c r="O296" s="4" t="s">
        <v>3273</v>
      </c>
      <c r="P296" s="5">
        <v>2</v>
      </c>
      <c r="Q296" s="5">
        <v>533.23626999999999</v>
      </c>
      <c r="R296" s="5">
        <v>0.51604000000000005</v>
      </c>
      <c r="S296" s="43">
        <v>1.2081</v>
      </c>
      <c r="T296" s="43">
        <v>1.1045</v>
      </c>
      <c r="U296" s="43">
        <v>0.82372999999999996</v>
      </c>
      <c r="V296" s="4" t="s">
        <v>3056</v>
      </c>
      <c r="W296" s="4">
        <v>2390</v>
      </c>
    </row>
    <row r="297" spans="1:23">
      <c r="A297" s="4" t="s">
        <v>3265</v>
      </c>
      <c r="B297" s="4" t="s">
        <v>3274</v>
      </c>
      <c r="C297" s="4" t="s">
        <v>3267</v>
      </c>
      <c r="D297" s="4" t="s">
        <v>3268</v>
      </c>
      <c r="E297" s="4" t="s">
        <v>3269</v>
      </c>
      <c r="F297" s="4" t="s">
        <v>3270</v>
      </c>
      <c r="G297" s="6" t="s">
        <v>3271</v>
      </c>
      <c r="H297" s="5">
        <v>0.5</v>
      </c>
      <c r="I297" s="5" t="s">
        <v>201</v>
      </c>
      <c r="J297" s="5">
        <v>101</v>
      </c>
      <c r="K297" s="5" t="str">
        <f t="shared" si="4"/>
        <v>SSBP1-Y-101</v>
      </c>
      <c r="L297" s="4" t="s">
        <v>3275</v>
      </c>
      <c r="M297" s="5">
        <v>1.3346200000000001E-2</v>
      </c>
      <c r="N297" s="5">
        <v>67.168999999999997</v>
      </c>
      <c r="O297" s="4" t="s">
        <v>3273</v>
      </c>
      <c r="P297" s="5">
        <v>2</v>
      </c>
      <c r="Q297" s="5">
        <v>533.23626999999999</v>
      </c>
      <c r="R297" s="5">
        <v>0.51604000000000005</v>
      </c>
      <c r="S297" s="43">
        <v>1.2081</v>
      </c>
      <c r="T297" s="43">
        <v>1.1045</v>
      </c>
      <c r="U297" s="43">
        <v>0.82372999999999996</v>
      </c>
      <c r="V297" s="4" t="s">
        <v>3056</v>
      </c>
      <c r="W297" s="4">
        <v>2390</v>
      </c>
    </row>
    <row r="298" spans="1:23">
      <c r="A298" s="4" t="s">
        <v>529</v>
      </c>
      <c r="B298" s="4" t="s">
        <v>530</v>
      </c>
      <c r="C298" s="4" t="s">
        <v>534</v>
      </c>
      <c r="D298" s="4" t="s">
        <v>531</v>
      </c>
      <c r="E298" s="4" t="s">
        <v>532</v>
      </c>
      <c r="F298" s="4" t="s">
        <v>533</v>
      </c>
      <c r="G298" s="4" t="s">
        <v>535</v>
      </c>
      <c r="H298" s="5">
        <v>0.999977</v>
      </c>
      <c r="I298" s="5" t="s">
        <v>201</v>
      </c>
      <c r="J298" s="5">
        <v>705</v>
      </c>
      <c r="K298" s="5" t="str">
        <f t="shared" si="4"/>
        <v>STAT3-Y-705</v>
      </c>
      <c r="L298" s="4" t="s">
        <v>536</v>
      </c>
      <c r="M298" s="8">
        <v>2.9385600000000001E-7</v>
      </c>
      <c r="N298" s="5">
        <v>137.13</v>
      </c>
      <c r="O298" s="4" t="s">
        <v>537</v>
      </c>
      <c r="P298" s="5">
        <v>3</v>
      </c>
      <c r="Q298" s="5">
        <v>861.37210000000005</v>
      </c>
      <c r="R298" s="5">
        <v>-2.1680999999999999E-2</v>
      </c>
      <c r="S298" s="43">
        <v>1.1989000000000001</v>
      </c>
      <c r="T298" s="43">
        <v>0.86550000000000005</v>
      </c>
      <c r="U298" s="43">
        <v>0.77493999999999996</v>
      </c>
      <c r="V298" s="4" t="s">
        <v>3057</v>
      </c>
      <c r="W298" s="4">
        <v>2778</v>
      </c>
    </row>
    <row r="299" spans="1:23">
      <c r="A299" s="4" t="s">
        <v>711</v>
      </c>
      <c r="B299" s="4">
        <v>704</v>
      </c>
      <c r="C299" s="4" t="s">
        <v>711</v>
      </c>
      <c r="D299" s="4"/>
      <c r="E299" s="4"/>
      <c r="F299" s="4" t="s">
        <v>533</v>
      </c>
      <c r="G299" s="4" t="s">
        <v>712</v>
      </c>
      <c r="H299" s="5">
        <v>1</v>
      </c>
      <c r="I299" s="5" t="s">
        <v>201</v>
      </c>
      <c r="J299" s="5">
        <v>704</v>
      </c>
      <c r="K299" s="5" t="str">
        <f t="shared" si="4"/>
        <v>STAT3-Y-704</v>
      </c>
      <c r="L299" s="4" t="s">
        <v>713</v>
      </c>
      <c r="M299" s="8">
        <v>4.3381700000000002E-11</v>
      </c>
      <c r="N299" s="5">
        <v>156.13</v>
      </c>
      <c r="O299" s="4" t="s">
        <v>714</v>
      </c>
      <c r="P299" s="5">
        <v>3</v>
      </c>
      <c r="Q299" s="5">
        <v>832.36141999999995</v>
      </c>
      <c r="R299" s="5">
        <v>-1.2403999999999999</v>
      </c>
      <c r="S299" s="43">
        <v>1.2991999999999999</v>
      </c>
      <c r="T299" s="43">
        <v>0.82226999999999995</v>
      </c>
      <c r="U299" s="43">
        <v>0.65458000000000005</v>
      </c>
      <c r="V299" s="4" t="s">
        <v>3056</v>
      </c>
      <c r="W299" s="4">
        <v>2514</v>
      </c>
    </row>
    <row r="300" spans="1:23">
      <c r="A300" s="4" t="s">
        <v>2811</v>
      </c>
      <c r="B300" s="4" t="s">
        <v>2812</v>
      </c>
      <c r="C300" s="4" t="s">
        <v>711</v>
      </c>
      <c r="D300" s="4" t="s">
        <v>531</v>
      </c>
      <c r="E300" s="4" t="s">
        <v>532</v>
      </c>
      <c r="F300" s="4" t="s">
        <v>533</v>
      </c>
      <c r="G300" s="6" t="s">
        <v>2813</v>
      </c>
      <c r="H300" s="5">
        <v>0.73946199999999995</v>
      </c>
      <c r="I300" s="5" t="s">
        <v>201</v>
      </c>
      <c r="J300" s="5">
        <v>539</v>
      </c>
      <c r="K300" s="5" t="str">
        <f t="shared" si="4"/>
        <v>STAT3-Y-539</v>
      </c>
      <c r="L300" s="4" t="s">
        <v>2814</v>
      </c>
      <c r="M300" s="8">
        <v>2.4477700000000002E-7</v>
      </c>
      <c r="N300" s="5">
        <v>145.46</v>
      </c>
      <c r="O300" s="4" t="s">
        <v>2815</v>
      </c>
      <c r="P300" s="5">
        <v>2</v>
      </c>
      <c r="Q300" s="5">
        <v>972.45789000000002</v>
      </c>
      <c r="R300" s="5">
        <v>-1.3875999999999999</v>
      </c>
      <c r="S300" s="43">
        <v>10.051</v>
      </c>
      <c r="T300" s="43">
        <v>3.2728000000000002</v>
      </c>
      <c r="U300" s="43">
        <v>0.30864000000000003</v>
      </c>
      <c r="V300" s="4" t="s">
        <v>3056</v>
      </c>
      <c r="W300" s="4">
        <v>6740</v>
      </c>
    </row>
    <row r="301" spans="1:23">
      <c r="A301" s="4" t="s">
        <v>2054</v>
      </c>
      <c r="B301" s="4" t="s">
        <v>2055</v>
      </c>
      <c r="C301" s="4" t="s">
        <v>2056</v>
      </c>
      <c r="D301" s="4" t="s">
        <v>2057</v>
      </c>
      <c r="E301" s="4" t="s">
        <v>2058</v>
      </c>
      <c r="F301" s="4" t="s">
        <v>2059</v>
      </c>
      <c r="G301" s="6" t="s">
        <v>2060</v>
      </c>
      <c r="H301" s="5">
        <v>1</v>
      </c>
      <c r="I301" s="5" t="s">
        <v>201</v>
      </c>
      <c r="J301" s="5">
        <v>694</v>
      </c>
      <c r="K301" s="5" t="str">
        <f t="shared" si="4"/>
        <v>STAT5A-Y-694</v>
      </c>
      <c r="L301" s="4" t="s">
        <v>2061</v>
      </c>
      <c r="M301" s="5">
        <v>1.13848E-2</v>
      </c>
      <c r="N301" s="5">
        <v>77.744</v>
      </c>
      <c r="O301" s="4" t="s">
        <v>2062</v>
      </c>
      <c r="P301" s="5">
        <v>2</v>
      </c>
      <c r="Q301" s="5">
        <v>649.33123000000001</v>
      </c>
      <c r="R301" s="5">
        <v>-4.0629000000000004E-3</v>
      </c>
      <c r="S301" s="43">
        <v>4.6581999999999999</v>
      </c>
      <c r="T301" s="43">
        <v>0.10961</v>
      </c>
      <c r="U301" s="43">
        <v>2.2571999999999998E-2</v>
      </c>
      <c r="V301" s="4" t="s">
        <v>3057</v>
      </c>
      <c r="W301" s="4">
        <v>1919</v>
      </c>
    </row>
    <row r="302" spans="1:23">
      <c r="A302" s="4" t="s">
        <v>852</v>
      </c>
      <c r="B302" s="4">
        <v>27</v>
      </c>
      <c r="C302" s="4" t="s">
        <v>852</v>
      </c>
      <c r="D302" s="4" t="s">
        <v>853</v>
      </c>
      <c r="E302" s="4" t="s">
        <v>854</v>
      </c>
      <c r="F302" s="4" t="s">
        <v>854</v>
      </c>
      <c r="G302" s="4" t="s">
        <v>855</v>
      </c>
      <c r="H302" s="5">
        <v>0.999996</v>
      </c>
      <c r="I302" s="5" t="s">
        <v>201</v>
      </c>
      <c r="J302" s="5">
        <v>27</v>
      </c>
      <c r="K302" s="5" t="str">
        <f t="shared" si="4"/>
        <v>STEAP1-Y-27</v>
      </c>
      <c r="L302" s="4" t="s">
        <v>856</v>
      </c>
      <c r="M302" s="8">
        <v>5.97151E-5</v>
      </c>
      <c r="N302" s="5">
        <v>111.77</v>
      </c>
      <c r="O302" s="4" t="s">
        <v>857</v>
      </c>
      <c r="P302" s="5">
        <v>3</v>
      </c>
      <c r="Q302" s="5">
        <v>825.36834999999996</v>
      </c>
      <c r="R302" s="5">
        <v>1.0046999999999999</v>
      </c>
      <c r="S302" s="43">
        <v>1.7355</v>
      </c>
      <c r="T302" s="43">
        <v>0.36831000000000003</v>
      </c>
      <c r="U302" s="43">
        <v>0.21853</v>
      </c>
      <c r="V302" s="4" t="s">
        <v>3057</v>
      </c>
      <c r="W302" s="4">
        <v>3511</v>
      </c>
    </row>
    <row r="303" spans="1:23">
      <c r="A303" s="4" t="s">
        <v>1214</v>
      </c>
      <c r="B303" s="4" t="s">
        <v>1215</v>
      </c>
      <c r="C303" s="4" t="s">
        <v>1216</v>
      </c>
      <c r="D303" s="4" t="s">
        <v>1217</v>
      </c>
      <c r="E303" s="4" t="s">
        <v>1218</v>
      </c>
      <c r="F303" s="4" t="s">
        <v>1219</v>
      </c>
      <c r="G303" s="4" t="s">
        <v>1220</v>
      </c>
      <c r="H303" s="5">
        <v>0.999722</v>
      </c>
      <c r="I303" s="5" t="s">
        <v>201</v>
      </c>
      <c r="J303" s="5">
        <v>115</v>
      </c>
      <c r="K303" s="5" t="str">
        <f t="shared" si="4"/>
        <v>STX4-Y-115</v>
      </c>
      <c r="L303" s="4" t="s">
        <v>1221</v>
      </c>
      <c r="M303" s="8">
        <v>4.0876400000000001E-11</v>
      </c>
      <c r="N303" s="5">
        <v>152.37</v>
      </c>
      <c r="O303" s="4" t="s">
        <v>1222</v>
      </c>
      <c r="P303" s="5">
        <v>3</v>
      </c>
      <c r="Q303" s="5">
        <v>763.00066000000004</v>
      </c>
      <c r="R303" s="5">
        <v>-8.3138000000000004E-2</v>
      </c>
      <c r="S303" s="43">
        <v>2.2776999999999998</v>
      </c>
      <c r="T303" s="43">
        <v>0.35221000000000002</v>
      </c>
      <c r="U303" s="43">
        <v>0.16098999999999999</v>
      </c>
      <c r="V303" s="4" t="s">
        <v>3056</v>
      </c>
      <c r="W303" s="4">
        <v>1701</v>
      </c>
    </row>
    <row r="304" spans="1:23">
      <c r="A304" s="4" t="s">
        <v>1223</v>
      </c>
      <c r="B304" s="4" t="s">
        <v>1224</v>
      </c>
      <c r="C304" s="4" t="s">
        <v>1216</v>
      </c>
      <c r="D304" s="4" t="s">
        <v>1217</v>
      </c>
      <c r="E304" s="4" t="s">
        <v>1225</v>
      </c>
      <c r="F304" s="4" t="s">
        <v>1219</v>
      </c>
      <c r="G304" s="4" t="s">
        <v>1226</v>
      </c>
      <c r="H304" s="5">
        <v>0.96987199999999996</v>
      </c>
      <c r="I304" s="5" t="s">
        <v>201</v>
      </c>
      <c r="J304" s="5">
        <v>251</v>
      </c>
      <c r="K304" s="5" t="str">
        <f t="shared" si="4"/>
        <v>STX4-Y-251</v>
      </c>
      <c r="L304" s="4" t="s">
        <v>1227</v>
      </c>
      <c r="M304" s="5">
        <v>8.2012600000000001E-4</v>
      </c>
      <c r="N304" s="5">
        <v>105.17</v>
      </c>
      <c r="O304" s="4" t="s">
        <v>1228</v>
      </c>
      <c r="P304" s="5">
        <v>2</v>
      </c>
      <c r="Q304" s="5">
        <v>673.80303000000004</v>
      </c>
      <c r="R304" s="5">
        <v>0.19989000000000001</v>
      </c>
      <c r="S304" s="43">
        <v>1.0434000000000001</v>
      </c>
      <c r="T304" s="43">
        <v>0.16039999999999999</v>
      </c>
      <c r="U304" s="43">
        <v>0.14874000000000001</v>
      </c>
      <c r="V304" s="4" t="s">
        <v>3056</v>
      </c>
      <c r="W304" s="4">
        <v>4841</v>
      </c>
    </row>
    <row r="305" spans="1:23">
      <c r="A305" s="4" t="s">
        <v>3035</v>
      </c>
      <c r="B305" s="4" t="s">
        <v>3036</v>
      </c>
      <c r="C305" s="4" t="s">
        <v>3037</v>
      </c>
      <c r="D305" s="4" t="s">
        <v>3038</v>
      </c>
      <c r="E305" s="4" t="s">
        <v>3039</v>
      </c>
      <c r="F305" s="4" t="s">
        <v>3039</v>
      </c>
      <c r="G305" s="4" t="s">
        <v>3040</v>
      </c>
      <c r="H305" s="5">
        <v>0.99637600000000004</v>
      </c>
      <c r="I305" s="5" t="s">
        <v>201</v>
      </c>
      <c r="J305" s="5">
        <v>1929</v>
      </c>
      <c r="K305" s="5" t="str">
        <f t="shared" si="4"/>
        <v>TANC2-Y-1929</v>
      </c>
      <c r="L305" s="4" t="s">
        <v>3041</v>
      </c>
      <c r="M305" s="8">
        <v>5.5064799999999997E-18</v>
      </c>
      <c r="N305" s="5">
        <v>184.38</v>
      </c>
      <c r="O305" s="4" t="s">
        <v>3042</v>
      </c>
      <c r="P305" s="5">
        <v>3</v>
      </c>
      <c r="Q305" s="5">
        <v>985.42228999999998</v>
      </c>
      <c r="R305" s="5">
        <v>4.5407999999999997E-2</v>
      </c>
      <c r="S305" s="43">
        <v>2.3174999999999999</v>
      </c>
      <c r="T305" s="43">
        <v>0.97394000000000003</v>
      </c>
      <c r="U305" s="43">
        <v>0.39761000000000002</v>
      </c>
      <c r="V305" s="4" t="s">
        <v>3056</v>
      </c>
      <c r="W305" s="4">
        <v>5045</v>
      </c>
    </row>
    <row r="306" spans="1:23">
      <c r="A306" s="4" t="s">
        <v>2347</v>
      </c>
      <c r="B306" s="4">
        <v>239</v>
      </c>
      <c r="C306" s="4" t="s">
        <v>2347</v>
      </c>
      <c r="D306" s="4" t="s">
        <v>2348</v>
      </c>
      <c r="E306" s="4" t="s">
        <v>2350</v>
      </c>
      <c r="F306" s="4" t="s">
        <v>2350</v>
      </c>
      <c r="G306" s="4" t="s">
        <v>3012</v>
      </c>
      <c r="H306" s="5">
        <v>0.99999800000000005</v>
      </c>
      <c r="I306" s="5" t="s">
        <v>201</v>
      </c>
      <c r="J306" s="5">
        <v>239</v>
      </c>
      <c r="K306" s="5" t="str">
        <f t="shared" si="4"/>
        <v>TBCB-Y-239</v>
      </c>
      <c r="L306" s="4" t="s">
        <v>3013</v>
      </c>
      <c r="M306" s="5">
        <v>1.45857E-3</v>
      </c>
      <c r="N306" s="5">
        <v>83.436000000000007</v>
      </c>
      <c r="O306" s="4" t="s">
        <v>3014</v>
      </c>
      <c r="P306" s="5">
        <v>2</v>
      </c>
      <c r="Q306" s="5">
        <v>1405.6460999999999</v>
      </c>
      <c r="R306" s="5">
        <v>-0.65720999999999996</v>
      </c>
      <c r="S306" s="43">
        <v>1.7136</v>
      </c>
      <c r="T306" s="43">
        <v>1.0561</v>
      </c>
      <c r="U306" s="43">
        <v>0.58840999999999999</v>
      </c>
      <c r="V306" s="4" t="s">
        <v>3057</v>
      </c>
      <c r="W306" s="4">
        <v>9737</v>
      </c>
    </row>
    <row r="307" spans="1:23">
      <c r="A307" s="4" t="s">
        <v>520</v>
      </c>
      <c r="B307" s="4" t="s">
        <v>521</v>
      </c>
      <c r="C307" s="4" t="s">
        <v>525</v>
      </c>
      <c r="D307" s="4" t="s">
        <v>522</v>
      </c>
      <c r="E307" s="4" t="s">
        <v>523</v>
      </c>
      <c r="F307" s="4" t="s">
        <v>524</v>
      </c>
      <c r="G307" s="4" t="s">
        <v>526</v>
      </c>
      <c r="H307" s="5">
        <v>0.83171600000000001</v>
      </c>
      <c r="I307" s="5" t="s">
        <v>201</v>
      </c>
      <c r="J307" s="5">
        <v>20</v>
      </c>
      <c r="K307" s="5" t="str">
        <f t="shared" si="4"/>
        <v>TFRC-Y-20</v>
      </c>
      <c r="L307" s="4" t="s">
        <v>527</v>
      </c>
      <c r="M307" s="8">
        <v>4.46281E-8</v>
      </c>
      <c r="N307" s="5">
        <v>136.34</v>
      </c>
      <c r="O307" s="4" t="s">
        <v>528</v>
      </c>
      <c r="P307" s="5">
        <v>2</v>
      </c>
      <c r="Q307" s="5">
        <v>913.41147000000001</v>
      </c>
      <c r="R307" s="5">
        <v>-6.6113000000000005E-2</v>
      </c>
      <c r="S307" s="43">
        <v>0.81754000000000004</v>
      </c>
      <c r="T307" s="43">
        <v>0.46750999999999998</v>
      </c>
      <c r="U307" s="43">
        <v>0.53325</v>
      </c>
      <c r="V307" s="4" t="s">
        <v>3056</v>
      </c>
      <c r="W307" s="4">
        <v>9028</v>
      </c>
    </row>
    <row r="308" spans="1:23">
      <c r="A308" s="4" t="s">
        <v>939</v>
      </c>
      <c r="B308" s="4" t="s">
        <v>1706</v>
      </c>
      <c r="C308" s="4" t="s">
        <v>940</v>
      </c>
      <c r="D308" s="4" t="s">
        <v>941</v>
      </c>
      <c r="E308" s="4" t="s">
        <v>942</v>
      </c>
      <c r="F308" s="4" t="s">
        <v>943</v>
      </c>
      <c r="G308" s="6" t="s">
        <v>944</v>
      </c>
      <c r="H308" s="5">
        <v>0.71662800000000004</v>
      </c>
      <c r="I308" s="5" t="s">
        <v>201</v>
      </c>
      <c r="J308" s="5">
        <v>1066</v>
      </c>
      <c r="K308" s="5" t="str">
        <f t="shared" si="4"/>
        <v>TJP1-Y-1066</v>
      </c>
      <c r="L308" s="4" t="s">
        <v>1707</v>
      </c>
      <c r="M308" s="8">
        <v>2.1679200000000001E-9</v>
      </c>
      <c r="N308" s="5">
        <v>143.31</v>
      </c>
      <c r="O308" s="4" t="s">
        <v>1708</v>
      </c>
      <c r="P308" s="5">
        <v>2</v>
      </c>
      <c r="Q308" s="5">
        <v>775.29576999999995</v>
      </c>
      <c r="R308" s="5">
        <v>1.2141999999999999</v>
      </c>
      <c r="S308" s="43">
        <v>3.6331000000000002</v>
      </c>
      <c r="T308" s="43">
        <v>0.73175000000000001</v>
      </c>
      <c r="U308" s="43">
        <v>0.19056000000000001</v>
      </c>
      <c r="V308" s="4" t="s">
        <v>3057</v>
      </c>
      <c r="W308" s="4">
        <v>2479</v>
      </c>
    </row>
    <row r="309" spans="1:23">
      <c r="A309" s="4" t="s">
        <v>1658</v>
      </c>
      <c r="B309" s="4" t="s">
        <v>1659</v>
      </c>
      <c r="C309" s="4" t="s">
        <v>1660</v>
      </c>
      <c r="D309" s="4" t="s">
        <v>1661</v>
      </c>
      <c r="E309" s="4" t="s">
        <v>1662</v>
      </c>
      <c r="F309" s="4" t="s">
        <v>1663</v>
      </c>
      <c r="G309" s="6" t="s">
        <v>1664</v>
      </c>
      <c r="H309" s="5">
        <v>1</v>
      </c>
      <c r="I309" s="5" t="s">
        <v>201</v>
      </c>
      <c r="J309" s="5">
        <v>1149</v>
      </c>
      <c r="K309" s="5" t="str">
        <f t="shared" si="4"/>
        <v>TJP2-Y-1149</v>
      </c>
      <c r="L309" s="4" t="s">
        <v>1665</v>
      </c>
      <c r="M309" s="8">
        <v>6.3304000000000004E-6</v>
      </c>
      <c r="N309" s="5">
        <v>108.97</v>
      </c>
      <c r="O309" s="4" t="s">
        <v>1666</v>
      </c>
      <c r="P309" s="5">
        <v>3</v>
      </c>
      <c r="Q309" s="5">
        <v>639.00780999999995</v>
      </c>
      <c r="R309" s="5">
        <v>-0.42529</v>
      </c>
      <c r="S309" s="43">
        <v>1.2511000000000001</v>
      </c>
      <c r="T309" s="43">
        <v>0.55198000000000003</v>
      </c>
      <c r="U309" s="43">
        <v>0.44812000000000002</v>
      </c>
      <c r="V309" s="4" t="s">
        <v>3056</v>
      </c>
      <c r="W309" s="4">
        <v>4822</v>
      </c>
    </row>
    <row r="310" spans="1:23">
      <c r="A310" s="4" t="s">
        <v>1667</v>
      </c>
      <c r="B310" s="4" t="s">
        <v>1668</v>
      </c>
      <c r="C310" s="4" t="s">
        <v>1660</v>
      </c>
      <c r="D310" s="4" t="s">
        <v>1661</v>
      </c>
      <c r="E310" s="4" t="s">
        <v>1662</v>
      </c>
      <c r="F310" s="4" t="s">
        <v>1663</v>
      </c>
      <c r="G310" s="6" t="s">
        <v>1664</v>
      </c>
      <c r="H310" s="5">
        <v>0.99999899999999997</v>
      </c>
      <c r="I310" s="5" t="s">
        <v>201</v>
      </c>
      <c r="J310" s="5">
        <v>942</v>
      </c>
      <c r="K310" s="5" t="str">
        <f t="shared" si="4"/>
        <v>TJP2-Y-942</v>
      </c>
      <c r="L310" s="4" t="s">
        <v>1669</v>
      </c>
      <c r="M310" s="8">
        <v>1.4040500000000001E-25</v>
      </c>
      <c r="N310" s="5">
        <v>198.95</v>
      </c>
      <c r="O310" s="4" t="s">
        <v>1670</v>
      </c>
      <c r="P310" s="5">
        <v>2</v>
      </c>
      <c r="Q310" s="5">
        <v>1010.8962</v>
      </c>
      <c r="R310" s="5">
        <v>0.19744</v>
      </c>
      <c r="S310" s="43">
        <v>3.0226999999999999</v>
      </c>
      <c r="T310" s="43">
        <v>1.2219</v>
      </c>
      <c r="U310" s="43">
        <v>0.38246999999999998</v>
      </c>
      <c r="V310" s="4" t="s">
        <v>3056</v>
      </c>
      <c r="W310" s="4">
        <v>7374</v>
      </c>
    </row>
    <row r="311" spans="1:23">
      <c r="A311" s="4" t="s">
        <v>1667</v>
      </c>
      <c r="B311" s="4" t="s">
        <v>3334</v>
      </c>
      <c r="C311" s="4" t="s">
        <v>1660</v>
      </c>
      <c r="D311" s="4" t="s">
        <v>1661</v>
      </c>
      <c r="E311" s="4" t="s">
        <v>1662</v>
      </c>
      <c r="F311" s="4" t="s">
        <v>1663</v>
      </c>
      <c r="G311" s="6" t="s">
        <v>1664</v>
      </c>
      <c r="H311" s="5">
        <v>0.84137600000000001</v>
      </c>
      <c r="I311" s="5" t="s">
        <v>201</v>
      </c>
      <c r="J311" s="5">
        <v>459</v>
      </c>
      <c r="K311" s="5" t="str">
        <f t="shared" si="4"/>
        <v>TJP2-Y-459</v>
      </c>
      <c r="L311" s="4" t="s">
        <v>3335</v>
      </c>
      <c r="M311" s="5">
        <v>6.4949500000000002E-3</v>
      </c>
      <c r="N311" s="5">
        <v>92.938999999999993</v>
      </c>
      <c r="O311" s="4" t="s">
        <v>3336</v>
      </c>
      <c r="P311" s="5">
        <v>3</v>
      </c>
      <c r="Q311" s="5">
        <v>661.26193000000001</v>
      </c>
      <c r="R311" s="5">
        <v>0.24079</v>
      </c>
      <c r="S311" s="43">
        <v>8.6145999999999994</v>
      </c>
      <c r="T311" s="43">
        <v>1.4672000000000001</v>
      </c>
      <c r="U311" s="43">
        <v>0.18686</v>
      </c>
      <c r="V311" s="4" t="s">
        <v>3057</v>
      </c>
      <c r="W311" s="4">
        <v>889</v>
      </c>
    </row>
    <row r="312" spans="1:23">
      <c r="A312" s="4" t="s">
        <v>3279</v>
      </c>
      <c r="B312" s="4" t="s">
        <v>3280</v>
      </c>
      <c r="C312" s="4" t="s">
        <v>3281</v>
      </c>
      <c r="D312" s="4" t="s">
        <v>3282</v>
      </c>
      <c r="E312" s="4" t="s">
        <v>3283</v>
      </c>
      <c r="F312" s="4" t="s">
        <v>3284</v>
      </c>
      <c r="G312" s="6" t="s">
        <v>3285</v>
      </c>
      <c r="H312" s="5">
        <v>0.93384</v>
      </c>
      <c r="I312" s="5" t="s">
        <v>201</v>
      </c>
      <c r="J312" s="5">
        <v>283</v>
      </c>
      <c r="K312" s="5" t="str">
        <f t="shared" si="4"/>
        <v>TKT-Y-283</v>
      </c>
      <c r="L312" s="4" t="s">
        <v>3286</v>
      </c>
      <c r="M312" s="8">
        <v>2.6571899999999999E-12</v>
      </c>
      <c r="N312" s="5">
        <v>154.51</v>
      </c>
      <c r="O312" s="4" t="s">
        <v>3287</v>
      </c>
      <c r="P312" s="5">
        <v>2</v>
      </c>
      <c r="Q312" s="5">
        <v>1051.9949999999999</v>
      </c>
      <c r="R312" s="5">
        <v>-0.29685</v>
      </c>
      <c r="S312" s="43">
        <v>0.91574999999999995</v>
      </c>
      <c r="T312" s="43">
        <v>0.77239000000000002</v>
      </c>
      <c r="U312" s="43">
        <v>0.84460999999999997</v>
      </c>
      <c r="V312" s="4" t="s">
        <v>3057</v>
      </c>
      <c r="W312" s="4">
        <v>10324</v>
      </c>
    </row>
    <row r="313" spans="1:23">
      <c r="A313" s="4" t="s">
        <v>785</v>
      </c>
      <c r="B313" s="4" t="s">
        <v>2287</v>
      </c>
      <c r="C313" s="4" t="s">
        <v>790</v>
      </c>
      <c r="D313" s="4" t="s">
        <v>787</v>
      </c>
      <c r="E313" s="4" t="s">
        <v>788</v>
      </c>
      <c r="F313" s="4" t="s">
        <v>789</v>
      </c>
      <c r="G313" s="4" t="s">
        <v>791</v>
      </c>
      <c r="H313" s="5">
        <v>0.99651699999999999</v>
      </c>
      <c r="I313" s="5" t="s">
        <v>201</v>
      </c>
      <c r="J313" s="5">
        <v>127</v>
      </c>
      <c r="K313" s="5" t="str">
        <f t="shared" si="4"/>
        <v>TLN1-Y-127</v>
      </c>
      <c r="L313" s="4" t="s">
        <v>2288</v>
      </c>
      <c r="M313" s="8">
        <v>1.6050400000000001E-5</v>
      </c>
      <c r="N313" s="5">
        <v>124.3</v>
      </c>
      <c r="O313" s="4" t="s">
        <v>2289</v>
      </c>
      <c r="P313" s="5">
        <v>2</v>
      </c>
      <c r="Q313" s="5">
        <v>798.87451999999996</v>
      </c>
      <c r="R313" s="5">
        <v>-2.3511000000000001E-2</v>
      </c>
      <c r="S313" s="43">
        <v>1.2713000000000001</v>
      </c>
      <c r="T313" s="43">
        <v>1.3796999999999999</v>
      </c>
      <c r="U313" s="43">
        <v>1.0311999999999999</v>
      </c>
      <c r="V313" s="4" t="s">
        <v>3056</v>
      </c>
      <c r="W313" s="4">
        <v>4169</v>
      </c>
    </row>
    <row r="314" spans="1:23">
      <c r="A314" s="4" t="s">
        <v>785</v>
      </c>
      <c r="B314" s="4" t="s">
        <v>786</v>
      </c>
      <c r="C314" s="4" t="s">
        <v>790</v>
      </c>
      <c r="D314" s="4" t="s">
        <v>787</v>
      </c>
      <c r="E314" s="4" t="s">
        <v>788</v>
      </c>
      <c r="F314" s="4" t="s">
        <v>789</v>
      </c>
      <c r="G314" s="4" t="s">
        <v>791</v>
      </c>
      <c r="H314" s="5">
        <v>0.88256800000000002</v>
      </c>
      <c r="I314" s="5" t="s">
        <v>201</v>
      </c>
      <c r="J314" s="5">
        <v>70</v>
      </c>
      <c r="K314" s="5" t="str">
        <f t="shared" si="4"/>
        <v>TLN1-Y-70</v>
      </c>
      <c r="L314" s="4" t="s">
        <v>792</v>
      </c>
      <c r="M314" s="5">
        <v>1.4572999999999999E-2</v>
      </c>
      <c r="N314" s="5">
        <v>91.852999999999994</v>
      </c>
      <c r="O314" s="4" t="s">
        <v>2989</v>
      </c>
      <c r="P314" s="5">
        <v>2</v>
      </c>
      <c r="Q314" s="5">
        <v>570.74339999999995</v>
      </c>
      <c r="R314" s="5">
        <v>0.27979999999999999</v>
      </c>
      <c r="S314" s="43">
        <v>1.1536</v>
      </c>
      <c r="T314" s="43">
        <v>0.90400000000000003</v>
      </c>
      <c r="U314" s="43">
        <v>0.72806000000000004</v>
      </c>
      <c r="V314" s="4" t="s">
        <v>3057</v>
      </c>
      <c r="W314" s="4">
        <v>4441</v>
      </c>
    </row>
    <row r="315" spans="1:23">
      <c r="A315" s="4" t="s">
        <v>2712</v>
      </c>
      <c r="B315" s="4" t="s">
        <v>2396</v>
      </c>
      <c r="C315" s="4" t="s">
        <v>2714</v>
      </c>
      <c r="D315" s="4" t="s">
        <v>2715</v>
      </c>
      <c r="E315" s="4" t="s">
        <v>2716</v>
      </c>
      <c r="F315" s="4" t="s">
        <v>2717</v>
      </c>
      <c r="G315" s="6" t="s">
        <v>2718</v>
      </c>
      <c r="H315" s="5">
        <v>0.99823700000000004</v>
      </c>
      <c r="I315" s="5" t="s">
        <v>201</v>
      </c>
      <c r="J315" s="5">
        <v>18</v>
      </c>
      <c r="K315" s="5" t="str">
        <f t="shared" si="4"/>
        <v>TMEM106B-Y-18</v>
      </c>
      <c r="L315" s="4" t="s">
        <v>3256</v>
      </c>
      <c r="M315" s="8">
        <v>7.1876799999999997E-10</v>
      </c>
      <c r="N315" s="5">
        <v>131.97999999999999</v>
      </c>
      <c r="O315" s="4" t="s">
        <v>3257</v>
      </c>
      <c r="P315" s="5">
        <v>3</v>
      </c>
      <c r="Q315" s="5">
        <v>918.41273000000001</v>
      </c>
      <c r="R315" s="5">
        <v>-0.2298</v>
      </c>
      <c r="S315" s="43">
        <v>1.0159</v>
      </c>
      <c r="T315" s="43">
        <v>1.0423</v>
      </c>
      <c r="U315" s="43">
        <v>1.0858000000000001</v>
      </c>
      <c r="V315" s="4" t="s">
        <v>3056</v>
      </c>
      <c r="W315" s="4">
        <v>3511</v>
      </c>
    </row>
    <row r="316" spans="1:23">
      <c r="A316" s="4" t="s">
        <v>2712</v>
      </c>
      <c r="B316" s="4" t="s">
        <v>2713</v>
      </c>
      <c r="C316" s="4" t="s">
        <v>2714</v>
      </c>
      <c r="D316" s="4" t="s">
        <v>2715</v>
      </c>
      <c r="E316" s="4" t="s">
        <v>2716</v>
      </c>
      <c r="F316" s="4" t="s">
        <v>2717</v>
      </c>
      <c r="G316" s="6" t="s">
        <v>2718</v>
      </c>
      <c r="H316" s="5">
        <v>0.99999000000000005</v>
      </c>
      <c r="I316" s="5" t="s">
        <v>201</v>
      </c>
      <c r="J316" s="5">
        <v>50</v>
      </c>
      <c r="K316" s="5" t="str">
        <f t="shared" si="4"/>
        <v>TMEM106B-Y-50</v>
      </c>
      <c r="L316" s="4" t="s">
        <v>2719</v>
      </c>
      <c r="M316" s="8">
        <v>5.02601E-8</v>
      </c>
      <c r="N316" s="5">
        <v>142.54</v>
      </c>
      <c r="O316" s="4" t="s">
        <v>2720</v>
      </c>
      <c r="P316" s="5">
        <v>2</v>
      </c>
      <c r="Q316" s="5">
        <v>898.38798999999995</v>
      </c>
      <c r="R316" s="5">
        <v>-0.45693</v>
      </c>
      <c r="S316" s="43">
        <v>0.77078000000000002</v>
      </c>
      <c r="T316" s="43">
        <v>0.66386000000000001</v>
      </c>
      <c r="U316" s="43">
        <v>0.83958999999999995</v>
      </c>
      <c r="V316" s="4" t="s">
        <v>3056</v>
      </c>
      <c r="W316" s="4">
        <v>6977</v>
      </c>
    </row>
    <row r="317" spans="1:23">
      <c r="A317" s="4" t="s">
        <v>3129</v>
      </c>
      <c r="B317" s="4" t="s">
        <v>3528</v>
      </c>
      <c r="C317" s="4" t="s">
        <v>3130</v>
      </c>
      <c r="D317" s="4" t="s">
        <v>3131</v>
      </c>
      <c r="E317" s="4" t="s">
        <v>3132</v>
      </c>
      <c r="F317" s="4" t="s">
        <v>3133</v>
      </c>
      <c r="G317" s="4" t="s">
        <v>3134</v>
      </c>
      <c r="H317" s="5">
        <v>0.94775299999999996</v>
      </c>
      <c r="I317" s="5" t="s">
        <v>201</v>
      </c>
      <c r="J317" s="5">
        <v>188</v>
      </c>
      <c r="K317" s="5" t="str">
        <f t="shared" si="4"/>
        <v>TMEM151B-Y-188</v>
      </c>
      <c r="L317" s="4" t="s">
        <v>3529</v>
      </c>
      <c r="M317" s="5">
        <v>1.53343E-2</v>
      </c>
      <c r="N317" s="5">
        <v>42.567999999999998</v>
      </c>
      <c r="O317" s="4" t="s">
        <v>3135</v>
      </c>
      <c r="P317" s="5">
        <v>2</v>
      </c>
      <c r="Q317" s="5">
        <v>1107.4081000000001</v>
      </c>
      <c r="R317" s="5">
        <v>-0.31480999999999998</v>
      </c>
      <c r="S317" s="43">
        <v>2.6194000000000002</v>
      </c>
      <c r="T317" s="43">
        <v>13.648</v>
      </c>
      <c r="U317" s="43">
        <v>4.8586999999999998</v>
      </c>
      <c r="V317" s="4" t="s">
        <v>3057</v>
      </c>
      <c r="W317" s="4">
        <v>7037</v>
      </c>
    </row>
    <row r="318" spans="1:23">
      <c r="A318" s="4" t="s">
        <v>3129</v>
      </c>
      <c r="B318" s="4" t="s">
        <v>3530</v>
      </c>
      <c r="C318" s="4" t="s">
        <v>3130</v>
      </c>
      <c r="D318" s="4" t="s">
        <v>3131</v>
      </c>
      <c r="E318" s="4" t="s">
        <v>3132</v>
      </c>
      <c r="F318" s="4" t="s">
        <v>3133</v>
      </c>
      <c r="G318" s="4" t="s">
        <v>3134</v>
      </c>
      <c r="H318" s="5">
        <v>0.972549</v>
      </c>
      <c r="I318" s="5" t="s">
        <v>201</v>
      </c>
      <c r="J318" s="5">
        <v>194</v>
      </c>
      <c r="K318" s="5" t="str">
        <f t="shared" si="4"/>
        <v>TMEM151B-Y-194</v>
      </c>
      <c r="L318" s="4" t="s">
        <v>3531</v>
      </c>
      <c r="M318" s="5">
        <v>1.53343E-2</v>
      </c>
      <c r="N318" s="5">
        <v>42.567999999999998</v>
      </c>
      <c r="O318" s="4" t="s">
        <v>3135</v>
      </c>
      <c r="P318" s="5">
        <v>2</v>
      </c>
      <c r="Q318" s="5">
        <v>1107.4081000000001</v>
      </c>
      <c r="R318" s="5">
        <v>-0.31480999999999998</v>
      </c>
      <c r="S318" s="43">
        <v>2.6194000000000002</v>
      </c>
      <c r="T318" s="43">
        <v>13.648</v>
      </c>
      <c r="U318" s="43">
        <v>4.8586999999999998</v>
      </c>
      <c r="V318" s="4" t="s">
        <v>3057</v>
      </c>
      <c r="W318" s="4">
        <v>7037</v>
      </c>
    </row>
    <row r="319" spans="1:23">
      <c r="A319" s="4" t="s">
        <v>1403</v>
      </c>
      <c r="B319" s="4" t="s">
        <v>2710</v>
      </c>
      <c r="C319" s="4" t="s">
        <v>1101</v>
      </c>
      <c r="D319" s="4" t="s">
        <v>1102</v>
      </c>
      <c r="E319" s="4" t="s">
        <v>1399</v>
      </c>
      <c r="F319" s="4" t="s">
        <v>1104</v>
      </c>
      <c r="G319" s="6" t="s">
        <v>1105</v>
      </c>
      <c r="H319" s="5">
        <v>0.50858000000000003</v>
      </c>
      <c r="I319" s="5" t="s">
        <v>201</v>
      </c>
      <c r="J319" s="5">
        <v>938</v>
      </c>
      <c r="K319" s="5" t="str">
        <f t="shared" si="4"/>
        <v>TNK2-Y-938</v>
      </c>
      <c r="L319" s="4" t="s">
        <v>2711</v>
      </c>
      <c r="M319" s="5">
        <v>1.4829800000000001E-2</v>
      </c>
      <c r="N319" s="5">
        <v>68.412999999999997</v>
      </c>
      <c r="O319" s="4" t="s">
        <v>3236</v>
      </c>
      <c r="P319" s="5">
        <v>3</v>
      </c>
      <c r="Q319" s="5">
        <v>764.03498000000002</v>
      </c>
      <c r="R319" s="5">
        <v>8.8674000000000003E-2</v>
      </c>
      <c r="S319" s="43">
        <v>1.8022</v>
      </c>
      <c r="T319" s="43">
        <v>0.59036</v>
      </c>
      <c r="U319" s="43">
        <v>0.32377</v>
      </c>
      <c r="V319" s="4" t="s">
        <v>3056</v>
      </c>
      <c r="W319" s="4">
        <v>5799</v>
      </c>
    </row>
    <row r="320" spans="1:23">
      <c r="A320" s="4" t="s">
        <v>1403</v>
      </c>
      <c r="B320" s="4" t="s">
        <v>1404</v>
      </c>
      <c r="C320" s="4" t="s">
        <v>1101</v>
      </c>
      <c r="D320" s="4" t="s">
        <v>1102</v>
      </c>
      <c r="E320" s="4" t="s">
        <v>1399</v>
      </c>
      <c r="F320" s="4" t="s">
        <v>1104</v>
      </c>
      <c r="G320" s="6" t="s">
        <v>1105</v>
      </c>
      <c r="H320" s="5">
        <v>0.71428700000000001</v>
      </c>
      <c r="I320" s="5" t="s">
        <v>201</v>
      </c>
      <c r="J320" s="5">
        <v>937</v>
      </c>
      <c r="K320" s="5" t="str">
        <f t="shared" si="4"/>
        <v>TNK2-Y-937</v>
      </c>
      <c r="L320" s="4" t="s">
        <v>1405</v>
      </c>
      <c r="M320" s="5">
        <v>1.5100599999999999E-3</v>
      </c>
      <c r="N320" s="5">
        <v>70.41</v>
      </c>
      <c r="O320" s="4" t="s">
        <v>2709</v>
      </c>
      <c r="P320" s="5">
        <v>3</v>
      </c>
      <c r="Q320" s="5">
        <v>764.03498000000002</v>
      </c>
      <c r="R320" s="5">
        <v>0.37929000000000002</v>
      </c>
      <c r="S320" s="43">
        <v>1.7222999999999999</v>
      </c>
      <c r="T320" s="43">
        <v>0.39996999999999999</v>
      </c>
      <c r="U320" s="43">
        <v>0.21160000000000001</v>
      </c>
      <c r="V320" s="4" t="s">
        <v>3057</v>
      </c>
      <c r="W320" s="4">
        <v>5732</v>
      </c>
    </row>
    <row r="321" spans="1:23">
      <c r="A321" s="4" t="s">
        <v>1567</v>
      </c>
      <c r="B321" s="4" t="s">
        <v>1579</v>
      </c>
      <c r="C321" s="4" t="s">
        <v>1569</v>
      </c>
      <c r="D321" s="4" t="s">
        <v>1570</v>
      </c>
      <c r="E321" s="4" t="s">
        <v>1571</v>
      </c>
      <c r="F321" s="4" t="s">
        <v>1572</v>
      </c>
      <c r="G321" s="6" t="s">
        <v>1573</v>
      </c>
      <c r="H321" s="5">
        <v>0.95963799999999999</v>
      </c>
      <c r="I321" s="5" t="s">
        <v>201</v>
      </c>
      <c r="J321" s="5">
        <v>1323</v>
      </c>
      <c r="K321" s="5" t="str">
        <f t="shared" si="4"/>
        <v>TNS1-Y-1323</v>
      </c>
      <c r="L321" s="4" t="s">
        <v>1580</v>
      </c>
      <c r="M321" s="5">
        <v>1.09926E-2</v>
      </c>
      <c r="N321" s="5">
        <v>62.161999999999999</v>
      </c>
      <c r="O321" s="4" t="s">
        <v>1581</v>
      </c>
      <c r="P321" s="5">
        <v>2</v>
      </c>
      <c r="Q321" s="5">
        <v>766.3143</v>
      </c>
      <c r="R321" s="5">
        <v>-1.4802</v>
      </c>
      <c r="S321" s="43">
        <v>0.69389000000000001</v>
      </c>
      <c r="T321" s="43">
        <v>0.94225999999999999</v>
      </c>
      <c r="U321" s="43">
        <v>1.1211</v>
      </c>
      <c r="V321" s="4" t="s">
        <v>3056</v>
      </c>
      <c r="W321" s="4">
        <v>1389</v>
      </c>
    </row>
    <row r="322" spans="1:23">
      <c r="A322" s="4" t="s">
        <v>1582</v>
      </c>
      <c r="B322" s="4" t="s">
        <v>1583</v>
      </c>
      <c r="C322" s="4" t="s">
        <v>1569</v>
      </c>
      <c r="D322" s="4" t="s">
        <v>1570</v>
      </c>
      <c r="E322" s="4" t="s">
        <v>1584</v>
      </c>
      <c r="F322" s="4" t="s">
        <v>1572</v>
      </c>
      <c r="G322" s="4" t="s">
        <v>1585</v>
      </c>
      <c r="H322" s="5">
        <v>0.83077900000000005</v>
      </c>
      <c r="I322" s="5" t="s">
        <v>201</v>
      </c>
      <c r="J322" s="5">
        <v>796</v>
      </c>
      <c r="K322" s="5" t="str">
        <f t="shared" si="4"/>
        <v>TNS1-Y-796</v>
      </c>
      <c r="L322" s="4" t="s">
        <v>1586</v>
      </c>
      <c r="M322" s="5">
        <v>1.8688400000000001E-3</v>
      </c>
      <c r="N322" s="5">
        <v>96.447000000000003</v>
      </c>
      <c r="O322" s="4" t="s">
        <v>1587</v>
      </c>
      <c r="P322" s="5">
        <v>3</v>
      </c>
      <c r="Q322" s="5">
        <v>852.01754000000005</v>
      </c>
      <c r="R322" s="5">
        <v>-0.21343000000000001</v>
      </c>
      <c r="S322" s="43">
        <v>0.82838999999999996</v>
      </c>
      <c r="T322" s="43">
        <v>0.41699000000000003</v>
      </c>
      <c r="U322" s="43">
        <v>0.47249000000000002</v>
      </c>
      <c r="V322" s="4" t="s">
        <v>3056</v>
      </c>
      <c r="W322" s="4">
        <v>5188</v>
      </c>
    </row>
    <row r="323" spans="1:23">
      <c r="A323" s="4" t="s">
        <v>1567</v>
      </c>
      <c r="B323" s="4" t="s">
        <v>3300</v>
      </c>
      <c r="C323" s="4" t="s">
        <v>1569</v>
      </c>
      <c r="D323" s="4" t="s">
        <v>1570</v>
      </c>
      <c r="E323" s="4" t="s">
        <v>1571</v>
      </c>
      <c r="F323" s="4" t="s">
        <v>1572</v>
      </c>
      <c r="G323" s="6" t="s">
        <v>1573</v>
      </c>
      <c r="H323" s="5">
        <v>0.82410899999999998</v>
      </c>
      <c r="I323" s="5" t="s">
        <v>201</v>
      </c>
      <c r="J323" s="5">
        <v>1326</v>
      </c>
      <c r="K323" s="5" t="str">
        <f t="shared" si="4"/>
        <v>TNS1-Y-1326</v>
      </c>
      <c r="L323" s="4" t="s">
        <v>3301</v>
      </c>
      <c r="M323" s="8">
        <v>3.0221100000000001E-5</v>
      </c>
      <c r="N323" s="5">
        <v>117.93</v>
      </c>
      <c r="O323" s="4" t="s">
        <v>3302</v>
      </c>
      <c r="P323" s="5">
        <v>2</v>
      </c>
      <c r="Q323" s="5">
        <v>766.3143</v>
      </c>
      <c r="R323" s="5">
        <v>-6.1497000000000003E-2</v>
      </c>
      <c r="S323" s="43">
        <v>1.2189000000000001</v>
      </c>
      <c r="T323" s="43">
        <v>0.50721000000000005</v>
      </c>
      <c r="U323" s="43">
        <v>0.39223999999999998</v>
      </c>
      <c r="V323" s="4" t="s">
        <v>3057</v>
      </c>
      <c r="W323" s="4">
        <v>1374</v>
      </c>
    </row>
    <row r="324" spans="1:23">
      <c r="A324" s="4" t="s">
        <v>1544</v>
      </c>
      <c r="B324" s="4" t="s">
        <v>2776</v>
      </c>
      <c r="C324" s="4" t="s">
        <v>916</v>
      </c>
      <c r="D324" s="4" t="s">
        <v>917</v>
      </c>
      <c r="E324" s="4" t="s">
        <v>918</v>
      </c>
      <c r="F324" s="4" t="s">
        <v>919</v>
      </c>
      <c r="G324" s="6" t="s">
        <v>1546</v>
      </c>
      <c r="H324" s="5">
        <v>0.99983900000000003</v>
      </c>
      <c r="I324" s="5" t="s">
        <v>201</v>
      </c>
      <c r="J324" s="5">
        <v>823</v>
      </c>
      <c r="K324" s="5" t="str">
        <f t="shared" si="4"/>
        <v>TNS3-Y-823</v>
      </c>
      <c r="L324" s="4" t="s">
        <v>2777</v>
      </c>
      <c r="M324" s="5">
        <v>3.7293899999999997E-4</v>
      </c>
      <c r="N324" s="5">
        <v>111.34</v>
      </c>
      <c r="O324" s="4" t="s">
        <v>2778</v>
      </c>
      <c r="P324" s="5">
        <v>2</v>
      </c>
      <c r="Q324" s="5">
        <v>1000.9372</v>
      </c>
      <c r="R324" s="5">
        <v>0.12873000000000001</v>
      </c>
      <c r="S324" s="43">
        <v>1.782</v>
      </c>
      <c r="T324" s="43">
        <v>1.0932999999999999</v>
      </c>
      <c r="U324" s="43">
        <v>0.58045000000000002</v>
      </c>
      <c r="V324" s="4" t="s">
        <v>3056</v>
      </c>
      <c r="W324" s="4">
        <v>7101</v>
      </c>
    </row>
    <row r="325" spans="1:23">
      <c r="A325" s="4" t="s">
        <v>1544</v>
      </c>
      <c r="B325" s="4" t="s">
        <v>1552</v>
      </c>
      <c r="C325" s="4" t="s">
        <v>916</v>
      </c>
      <c r="D325" s="4" t="s">
        <v>917</v>
      </c>
      <c r="E325" s="4" t="s">
        <v>918</v>
      </c>
      <c r="F325" s="4" t="s">
        <v>919</v>
      </c>
      <c r="G325" s="6" t="s">
        <v>1546</v>
      </c>
      <c r="H325" s="5">
        <v>0.75326300000000002</v>
      </c>
      <c r="I325" s="5" t="s">
        <v>201</v>
      </c>
      <c r="J325" s="5">
        <v>601</v>
      </c>
      <c r="K325" s="5" t="str">
        <f t="shared" ref="K325:K345" si="5">CONCATENATE(F325,"-",I325,"-",J325)</f>
        <v>TNS3-Y-601</v>
      </c>
      <c r="L325" s="4" t="s">
        <v>1553</v>
      </c>
      <c r="M325" s="5">
        <v>2.1479399999999999E-2</v>
      </c>
      <c r="N325" s="5">
        <v>66.808999999999997</v>
      </c>
      <c r="O325" s="4" t="s">
        <v>1554</v>
      </c>
      <c r="P325" s="5">
        <v>3</v>
      </c>
      <c r="Q325" s="5">
        <v>747.99641999999994</v>
      </c>
      <c r="R325" s="5">
        <v>-0.16317999999999999</v>
      </c>
      <c r="S325" s="43">
        <v>1.1023000000000001</v>
      </c>
      <c r="T325" s="43">
        <v>0.38761000000000001</v>
      </c>
      <c r="U325" s="43">
        <v>0.33394000000000001</v>
      </c>
      <c r="V325" s="4" t="s">
        <v>3056</v>
      </c>
      <c r="W325" s="4">
        <v>3792</v>
      </c>
    </row>
    <row r="326" spans="1:23">
      <c r="A326" s="4" t="s">
        <v>1544</v>
      </c>
      <c r="B326" s="4" t="s">
        <v>1549</v>
      </c>
      <c r="C326" s="4" t="s">
        <v>916</v>
      </c>
      <c r="D326" s="4" t="s">
        <v>917</v>
      </c>
      <c r="E326" s="4" t="s">
        <v>918</v>
      </c>
      <c r="F326" s="4" t="s">
        <v>919</v>
      </c>
      <c r="G326" s="6" t="s">
        <v>1546</v>
      </c>
      <c r="H326" s="5">
        <v>0.99999899999999997</v>
      </c>
      <c r="I326" s="5" t="s">
        <v>201</v>
      </c>
      <c r="J326" s="5">
        <v>780</v>
      </c>
      <c r="K326" s="5" t="str">
        <f t="shared" si="5"/>
        <v>TNS3-Y-780</v>
      </c>
      <c r="L326" s="4" t="s">
        <v>1550</v>
      </c>
      <c r="M326" s="8">
        <v>1.6802799999999999E-44</v>
      </c>
      <c r="N326" s="5">
        <v>231.77</v>
      </c>
      <c r="O326" s="4" t="s">
        <v>1551</v>
      </c>
      <c r="P326" s="5">
        <v>2</v>
      </c>
      <c r="Q326" s="5">
        <v>1059.4988000000001</v>
      </c>
      <c r="R326" s="5">
        <v>0.58864000000000005</v>
      </c>
      <c r="S326" s="43">
        <v>1.1368</v>
      </c>
      <c r="T326" s="43">
        <v>0.27958</v>
      </c>
      <c r="U326" s="43">
        <v>0.21465999999999999</v>
      </c>
      <c r="V326" s="4" t="s">
        <v>3056</v>
      </c>
      <c r="W326" s="4">
        <v>5888</v>
      </c>
    </row>
    <row r="327" spans="1:23">
      <c r="A327" s="4" t="s">
        <v>3116</v>
      </c>
      <c r="B327" s="4" t="s">
        <v>3520</v>
      </c>
      <c r="C327" s="4" t="s">
        <v>3117</v>
      </c>
      <c r="D327" s="4" t="s">
        <v>3118</v>
      </c>
      <c r="E327" s="4" t="s">
        <v>3119</v>
      </c>
      <c r="F327" s="4" t="s">
        <v>3120</v>
      </c>
      <c r="G327" s="6" t="s">
        <v>3121</v>
      </c>
      <c r="H327" s="5">
        <v>0.54591699999999999</v>
      </c>
      <c r="I327" s="5" t="s">
        <v>201</v>
      </c>
      <c r="J327" s="5">
        <v>465</v>
      </c>
      <c r="K327" s="5" t="str">
        <f t="shared" si="5"/>
        <v>TRIM45-Y-465</v>
      </c>
      <c r="L327" s="4" t="s">
        <v>3521</v>
      </c>
      <c r="M327" s="5">
        <v>2.2578299999999999E-2</v>
      </c>
      <c r="N327" s="5">
        <v>36.572000000000003</v>
      </c>
      <c r="O327" s="4" t="s">
        <v>3122</v>
      </c>
      <c r="P327" s="5">
        <v>2</v>
      </c>
      <c r="Q327" s="5">
        <v>774.26084000000003</v>
      </c>
      <c r="R327" s="5">
        <v>-1.5589999999999999</v>
      </c>
      <c r="S327" s="43">
        <v>0.16037999999999999</v>
      </c>
      <c r="T327" s="43">
        <v>8.2655000000000006E-2</v>
      </c>
      <c r="U327" s="43">
        <v>0.48372999999999999</v>
      </c>
      <c r="V327" s="4" t="s">
        <v>3056</v>
      </c>
      <c r="W327" s="4">
        <v>1340</v>
      </c>
    </row>
    <row r="328" spans="1:23">
      <c r="A328" s="4" t="s">
        <v>3116</v>
      </c>
      <c r="B328" s="4" t="s">
        <v>3522</v>
      </c>
      <c r="C328" s="4" t="s">
        <v>3117</v>
      </c>
      <c r="D328" s="4" t="s">
        <v>3118</v>
      </c>
      <c r="E328" s="4" t="s">
        <v>3119</v>
      </c>
      <c r="F328" s="4" t="s">
        <v>3120</v>
      </c>
      <c r="G328" s="6" t="s">
        <v>3121</v>
      </c>
      <c r="H328" s="5">
        <v>0.53408999999999995</v>
      </c>
      <c r="I328" s="5" t="s">
        <v>201</v>
      </c>
      <c r="J328" s="5">
        <v>466</v>
      </c>
      <c r="K328" s="5" t="str">
        <f t="shared" si="5"/>
        <v>TRIM45-Y-466</v>
      </c>
      <c r="L328" s="4" t="s">
        <v>3523</v>
      </c>
      <c r="M328" s="5">
        <v>2.2578299999999999E-2</v>
      </c>
      <c r="N328" s="5">
        <v>36.572000000000003</v>
      </c>
      <c r="O328" s="4" t="s">
        <v>3122</v>
      </c>
      <c r="P328" s="5">
        <v>2</v>
      </c>
      <c r="Q328" s="5">
        <v>774.26084000000003</v>
      </c>
      <c r="R328" s="5">
        <v>-1.5589999999999999</v>
      </c>
      <c r="S328" s="43">
        <v>0.16037999999999999</v>
      </c>
      <c r="T328" s="43">
        <v>8.2655000000000006E-2</v>
      </c>
      <c r="U328" s="43">
        <v>0.48372999999999999</v>
      </c>
      <c r="V328" s="4" t="s">
        <v>3056</v>
      </c>
      <c r="W328" s="4">
        <v>1340</v>
      </c>
    </row>
    <row r="329" spans="1:23">
      <c r="A329" s="4" t="s">
        <v>2259</v>
      </c>
      <c r="B329" s="4">
        <v>123</v>
      </c>
      <c r="C329" s="4" t="s">
        <v>2259</v>
      </c>
      <c r="D329" s="4" t="s">
        <v>2260</v>
      </c>
      <c r="E329" s="4" t="s">
        <v>2261</v>
      </c>
      <c r="F329" s="4" t="s">
        <v>2261</v>
      </c>
      <c r="G329" s="4" t="s">
        <v>2262</v>
      </c>
      <c r="H329" s="5">
        <v>1</v>
      </c>
      <c r="I329" s="5" t="s">
        <v>201</v>
      </c>
      <c r="J329" s="5">
        <v>123</v>
      </c>
      <c r="K329" s="5" t="str">
        <f t="shared" si="5"/>
        <v>TRIP6-Y-123</v>
      </c>
      <c r="L329" s="4" t="s">
        <v>2263</v>
      </c>
      <c r="M329" s="5">
        <v>1.1387700000000001E-2</v>
      </c>
      <c r="N329" s="5">
        <v>77.64</v>
      </c>
      <c r="O329" s="4" t="s">
        <v>2264</v>
      </c>
      <c r="P329" s="5">
        <v>2</v>
      </c>
      <c r="Q329" s="5">
        <v>733.32921999999996</v>
      </c>
      <c r="R329" s="5">
        <v>3.6478999999999998E-2</v>
      </c>
      <c r="S329" s="43">
        <v>0.58153999999999995</v>
      </c>
      <c r="T329" s="43">
        <v>0.40716999999999998</v>
      </c>
      <c r="U329" s="43">
        <v>0.66244000000000003</v>
      </c>
      <c r="V329" s="4" t="s">
        <v>3057</v>
      </c>
      <c r="W329" s="4">
        <v>2570</v>
      </c>
    </row>
    <row r="330" spans="1:23">
      <c r="A330" s="4" t="s">
        <v>3342</v>
      </c>
      <c r="B330" s="4" t="s">
        <v>3343</v>
      </c>
      <c r="C330" s="4" t="s">
        <v>882</v>
      </c>
      <c r="D330" s="4" t="s">
        <v>3344</v>
      </c>
      <c r="E330" s="4" t="s">
        <v>3345</v>
      </c>
      <c r="F330" s="4" t="s">
        <v>2486</v>
      </c>
      <c r="G330" s="6" t="s">
        <v>2487</v>
      </c>
      <c r="H330" s="5">
        <v>0.92672900000000002</v>
      </c>
      <c r="I330" s="5" t="s">
        <v>201</v>
      </c>
      <c r="J330" s="5">
        <v>340</v>
      </c>
      <c r="K330" s="5" t="str">
        <f t="shared" si="5"/>
        <v>TUBB-Y-340</v>
      </c>
      <c r="L330" s="4" t="s">
        <v>3346</v>
      </c>
      <c r="M330" s="8">
        <v>2.1319899999999999E-5</v>
      </c>
      <c r="N330" s="5">
        <v>122.78</v>
      </c>
      <c r="O330" s="4" t="s">
        <v>3347</v>
      </c>
      <c r="P330" s="5">
        <v>2</v>
      </c>
      <c r="Q330" s="5">
        <v>888.90328</v>
      </c>
      <c r="R330" s="5">
        <v>-0.16233</v>
      </c>
      <c r="S330" s="43">
        <v>0.85268999999999995</v>
      </c>
      <c r="T330" s="43">
        <v>0.73133999999999999</v>
      </c>
      <c r="U330" s="43">
        <v>0.76312999999999998</v>
      </c>
      <c r="V330" s="4" t="s">
        <v>3056</v>
      </c>
      <c r="W330" s="4">
        <v>8533</v>
      </c>
    </row>
    <row r="331" spans="1:23">
      <c r="A331" s="4" t="s">
        <v>435</v>
      </c>
      <c r="B331" s="4" t="s">
        <v>436</v>
      </c>
      <c r="C331" s="4" t="s">
        <v>440</v>
      </c>
      <c r="D331" s="4" t="s">
        <v>437</v>
      </c>
      <c r="E331" s="4" t="s">
        <v>438</v>
      </c>
      <c r="F331" s="4" t="s">
        <v>439</v>
      </c>
      <c r="G331" s="6" t="s">
        <v>441</v>
      </c>
      <c r="H331" s="5">
        <v>1</v>
      </c>
      <c r="I331" s="5" t="s">
        <v>201</v>
      </c>
      <c r="J331" s="5">
        <v>292</v>
      </c>
      <c r="K331" s="5" t="str">
        <f t="shared" si="5"/>
        <v>TYK2-Y-292</v>
      </c>
      <c r="L331" s="4" t="s">
        <v>442</v>
      </c>
      <c r="M331" s="8">
        <v>1.5627799999999999E-7</v>
      </c>
      <c r="N331" s="5">
        <v>148.96</v>
      </c>
      <c r="O331" s="4" t="s">
        <v>443</v>
      </c>
      <c r="P331" s="5">
        <v>2</v>
      </c>
      <c r="Q331" s="5">
        <v>800.36546999999996</v>
      </c>
      <c r="R331" s="5">
        <v>-6.9890999999999995E-2</v>
      </c>
      <c r="S331" s="43">
        <v>0.80213000000000001</v>
      </c>
      <c r="T331" s="43">
        <v>0.54690000000000005</v>
      </c>
      <c r="U331" s="43">
        <v>0.66203999999999996</v>
      </c>
      <c r="V331" s="4" t="s">
        <v>3056</v>
      </c>
      <c r="W331" s="4">
        <v>4212</v>
      </c>
    </row>
    <row r="332" spans="1:23">
      <c r="A332" s="4" t="s">
        <v>2514</v>
      </c>
      <c r="B332" s="4" t="s">
        <v>3541</v>
      </c>
      <c r="C332" s="4" t="s">
        <v>2515</v>
      </c>
      <c r="D332" s="4" t="s">
        <v>2516</v>
      </c>
      <c r="E332" s="4" t="s">
        <v>2517</v>
      </c>
      <c r="F332" s="4" t="s">
        <v>2517</v>
      </c>
      <c r="G332" s="4" t="s">
        <v>2518</v>
      </c>
      <c r="H332" s="5">
        <v>0.96724299999999996</v>
      </c>
      <c r="I332" s="5" t="s">
        <v>201</v>
      </c>
      <c r="J332" s="5">
        <v>444</v>
      </c>
      <c r="K332" s="5" t="str">
        <f t="shared" si="5"/>
        <v>VANGL1-Y-444</v>
      </c>
      <c r="L332" s="4" t="s">
        <v>3542</v>
      </c>
      <c r="M332" s="5">
        <v>4.3146599999999997E-3</v>
      </c>
      <c r="N332" s="5">
        <v>70.088999999999999</v>
      </c>
      <c r="O332" s="4" t="s">
        <v>3543</v>
      </c>
      <c r="P332" s="5">
        <v>2</v>
      </c>
      <c r="Q332" s="5">
        <v>758.31205</v>
      </c>
      <c r="R332" s="5">
        <v>-0.72143999999999997</v>
      </c>
      <c r="S332" s="43">
        <v>0.39401000000000003</v>
      </c>
      <c r="T332" s="43">
        <v>0.67757999999999996</v>
      </c>
      <c r="U332" s="43">
        <v>1.6841999999999999</v>
      </c>
      <c r="V332" s="4" t="s">
        <v>3056</v>
      </c>
      <c r="W332" s="4">
        <v>2470</v>
      </c>
    </row>
    <row r="333" spans="1:23">
      <c r="A333" s="4" t="s">
        <v>2514</v>
      </c>
      <c r="B333" s="4" t="s">
        <v>3002</v>
      </c>
      <c r="C333" s="4" t="s">
        <v>2515</v>
      </c>
      <c r="D333" s="4" t="s">
        <v>2516</v>
      </c>
      <c r="E333" s="4" t="s">
        <v>2517</v>
      </c>
      <c r="F333" s="4" t="s">
        <v>2517</v>
      </c>
      <c r="G333" s="4" t="s">
        <v>2518</v>
      </c>
      <c r="H333" s="5">
        <v>0.98701899999999998</v>
      </c>
      <c r="I333" s="5" t="s">
        <v>201</v>
      </c>
      <c r="J333" s="5">
        <v>453</v>
      </c>
      <c r="K333" s="5" t="str">
        <f t="shared" si="5"/>
        <v>VANGL1-Y-453</v>
      </c>
      <c r="L333" s="4" t="s">
        <v>3003</v>
      </c>
      <c r="M333" s="5">
        <v>4.3146599999999997E-3</v>
      </c>
      <c r="N333" s="5">
        <v>70.088999999999999</v>
      </c>
      <c r="O333" s="4" t="s">
        <v>3543</v>
      </c>
      <c r="P333" s="5">
        <v>2</v>
      </c>
      <c r="Q333" s="5">
        <v>758.31205</v>
      </c>
      <c r="R333" s="5">
        <v>-0.72143999999999997</v>
      </c>
      <c r="S333" s="43">
        <v>0.40367999999999998</v>
      </c>
      <c r="T333" s="43">
        <v>0.69227000000000005</v>
      </c>
      <c r="U333" s="43">
        <v>1.6572</v>
      </c>
      <c r="V333" s="4" t="s">
        <v>3056</v>
      </c>
      <c r="W333" s="4">
        <v>2470</v>
      </c>
    </row>
    <row r="334" spans="1:23">
      <c r="A334" s="4" t="s">
        <v>89</v>
      </c>
      <c r="B334" s="4" t="s">
        <v>1989</v>
      </c>
      <c r="C334" s="4" t="s">
        <v>93</v>
      </c>
      <c r="D334" s="4" t="s">
        <v>90</v>
      </c>
      <c r="E334" s="4" t="s">
        <v>91</v>
      </c>
      <c r="F334" s="4" t="s">
        <v>92</v>
      </c>
      <c r="G334" s="4" t="s">
        <v>94</v>
      </c>
      <c r="H334" s="5">
        <v>0.96789499999999995</v>
      </c>
      <c r="I334" s="5" t="s">
        <v>201</v>
      </c>
      <c r="J334" s="5">
        <v>822</v>
      </c>
      <c r="K334" s="5" t="str">
        <f t="shared" si="5"/>
        <v>VCL-Y-822</v>
      </c>
      <c r="L334" s="4" t="s">
        <v>1990</v>
      </c>
      <c r="M334" s="5">
        <v>2.8922099999999999E-2</v>
      </c>
      <c r="N334" s="5">
        <v>43.082999999999998</v>
      </c>
      <c r="O334" s="4" t="s">
        <v>1991</v>
      </c>
      <c r="P334" s="5">
        <v>2</v>
      </c>
      <c r="Q334" s="5">
        <v>512.71041000000002</v>
      </c>
      <c r="R334" s="5">
        <v>0.191</v>
      </c>
      <c r="S334" s="43">
        <v>0.91081000000000001</v>
      </c>
      <c r="T334" s="43">
        <v>0.95869000000000004</v>
      </c>
      <c r="U334" s="43">
        <v>1.0085</v>
      </c>
      <c r="V334" s="4" t="s">
        <v>3056</v>
      </c>
      <c r="W334" s="4">
        <v>3532</v>
      </c>
    </row>
    <row r="335" spans="1:23">
      <c r="A335" s="4" t="s">
        <v>2816</v>
      </c>
      <c r="B335" s="4" t="s">
        <v>2825</v>
      </c>
      <c r="C335" s="4" t="s">
        <v>2818</v>
      </c>
      <c r="D335" s="4" t="s">
        <v>2819</v>
      </c>
      <c r="E335" s="4" t="s">
        <v>2820</v>
      </c>
      <c r="F335" s="4" t="s">
        <v>2821</v>
      </c>
      <c r="G335" s="6" t="s">
        <v>2822</v>
      </c>
      <c r="H335" s="5">
        <v>0.99991099999999999</v>
      </c>
      <c r="I335" s="5" t="s">
        <v>201</v>
      </c>
      <c r="J335" s="5">
        <v>115</v>
      </c>
      <c r="K335" s="5" t="str">
        <f t="shared" si="5"/>
        <v>VTI1B-Y-115</v>
      </c>
      <c r="L335" s="4" t="s">
        <v>2826</v>
      </c>
      <c r="M335" s="8">
        <v>1.83239E-16</v>
      </c>
      <c r="N335" s="5">
        <v>188.91</v>
      </c>
      <c r="O335" s="4" t="s">
        <v>2827</v>
      </c>
      <c r="P335" s="5">
        <v>3</v>
      </c>
      <c r="Q335" s="5">
        <v>559.23599999999999</v>
      </c>
      <c r="R335" s="5">
        <v>9.2459E-2</v>
      </c>
      <c r="S335" s="43">
        <v>1.1785000000000001</v>
      </c>
      <c r="T335" s="43">
        <v>0.50802999999999998</v>
      </c>
      <c r="U335" s="43">
        <v>0.39850999999999998</v>
      </c>
      <c r="V335" s="4" t="s">
        <v>3057</v>
      </c>
      <c r="W335" s="4">
        <v>4088</v>
      </c>
    </row>
    <row r="336" spans="1:23">
      <c r="A336" s="4" t="s">
        <v>2816</v>
      </c>
      <c r="B336" s="4" t="s">
        <v>2817</v>
      </c>
      <c r="C336" s="4" t="s">
        <v>2818</v>
      </c>
      <c r="D336" s="4" t="s">
        <v>2819</v>
      </c>
      <c r="E336" s="4" t="s">
        <v>2820</v>
      </c>
      <c r="F336" s="4" t="s">
        <v>2821</v>
      </c>
      <c r="G336" s="6" t="s">
        <v>2822</v>
      </c>
      <c r="H336" s="5">
        <v>0.70496800000000004</v>
      </c>
      <c r="I336" s="5" t="s">
        <v>201</v>
      </c>
      <c r="J336" s="5">
        <v>112</v>
      </c>
      <c r="K336" s="5" t="str">
        <f t="shared" si="5"/>
        <v>VTI1B-Y-112</v>
      </c>
      <c r="L336" s="4" t="s">
        <v>2823</v>
      </c>
      <c r="M336" s="8">
        <v>1.4093100000000001E-10</v>
      </c>
      <c r="N336" s="5">
        <v>152.4</v>
      </c>
      <c r="O336" s="4" t="s">
        <v>2824</v>
      </c>
      <c r="P336" s="5">
        <v>2</v>
      </c>
      <c r="Q336" s="5">
        <v>838.35035000000005</v>
      </c>
      <c r="R336" s="5">
        <v>-1.8404E-2</v>
      </c>
      <c r="S336" s="43">
        <v>1.0681</v>
      </c>
      <c r="T336" s="43">
        <v>0.40114</v>
      </c>
      <c r="U336" s="43">
        <v>0.37994</v>
      </c>
      <c r="V336" s="4" t="s">
        <v>3057</v>
      </c>
      <c r="W336" s="4">
        <v>4083</v>
      </c>
    </row>
    <row r="337" spans="1:23">
      <c r="A337" s="4" t="s">
        <v>585</v>
      </c>
      <c r="B337" s="4">
        <v>256</v>
      </c>
      <c r="C337" s="4" t="s">
        <v>585</v>
      </c>
      <c r="D337" s="4" t="s">
        <v>586</v>
      </c>
      <c r="E337" s="4" t="s">
        <v>587</v>
      </c>
      <c r="F337" s="4" t="s">
        <v>587</v>
      </c>
      <c r="G337" s="4" t="s">
        <v>588</v>
      </c>
      <c r="H337" s="5">
        <v>1</v>
      </c>
      <c r="I337" s="5" t="s">
        <v>201</v>
      </c>
      <c r="J337" s="5">
        <v>256</v>
      </c>
      <c r="K337" s="5" t="str">
        <f t="shared" si="5"/>
        <v>WASL-Y-256</v>
      </c>
      <c r="L337" s="4" t="s">
        <v>589</v>
      </c>
      <c r="M337" s="5">
        <v>1.38522E-2</v>
      </c>
      <c r="N337" s="5">
        <v>103.56</v>
      </c>
      <c r="O337" s="4" t="s">
        <v>590</v>
      </c>
      <c r="P337" s="5">
        <v>2</v>
      </c>
      <c r="Q337" s="5">
        <v>553.76211999999998</v>
      </c>
      <c r="R337" s="5">
        <v>0.16868</v>
      </c>
      <c r="S337" s="43">
        <v>1.2842</v>
      </c>
      <c r="T337" s="43">
        <v>1.1409</v>
      </c>
      <c r="U337" s="43">
        <v>0.82815000000000005</v>
      </c>
      <c r="V337" s="4" t="s">
        <v>3056</v>
      </c>
      <c r="W337" s="4">
        <v>5463</v>
      </c>
    </row>
    <row r="338" spans="1:23">
      <c r="A338" s="4" t="s">
        <v>3403</v>
      </c>
      <c r="B338" s="4" t="s">
        <v>3404</v>
      </c>
      <c r="C338" s="4" t="s">
        <v>233</v>
      </c>
      <c r="D338" s="4" t="s">
        <v>239</v>
      </c>
      <c r="E338" s="4" t="s">
        <v>240</v>
      </c>
      <c r="F338" s="4" t="s">
        <v>232</v>
      </c>
      <c r="G338" s="6" t="s">
        <v>234</v>
      </c>
      <c r="H338" s="5">
        <v>0.78556300000000001</v>
      </c>
      <c r="I338" s="5" t="s">
        <v>201</v>
      </c>
      <c r="J338" s="5">
        <v>431</v>
      </c>
      <c r="K338" s="5" t="str">
        <f t="shared" si="5"/>
        <v>YES1-Y-431</v>
      </c>
      <c r="L338" s="4" t="s">
        <v>241</v>
      </c>
      <c r="M338" s="5">
        <v>1.8838199999999999E-2</v>
      </c>
      <c r="N338" s="5">
        <v>80.102000000000004</v>
      </c>
      <c r="O338" s="4" t="s">
        <v>242</v>
      </c>
      <c r="P338" s="5">
        <v>2</v>
      </c>
      <c r="Q338" s="5">
        <v>652.28192999999999</v>
      </c>
      <c r="R338" s="5">
        <v>-0.18429000000000001</v>
      </c>
      <c r="S338" s="43">
        <v>0.8427</v>
      </c>
      <c r="T338" s="43">
        <v>1.5972999999999999</v>
      </c>
      <c r="U338" s="43">
        <v>1.8393999999999999</v>
      </c>
      <c r="V338" s="4" t="s">
        <v>3056</v>
      </c>
      <c r="W338" s="4">
        <v>1486</v>
      </c>
    </row>
    <row r="339" spans="1:23">
      <c r="A339" s="4" t="s">
        <v>228</v>
      </c>
      <c r="B339" s="4" t="s">
        <v>229</v>
      </c>
      <c r="C339" s="4" t="s">
        <v>233</v>
      </c>
      <c r="D339" s="4" t="s">
        <v>230</v>
      </c>
      <c r="E339" s="4" t="s">
        <v>231</v>
      </c>
      <c r="F339" s="4" t="s">
        <v>232</v>
      </c>
      <c r="G339" s="6" t="s">
        <v>234</v>
      </c>
      <c r="H339" s="5">
        <v>0.80679100000000004</v>
      </c>
      <c r="I339" s="5" t="s">
        <v>201</v>
      </c>
      <c r="J339" s="5">
        <v>227</v>
      </c>
      <c r="K339" s="5" t="str">
        <f t="shared" si="5"/>
        <v>YES1-Y-227</v>
      </c>
      <c r="L339" s="4" t="s">
        <v>235</v>
      </c>
      <c r="M339" s="8">
        <v>4.9062299999999999E-5</v>
      </c>
      <c r="N339" s="5">
        <v>117.03</v>
      </c>
      <c r="O339" s="4" t="s">
        <v>236</v>
      </c>
      <c r="P339" s="5">
        <v>2</v>
      </c>
      <c r="Q339" s="5">
        <v>740.84523000000002</v>
      </c>
      <c r="R339" s="5">
        <v>-0.51859999999999995</v>
      </c>
      <c r="S339" s="43">
        <v>1.3564000000000001</v>
      </c>
      <c r="T339" s="43">
        <v>1.2523</v>
      </c>
      <c r="U339" s="43">
        <v>0.95660999999999996</v>
      </c>
      <c r="V339" s="4" t="s">
        <v>3056</v>
      </c>
      <c r="W339" s="4">
        <v>2706</v>
      </c>
    </row>
    <row r="340" spans="1:23">
      <c r="A340" s="4" t="s">
        <v>3395</v>
      </c>
      <c r="B340" s="4" t="s">
        <v>3396</v>
      </c>
      <c r="C340" s="4" t="s">
        <v>233</v>
      </c>
      <c r="D340" s="4" t="s">
        <v>3397</v>
      </c>
      <c r="E340" s="4" t="s">
        <v>232</v>
      </c>
      <c r="F340" s="4" t="s">
        <v>232</v>
      </c>
      <c r="G340" s="4" t="s">
        <v>3398</v>
      </c>
      <c r="H340" s="5">
        <v>0.99975000000000003</v>
      </c>
      <c r="I340" s="5" t="s">
        <v>201</v>
      </c>
      <c r="J340" s="5">
        <v>542</v>
      </c>
      <c r="K340" s="5" t="str">
        <f t="shared" si="5"/>
        <v>YES1-Y-542</v>
      </c>
      <c r="L340" s="4" t="s">
        <v>3399</v>
      </c>
      <c r="M340" s="8">
        <v>1.3139100000000001E-10</v>
      </c>
      <c r="N340" s="5">
        <v>149.04</v>
      </c>
      <c r="O340" s="4" t="s">
        <v>3400</v>
      </c>
      <c r="P340" s="5">
        <v>3</v>
      </c>
      <c r="Q340" s="5">
        <v>1349.9331</v>
      </c>
      <c r="R340" s="5">
        <v>0.35693999999999998</v>
      </c>
      <c r="S340" s="43">
        <v>0.47348000000000001</v>
      </c>
      <c r="T340" s="43">
        <v>0.40444999999999998</v>
      </c>
      <c r="U340" s="43">
        <v>0.87219999999999998</v>
      </c>
      <c r="V340" s="4" t="s">
        <v>3056</v>
      </c>
      <c r="W340" s="4">
        <v>10814</v>
      </c>
    </row>
    <row r="341" spans="1:23">
      <c r="A341" s="4" t="s">
        <v>3546</v>
      </c>
      <c r="B341" s="4" t="s">
        <v>3547</v>
      </c>
      <c r="C341" s="4" t="s">
        <v>3548</v>
      </c>
      <c r="D341" s="4" t="s">
        <v>3549</v>
      </c>
      <c r="E341" s="4" t="s">
        <v>3550</v>
      </c>
      <c r="F341" s="4" t="s">
        <v>3550</v>
      </c>
      <c r="G341" s="4" t="s">
        <v>3551</v>
      </c>
      <c r="H341" s="5">
        <v>0.94611999999999996</v>
      </c>
      <c r="I341" s="5" t="s">
        <v>201</v>
      </c>
      <c r="J341" s="5">
        <v>42</v>
      </c>
      <c r="K341" s="5" t="str">
        <f t="shared" si="5"/>
        <v>YIPF5-Y-42</v>
      </c>
      <c r="L341" s="4" t="s">
        <v>3552</v>
      </c>
      <c r="M341" s="5">
        <v>1.2940600000000001E-3</v>
      </c>
      <c r="N341" s="5">
        <v>77.593000000000004</v>
      </c>
      <c r="O341" s="4" t="s">
        <v>3553</v>
      </c>
      <c r="P341" s="5">
        <v>2</v>
      </c>
      <c r="Q341" s="5">
        <v>758.29863999999998</v>
      </c>
      <c r="R341" s="5">
        <v>0.28009000000000001</v>
      </c>
      <c r="S341" s="43">
        <v>1.732</v>
      </c>
      <c r="T341" s="43">
        <v>0.52695000000000003</v>
      </c>
      <c r="U341" s="43">
        <v>0.27718999999999999</v>
      </c>
      <c r="V341" s="4" t="s">
        <v>3057</v>
      </c>
      <c r="W341" s="4">
        <v>1610</v>
      </c>
    </row>
    <row r="342" spans="1:23">
      <c r="A342" s="4" t="s">
        <v>3360</v>
      </c>
      <c r="B342" s="4" t="s">
        <v>3361</v>
      </c>
      <c r="C342" s="4" t="s">
        <v>1062</v>
      </c>
      <c r="D342" s="4" t="s">
        <v>1063</v>
      </c>
      <c r="E342" s="4" t="s">
        <v>3362</v>
      </c>
      <c r="F342" s="4" t="s">
        <v>1064</v>
      </c>
      <c r="G342" s="6" t="s">
        <v>3363</v>
      </c>
      <c r="H342" s="5">
        <v>1</v>
      </c>
      <c r="I342" s="5" t="s">
        <v>201</v>
      </c>
      <c r="J342" s="5">
        <v>91</v>
      </c>
      <c r="K342" s="5" t="str">
        <f t="shared" si="5"/>
        <v>ZDHHC5-Y-91</v>
      </c>
      <c r="L342" s="4" t="s">
        <v>3364</v>
      </c>
      <c r="M342" s="5">
        <v>1.54423E-4</v>
      </c>
      <c r="N342" s="5">
        <v>82.924999999999997</v>
      </c>
      <c r="O342" s="4" t="s">
        <v>3365</v>
      </c>
      <c r="P342" s="5">
        <v>3</v>
      </c>
      <c r="Q342" s="5">
        <v>717.30357000000004</v>
      </c>
      <c r="R342" s="5">
        <v>-0.44488</v>
      </c>
      <c r="S342" s="43">
        <v>0.76349999999999996</v>
      </c>
      <c r="T342" s="43">
        <v>0.70645999999999998</v>
      </c>
      <c r="U342" s="43">
        <v>0.94820000000000004</v>
      </c>
      <c r="V342" s="4" t="s">
        <v>3056</v>
      </c>
      <c r="W342" s="4">
        <v>3424</v>
      </c>
    </row>
    <row r="343" spans="1:23">
      <c r="A343" s="4" t="s">
        <v>3080</v>
      </c>
      <c r="B343" s="4">
        <v>187</v>
      </c>
      <c r="C343" s="4" t="s">
        <v>3080</v>
      </c>
      <c r="D343" s="4"/>
      <c r="E343" s="4"/>
      <c r="F343" s="4" t="s">
        <v>3081</v>
      </c>
      <c r="G343" s="4" t="s">
        <v>3082</v>
      </c>
      <c r="H343" s="5">
        <v>0.99296600000000002</v>
      </c>
      <c r="I343" s="5" t="s">
        <v>201</v>
      </c>
      <c r="J343" s="5">
        <v>187</v>
      </c>
      <c r="K343" s="5" t="str">
        <f t="shared" si="5"/>
        <v>ZN271-Y-187</v>
      </c>
      <c r="L343" s="4" t="s">
        <v>3511</v>
      </c>
      <c r="M343" s="5">
        <v>1.7485700000000001E-3</v>
      </c>
      <c r="N343" s="5">
        <v>97.271000000000001</v>
      </c>
      <c r="O343" s="4" t="s">
        <v>3083</v>
      </c>
      <c r="P343" s="5">
        <v>2</v>
      </c>
      <c r="Q343" s="5">
        <v>1064.9862000000001</v>
      </c>
      <c r="R343" s="5">
        <v>1.6319999999999999</v>
      </c>
      <c r="S343" s="43">
        <v>0.22144</v>
      </c>
      <c r="T343" s="43">
        <v>0.38989000000000001</v>
      </c>
      <c r="U343" s="43">
        <v>1.7978000000000001</v>
      </c>
      <c r="V343" s="4" t="s">
        <v>3056</v>
      </c>
      <c r="W343" s="4">
        <v>6781</v>
      </c>
    </row>
    <row r="344" spans="1:23">
      <c r="A344" s="4" t="s">
        <v>1625</v>
      </c>
      <c r="B344" s="4" t="s">
        <v>1626</v>
      </c>
      <c r="C344" s="4" t="s">
        <v>1627</v>
      </c>
      <c r="D344" s="4" t="s">
        <v>1628</v>
      </c>
      <c r="E344" s="4" t="s">
        <v>1629</v>
      </c>
      <c r="F344" s="4" t="s">
        <v>1630</v>
      </c>
      <c r="G344" s="6" t="s">
        <v>1631</v>
      </c>
      <c r="H344" s="5">
        <v>0.99983200000000005</v>
      </c>
      <c r="I344" s="5" t="s">
        <v>201</v>
      </c>
      <c r="J344" s="5">
        <v>613</v>
      </c>
      <c r="K344" s="5" t="str">
        <f t="shared" si="5"/>
        <v>ZNF185-Y-613</v>
      </c>
      <c r="L344" s="4" t="s">
        <v>1632</v>
      </c>
      <c r="M344" s="5">
        <v>1.5066299999999999E-4</v>
      </c>
      <c r="N344" s="5">
        <v>114.55</v>
      </c>
      <c r="O344" s="4" t="s">
        <v>1633</v>
      </c>
      <c r="P344" s="5">
        <v>3</v>
      </c>
      <c r="Q344" s="5">
        <v>839.76314000000002</v>
      </c>
      <c r="R344" s="5">
        <v>-0.36075000000000002</v>
      </c>
      <c r="S344" s="43">
        <v>4.3624999999999998</v>
      </c>
      <c r="T344" s="43">
        <v>1.1794</v>
      </c>
      <c r="U344" s="43">
        <v>0.24818000000000001</v>
      </c>
      <c r="V344" s="4" t="s">
        <v>3057</v>
      </c>
      <c r="W344" s="4">
        <v>5796</v>
      </c>
    </row>
    <row r="345" spans="1:23">
      <c r="A345" s="4" t="s">
        <v>3320</v>
      </c>
      <c r="B345" s="4" t="s">
        <v>3321</v>
      </c>
      <c r="C345" s="4" t="s">
        <v>1627</v>
      </c>
      <c r="D345" s="4" t="s">
        <v>1628</v>
      </c>
      <c r="E345" s="4" t="s">
        <v>1629</v>
      </c>
      <c r="F345" s="4" t="s">
        <v>1630</v>
      </c>
      <c r="G345" s="6" t="s">
        <v>1631</v>
      </c>
      <c r="H345" s="5">
        <v>1</v>
      </c>
      <c r="I345" s="5" t="s">
        <v>201</v>
      </c>
      <c r="J345" s="5">
        <v>440</v>
      </c>
      <c r="K345" s="5" t="str">
        <f t="shared" si="5"/>
        <v>ZNF185-Y-440</v>
      </c>
      <c r="L345" s="4" t="s">
        <v>3322</v>
      </c>
      <c r="M345" s="8">
        <v>1.75759E-13</v>
      </c>
      <c r="N345" s="5">
        <v>164.88</v>
      </c>
      <c r="O345" s="4" t="s">
        <v>3323</v>
      </c>
      <c r="P345" s="5">
        <v>2</v>
      </c>
      <c r="Q345" s="5">
        <v>773.35087999999996</v>
      </c>
      <c r="R345" s="5">
        <v>-0.19947000000000001</v>
      </c>
      <c r="S345" s="43">
        <v>4.0292000000000003</v>
      </c>
      <c r="T345" s="43">
        <v>0.63407000000000002</v>
      </c>
      <c r="U345" s="43">
        <v>0.16656000000000001</v>
      </c>
      <c r="V345" s="4" t="s">
        <v>3056</v>
      </c>
      <c r="W345" s="4">
        <v>2149</v>
      </c>
    </row>
  </sheetData>
  <sortState ref="A2:V360">
    <sortCondition ref="F1"/>
  </sortState>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3"/>
  <sheetViews>
    <sheetView workbookViewId="0"/>
  </sheetViews>
  <sheetFormatPr baseColWidth="10" defaultColWidth="8.83203125" defaultRowHeight="14" x14ac:dyDescent="0"/>
  <cols>
    <col min="1" max="1" width="14.83203125" customWidth="1"/>
    <col min="2" max="2" width="9" customWidth="1"/>
    <col min="6" max="6" width="13" customWidth="1"/>
    <col min="9" max="9" width="8.83203125" style="7"/>
    <col min="11" max="11" width="16.83203125" bestFit="1" customWidth="1"/>
    <col min="12" max="12" width="17" bestFit="1" customWidth="1"/>
    <col min="13" max="13" width="25.1640625" customWidth="1"/>
    <col min="14" max="14" width="7.1640625" style="7" bestFit="1" customWidth="1"/>
    <col min="15" max="16" width="8.83203125" style="7"/>
    <col min="17" max="18" width="8.83203125" style="41"/>
    <col min="19" max="19" width="11" style="41" customWidth="1"/>
    <col min="20" max="20" width="10.83203125" customWidth="1"/>
    <col min="21" max="23" width="12.5" customWidth="1"/>
  </cols>
  <sheetData>
    <row r="1" spans="1:23">
      <c r="A1" s="48" t="s">
        <v>7319</v>
      </c>
    </row>
    <row r="2" spans="1:23" ht="84">
      <c r="A2" s="38" t="s">
        <v>0</v>
      </c>
      <c r="B2" s="38" t="s">
        <v>5</v>
      </c>
      <c r="C2" s="38" t="s">
        <v>2</v>
      </c>
      <c r="D2" s="38" t="s">
        <v>3</v>
      </c>
      <c r="E2" s="38" t="s">
        <v>4</v>
      </c>
      <c r="F2" s="38" t="s">
        <v>7</v>
      </c>
      <c r="G2" s="38" t="s">
        <v>10</v>
      </c>
      <c r="H2" s="38" t="s">
        <v>11</v>
      </c>
      <c r="I2" s="34" t="s">
        <v>8</v>
      </c>
      <c r="J2" s="34" t="s">
        <v>9</v>
      </c>
      <c r="K2" s="34" t="s">
        <v>7014</v>
      </c>
      <c r="L2" s="34" t="s">
        <v>12</v>
      </c>
      <c r="M2" s="38" t="s">
        <v>6587</v>
      </c>
      <c r="N2" s="34" t="s">
        <v>14</v>
      </c>
      <c r="O2" s="34" t="s">
        <v>15</v>
      </c>
      <c r="P2" s="34" t="s">
        <v>7015</v>
      </c>
      <c r="Q2" s="34" t="s">
        <v>7016</v>
      </c>
      <c r="R2" s="39" t="s">
        <v>7017</v>
      </c>
      <c r="S2" s="39" t="s">
        <v>17</v>
      </c>
      <c r="T2" s="39" t="s">
        <v>18</v>
      </c>
      <c r="U2" s="38" t="s">
        <v>19</v>
      </c>
      <c r="V2" s="38" t="s">
        <v>20</v>
      </c>
      <c r="W2" s="38" t="s">
        <v>21</v>
      </c>
    </row>
    <row r="3" spans="1:23">
      <c r="A3" s="35" t="s">
        <v>7018</v>
      </c>
      <c r="B3" s="35" t="s">
        <v>7018</v>
      </c>
      <c r="C3" s="35" t="s">
        <v>5352</v>
      </c>
      <c r="D3" s="35" t="s">
        <v>1347</v>
      </c>
      <c r="E3" s="35" t="s">
        <v>1347</v>
      </c>
      <c r="F3" s="35">
        <v>1</v>
      </c>
      <c r="G3" s="37">
        <v>4.2559499999999998E-8</v>
      </c>
      <c r="H3" s="35">
        <v>88.596000000000004</v>
      </c>
      <c r="I3" s="36" t="s">
        <v>201</v>
      </c>
      <c r="J3" s="36">
        <v>193</v>
      </c>
      <c r="K3" s="36" t="s">
        <v>7019</v>
      </c>
      <c r="L3" s="36" t="s">
        <v>5354</v>
      </c>
      <c r="M3" s="35" t="s">
        <v>7020</v>
      </c>
      <c r="N3" s="36">
        <v>3</v>
      </c>
      <c r="O3" s="36">
        <v>436.54297700000001</v>
      </c>
      <c r="P3" s="36">
        <v>-0.26540999999999998</v>
      </c>
      <c r="Q3" s="36">
        <v>0.91432751199999995</v>
      </c>
      <c r="R3" s="40">
        <v>0.77220077200000004</v>
      </c>
      <c r="S3" s="40">
        <v>0.91134000000000004</v>
      </c>
      <c r="T3" s="40">
        <v>1.0936999999999999</v>
      </c>
      <c r="U3" s="35">
        <v>1.2949999999999999</v>
      </c>
      <c r="V3" s="35" t="s">
        <v>7021</v>
      </c>
      <c r="W3" s="35">
        <v>2022</v>
      </c>
    </row>
    <row r="4" spans="1:23">
      <c r="A4" s="35" t="s">
        <v>7022</v>
      </c>
      <c r="B4" s="35" t="s">
        <v>5846</v>
      </c>
      <c r="C4" s="35" t="s">
        <v>3432</v>
      </c>
      <c r="D4" s="35" t="s">
        <v>3433</v>
      </c>
      <c r="E4" s="35" t="s">
        <v>171</v>
      </c>
      <c r="F4" s="35">
        <v>0.51367600000000002</v>
      </c>
      <c r="G4" s="37">
        <v>6.9669500000000001E-7</v>
      </c>
      <c r="H4" s="35">
        <v>47.915999999999997</v>
      </c>
      <c r="I4" s="36" t="s">
        <v>7023</v>
      </c>
      <c r="J4" s="36">
        <v>26</v>
      </c>
      <c r="K4" s="36" t="s">
        <v>7024</v>
      </c>
      <c r="L4" s="36" t="s">
        <v>7025</v>
      </c>
      <c r="M4" s="35" t="s">
        <v>7026</v>
      </c>
      <c r="N4" s="36">
        <v>3</v>
      </c>
      <c r="O4" s="36">
        <v>642.29445599999997</v>
      </c>
      <c r="P4" s="36">
        <v>-0.44849</v>
      </c>
      <c r="Q4" s="36">
        <v>1.1586411459999999</v>
      </c>
      <c r="R4" s="40">
        <v>0.80547724499999995</v>
      </c>
      <c r="S4" s="40">
        <v>0.70413999999999999</v>
      </c>
      <c r="T4" s="40">
        <v>0.86307999999999996</v>
      </c>
      <c r="U4" s="35">
        <v>1.2415</v>
      </c>
      <c r="V4" s="35" t="s">
        <v>7027</v>
      </c>
      <c r="W4" s="35">
        <v>3592</v>
      </c>
    </row>
    <row r="5" spans="1:23">
      <c r="A5" s="35" t="s">
        <v>7022</v>
      </c>
      <c r="B5" s="35" t="s">
        <v>5846</v>
      </c>
      <c r="C5" s="35" t="s">
        <v>3432</v>
      </c>
      <c r="D5" s="35" t="s">
        <v>3433</v>
      </c>
      <c r="E5" s="35" t="s">
        <v>171</v>
      </c>
      <c r="F5" s="35">
        <v>0.99007599999999996</v>
      </c>
      <c r="G5" s="37">
        <v>1.70661E-6</v>
      </c>
      <c r="H5" s="35">
        <v>60.156999999999996</v>
      </c>
      <c r="I5" s="36" t="s">
        <v>201</v>
      </c>
      <c r="J5" s="36">
        <v>238</v>
      </c>
      <c r="K5" s="36" t="s">
        <v>7028</v>
      </c>
      <c r="L5" s="36" t="s">
        <v>643</v>
      </c>
      <c r="M5" s="35" t="s">
        <v>7029</v>
      </c>
      <c r="N5" s="36">
        <v>2</v>
      </c>
      <c r="O5" s="36">
        <v>770.82310700000005</v>
      </c>
      <c r="P5" s="36">
        <v>-0.27284000000000003</v>
      </c>
      <c r="Q5" s="36">
        <v>1.5105512000000001</v>
      </c>
      <c r="R5" s="40">
        <v>0.88105726900000003</v>
      </c>
      <c r="S5" s="40">
        <v>0.61234</v>
      </c>
      <c r="T5" s="40">
        <v>0.66200999999999999</v>
      </c>
      <c r="U5" s="35">
        <v>1.135</v>
      </c>
      <c r="V5" s="35" t="s">
        <v>7021</v>
      </c>
      <c r="W5" s="35">
        <v>6594</v>
      </c>
    </row>
    <row r="6" spans="1:23">
      <c r="A6" s="35" t="s">
        <v>7022</v>
      </c>
      <c r="B6" s="35" t="s">
        <v>5846</v>
      </c>
      <c r="C6" s="35" t="s">
        <v>3432</v>
      </c>
      <c r="D6" s="35" t="s">
        <v>3433</v>
      </c>
      <c r="E6" s="35" t="s">
        <v>171</v>
      </c>
      <c r="F6" s="35">
        <v>0.88462700000000005</v>
      </c>
      <c r="G6" s="35">
        <v>3.8829399999999998E-17</v>
      </c>
      <c r="H6" s="35">
        <v>75.548000000000002</v>
      </c>
      <c r="I6" s="36" t="s">
        <v>201</v>
      </c>
      <c r="J6" s="36">
        <v>24</v>
      </c>
      <c r="K6" s="36" t="s">
        <v>7030</v>
      </c>
      <c r="L6" s="36" t="s">
        <v>1918</v>
      </c>
      <c r="M6" s="35" t="s">
        <v>7031</v>
      </c>
      <c r="N6" s="36">
        <v>3</v>
      </c>
      <c r="O6" s="36">
        <v>642.29445599999997</v>
      </c>
      <c r="P6" s="36">
        <v>0.32606000000000002</v>
      </c>
      <c r="Q6" s="36">
        <v>1.913436149</v>
      </c>
      <c r="R6" s="40">
        <v>1.0201167010000001</v>
      </c>
      <c r="S6" s="40">
        <v>0.57379999999999998</v>
      </c>
      <c r="T6" s="40">
        <v>0.52261999999999997</v>
      </c>
      <c r="U6" s="35">
        <v>0.98028000000000004</v>
      </c>
      <c r="V6" s="35" t="s">
        <v>7021</v>
      </c>
      <c r="W6" s="35">
        <v>3180</v>
      </c>
    </row>
    <row r="7" spans="1:23">
      <c r="A7" s="35" t="s">
        <v>110</v>
      </c>
      <c r="B7" s="35" t="s">
        <v>110</v>
      </c>
      <c r="C7" s="35" t="s">
        <v>111</v>
      </c>
      <c r="D7" s="35" t="s">
        <v>112</v>
      </c>
      <c r="E7" s="35" t="s">
        <v>112</v>
      </c>
      <c r="F7" s="35">
        <v>0.570156</v>
      </c>
      <c r="G7" s="35">
        <v>1.6908E-17</v>
      </c>
      <c r="H7" s="35">
        <v>116.96</v>
      </c>
      <c r="I7" s="36" t="s">
        <v>7023</v>
      </c>
      <c r="J7" s="36">
        <v>1106</v>
      </c>
      <c r="K7" s="36" t="s">
        <v>7032</v>
      </c>
      <c r="L7" s="36" t="s">
        <v>7033</v>
      </c>
      <c r="M7" s="35" t="s">
        <v>7034</v>
      </c>
      <c r="N7" s="36">
        <v>2</v>
      </c>
      <c r="O7" s="36">
        <v>1013.92312</v>
      </c>
      <c r="P7" s="36">
        <v>0.13827999999999999</v>
      </c>
      <c r="Q7" s="36">
        <v>1.569390606</v>
      </c>
      <c r="R7" s="40">
        <v>0.94259590900000001</v>
      </c>
      <c r="S7" s="40">
        <v>0.61031000000000002</v>
      </c>
      <c r="T7" s="40">
        <v>0.63719000000000003</v>
      </c>
      <c r="U7" s="35">
        <v>1.0609</v>
      </c>
      <c r="V7" s="35" t="s">
        <v>7035</v>
      </c>
      <c r="W7" s="35">
        <v>2637</v>
      </c>
    </row>
    <row r="8" spans="1:23">
      <c r="A8" s="35" t="s">
        <v>110</v>
      </c>
      <c r="B8" s="35" t="s">
        <v>110</v>
      </c>
      <c r="C8" s="35" t="s">
        <v>111</v>
      </c>
      <c r="D8" s="35" t="s">
        <v>112</v>
      </c>
      <c r="E8" s="35" t="s">
        <v>112</v>
      </c>
      <c r="F8" s="35">
        <v>0.92898599999999998</v>
      </c>
      <c r="G8" s="37">
        <v>1.7297100000000001E-10</v>
      </c>
      <c r="H8" s="35">
        <v>71.263000000000005</v>
      </c>
      <c r="I8" s="36" t="s">
        <v>201</v>
      </c>
      <c r="J8" s="36">
        <v>1105</v>
      </c>
      <c r="K8" s="36" t="s">
        <v>7036</v>
      </c>
      <c r="L8" s="36" t="s">
        <v>842</v>
      </c>
      <c r="M8" s="35" t="s">
        <v>7037</v>
      </c>
      <c r="N8" s="36">
        <v>3</v>
      </c>
      <c r="O8" s="36">
        <v>676.28450799999996</v>
      </c>
      <c r="P8" s="36">
        <v>-0.48771999999999999</v>
      </c>
      <c r="Q8" s="36">
        <v>1.4346790620000001</v>
      </c>
      <c r="R8" s="40">
        <v>0.884173298</v>
      </c>
      <c r="S8" s="40">
        <v>0.63458999999999999</v>
      </c>
      <c r="T8" s="40">
        <v>0.69701999999999997</v>
      </c>
      <c r="U8" s="35">
        <v>1.131</v>
      </c>
      <c r="V8" s="35" t="s">
        <v>7038</v>
      </c>
      <c r="W8" s="35">
        <v>3167</v>
      </c>
    </row>
    <row r="9" spans="1:23">
      <c r="A9" s="35" t="s">
        <v>7039</v>
      </c>
      <c r="B9" s="35" t="s">
        <v>7039</v>
      </c>
      <c r="C9" s="35" t="s">
        <v>475</v>
      </c>
      <c r="D9" s="35" t="s">
        <v>477</v>
      </c>
      <c r="E9" s="35" t="s">
        <v>477</v>
      </c>
      <c r="F9" s="35">
        <v>0.89858800000000005</v>
      </c>
      <c r="G9" s="37">
        <v>2.1647699999999999E-3</v>
      </c>
      <c r="H9" s="35">
        <v>46.819000000000003</v>
      </c>
      <c r="I9" s="36" t="s">
        <v>201</v>
      </c>
      <c r="J9" s="36">
        <v>260</v>
      </c>
      <c r="K9" s="36" t="s">
        <v>7040</v>
      </c>
      <c r="L9" s="36" t="s">
        <v>480</v>
      </c>
      <c r="M9" s="35" t="s">
        <v>7041</v>
      </c>
      <c r="N9" s="36">
        <v>2</v>
      </c>
      <c r="O9" s="36">
        <v>530.247164</v>
      </c>
      <c r="P9" s="36">
        <v>-0.10689</v>
      </c>
      <c r="Q9" s="36"/>
      <c r="R9" s="40"/>
      <c r="S9" s="40"/>
      <c r="T9" s="40"/>
      <c r="U9" s="35"/>
      <c r="V9" s="35" t="s">
        <v>7021</v>
      </c>
      <c r="W9" s="35">
        <v>2892</v>
      </c>
    </row>
    <row r="10" spans="1:23">
      <c r="A10" s="35" t="s">
        <v>2423</v>
      </c>
      <c r="B10" s="35" t="s">
        <v>2423</v>
      </c>
      <c r="C10" s="35" t="s">
        <v>2424</v>
      </c>
      <c r="D10" s="35" t="s">
        <v>2425</v>
      </c>
      <c r="E10" s="35" t="s">
        <v>2425</v>
      </c>
      <c r="F10" s="35">
        <v>0.97442399999999996</v>
      </c>
      <c r="G10" s="35">
        <v>1.5826E-10</v>
      </c>
      <c r="H10" s="35">
        <v>77.367000000000004</v>
      </c>
      <c r="I10" s="36" t="s">
        <v>201</v>
      </c>
      <c r="J10" s="36">
        <v>274</v>
      </c>
      <c r="K10" s="36" t="s">
        <v>7042</v>
      </c>
      <c r="L10" s="36" t="s">
        <v>2427</v>
      </c>
      <c r="M10" s="35" t="s">
        <v>7043</v>
      </c>
      <c r="N10" s="36">
        <v>3</v>
      </c>
      <c r="O10" s="36">
        <v>535.59417699999995</v>
      </c>
      <c r="P10" s="36">
        <v>-0.55291000000000001</v>
      </c>
      <c r="Q10" s="36">
        <v>0.15647493300000001</v>
      </c>
      <c r="R10" s="40">
        <v>0.40025616400000003</v>
      </c>
      <c r="S10" s="40">
        <v>2.6596000000000002</v>
      </c>
      <c r="T10" s="40">
        <v>6.3907999999999996</v>
      </c>
      <c r="U10" s="35">
        <v>2.4984000000000002</v>
      </c>
      <c r="V10" s="35" t="s">
        <v>7035</v>
      </c>
      <c r="W10" s="35">
        <v>1518</v>
      </c>
    </row>
    <row r="11" spans="1:23">
      <c r="A11" s="35" t="s">
        <v>7044</v>
      </c>
      <c r="B11" s="35" t="s">
        <v>7044</v>
      </c>
      <c r="C11" s="35" t="s">
        <v>1114</v>
      </c>
      <c r="D11" s="35" t="s">
        <v>1116</v>
      </c>
      <c r="E11" s="35" t="s">
        <v>1116</v>
      </c>
      <c r="F11" s="35">
        <v>0.99996200000000002</v>
      </c>
      <c r="G11" s="35">
        <v>1.09047E-6</v>
      </c>
      <c r="H11" s="35">
        <v>75.087999999999994</v>
      </c>
      <c r="I11" s="36" t="s">
        <v>201</v>
      </c>
      <c r="J11" s="36">
        <v>387</v>
      </c>
      <c r="K11" s="36" t="s">
        <v>7045</v>
      </c>
      <c r="L11" s="36" t="s">
        <v>1539</v>
      </c>
      <c r="M11" s="35" t="s">
        <v>6681</v>
      </c>
      <c r="N11" s="36">
        <v>3</v>
      </c>
      <c r="O11" s="36">
        <v>469.89753100000001</v>
      </c>
      <c r="P11" s="36">
        <v>0.31758999999999998</v>
      </c>
      <c r="Q11" s="36">
        <v>1.91468178</v>
      </c>
      <c r="R11" s="40">
        <v>1.1446231330000001</v>
      </c>
      <c r="S11" s="40">
        <v>0.54212000000000005</v>
      </c>
      <c r="T11" s="40">
        <v>0.52227999999999997</v>
      </c>
      <c r="U11" s="35">
        <v>0.87365000000000004</v>
      </c>
      <c r="V11" s="35" t="s">
        <v>7021</v>
      </c>
      <c r="W11" s="35">
        <v>2974</v>
      </c>
    </row>
    <row r="12" spans="1:23">
      <c r="A12" s="35" t="s">
        <v>1168</v>
      </c>
      <c r="B12" s="35" t="s">
        <v>1168</v>
      </c>
      <c r="C12" s="35" t="s">
        <v>1169</v>
      </c>
      <c r="D12" s="35" t="s">
        <v>1170</v>
      </c>
      <c r="E12" s="35" t="s">
        <v>1170</v>
      </c>
      <c r="F12" s="35">
        <v>0.52440299999999995</v>
      </c>
      <c r="G12" s="37">
        <v>2.0687900000000001E-4</v>
      </c>
      <c r="H12" s="35">
        <v>43.761000000000003</v>
      </c>
      <c r="I12" s="36" t="s">
        <v>7046</v>
      </c>
      <c r="J12" s="36">
        <v>105</v>
      </c>
      <c r="K12" s="36" t="s">
        <v>7047</v>
      </c>
      <c r="L12" s="36" t="s">
        <v>7048</v>
      </c>
      <c r="M12" s="35" t="s">
        <v>7049</v>
      </c>
      <c r="N12" s="36">
        <v>3</v>
      </c>
      <c r="O12" s="36">
        <v>578.60507600000005</v>
      </c>
      <c r="P12" s="36">
        <v>-0.66846000000000005</v>
      </c>
      <c r="Q12" s="36"/>
      <c r="R12" s="40"/>
      <c r="S12" s="40"/>
      <c r="T12" s="40"/>
      <c r="U12" s="35"/>
      <c r="V12" s="35" t="s">
        <v>7035</v>
      </c>
      <c r="W12" s="35">
        <v>3170</v>
      </c>
    </row>
    <row r="13" spans="1:23">
      <c r="A13" s="35" t="s">
        <v>1168</v>
      </c>
      <c r="B13" s="35" t="s">
        <v>1168</v>
      </c>
      <c r="C13" s="35" t="s">
        <v>1169</v>
      </c>
      <c r="D13" s="35" t="s">
        <v>1170</v>
      </c>
      <c r="E13" s="35" t="s">
        <v>1170</v>
      </c>
      <c r="F13" s="35">
        <v>0.99211199999999999</v>
      </c>
      <c r="G13" s="37">
        <v>1.12198E-11</v>
      </c>
      <c r="H13" s="35">
        <v>111.12</v>
      </c>
      <c r="I13" s="36" t="s">
        <v>201</v>
      </c>
      <c r="J13" s="36">
        <v>103</v>
      </c>
      <c r="K13" s="36" t="s">
        <v>7050</v>
      </c>
      <c r="L13" s="36" t="s">
        <v>2329</v>
      </c>
      <c r="M13" s="35" t="s">
        <v>7051</v>
      </c>
      <c r="N13" s="36">
        <v>3</v>
      </c>
      <c r="O13" s="36">
        <v>578.60507600000005</v>
      </c>
      <c r="P13" s="36">
        <v>-0.42198999999999998</v>
      </c>
      <c r="Q13" s="36">
        <v>0.28451121000000001</v>
      </c>
      <c r="R13" s="40">
        <v>0.81926921200000002</v>
      </c>
      <c r="S13" s="40">
        <v>3.2322000000000002</v>
      </c>
      <c r="T13" s="40">
        <v>3.5148000000000001</v>
      </c>
      <c r="U13" s="35">
        <v>1.2205999999999999</v>
      </c>
      <c r="V13" s="35" t="s">
        <v>7021</v>
      </c>
      <c r="W13" s="35">
        <v>2993</v>
      </c>
    </row>
    <row r="14" spans="1:23">
      <c r="A14" s="35" t="s">
        <v>5880</v>
      </c>
      <c r="B14" s="35" t="s">
        <v>5880</v>
      </c>
      <c r="C14" s="35" t="s">
        <v>391</v>
      </c>
      <c r="D14" s="35" t="s">
        <v>5882</v>
      </c>
      <c r="E14" s="35" t="s">
        <v>5882</v>
      </c>
      <c r="F14" s="35">
        <v>0.996834</v>
      </c>
      <c r="G14" s="37">
        <v>6.1066900000000001E-10</v>
      </c>
      <c r="H14" s="35">
        <v>69.978999999999999</v>
      </c>
      <c r="I14" s="36" t="s">
        <v>201</v>
      </c>
      <c r="J14" s="36">
        <v>100</v>
      </c>
      <c r="K14" s="36" t="s">
        <v>7052</v>
      </c>
      <c r="L14" s="36" t="s">
        <v>396</v>
      </c>
      <c r="M14" s="35" t="s">
        <v>7053</v>
      </c>
      <c r="N14" s="36">
        <v>3</v>
      </c>
      <c r="O14" s="36">
        <v>612.28389100000004</v>
      </c>
      <c r="P14" s="36">
        <v>-0.38675999999999999</v>
      </c>
      <c r="Q14" s="36">
        <v>0.35014005599999998</v>
      </c>
      <c r="R14" s="40">
        <v>0.89976606100000001</v>
      </c>
      <c r="S14" s="40">
        <v>2.6930000000000001</v>
      </c>
      <c r="T14" s="40">
        <v>2.8559999999999999</v>
      </c>
      <c r="U14" s="35">
        <v>1.1113999999999999</v>
      </c>
      <c r="V14" s="35" t="s">
        <v>7054</v>
      </c>
      <c r="W14" s="35">
        <v>4698</v>
      </c>
    </row>
    <row r="15" spans="1:23">
      <c r="A15" s="35" t="s">
        <v>7055</v>
      </c>
      <c r="B15" s="35" t="s">
        <v>7055</v>
      </c>
      <c r="C15" s="35" t="s">
        <v>7056</v>
      </c>
      <c r="D15" s="35" t="s">
        <v>7057</v>
      </c>
      <c r="E15" s="35" t="s">
        <v>7057</v>
      </c>
      <c r="F15" s="35">
        <v>0.91997600000000002</v>
      </c>
      <c r="G15" s="37">
        <v>2.0767799999999999E-2</v>
      </c>
      <c r="H15" s="35">
        <v>48.091000000000001</v>
      </c>
      <c r="I15" s="36" t="s">
        <v>7023</v>
      </c>
      <c r="J15" s="36">
        <v>52</v>
      </c>
      <c r="K15" s="36" t="s">
        <v>7058</v>
      </c>
      <c r="L15" s="36" t="s">
        <v>7059</v>
      </c>
      <c r="M15" s="35" t="s">
        <v>7060</v>
      </c>
      <c r="N15" s="36">
        <v>2</v>
      </c>
      <c r="O15" s="36">
        <v>431.19694299999998</v>
      </c>
      <c r="P15" s="36">
        <v>0.20952999999999999</v>
      </c>
      <c r="Q15" s="36">
        <v>1.154587754</v>
      </c>
      <c r="R15" s="40">
        <v>0.70269130800000001</v>
      </c>
      <c r="S15" s="40">
        <v>0.57150000000000001</v>
      </c>
      <c r="T15" s="40">
        <v>0.86611000000000005</v>
      </c>
      <c r="U15" s="35">
        <v>1.4231</v>
      </c>
      <c r="V15" s="35" t="s">
        <v>7054</v>
      </c>
      <c r="W15" s="35">
        <v>3208</v>
      </c>
    </row>
    <row r="16" spans="1:23">
      <c r="A16" s="35" t="s">
        <v>2155</v>
      </c>
      <c r="B16" s="35" t="s">
        <v>2155</v>
      </c>
      <c r="C16" s="35" t="s">
        <v>2156</v>
      </c>
      <c r="D16" s="35" t="s">
        <v>2157</v>
      </c>
      <c r="E16" s="35" t="s">
        <v>2157</v>
      </c>
      <c r="F16" s="35">
        <v>0.72717100000000001</v>
      </c>
      <c r="G16" s="35">
        <v>2.2129599999999999E-5</v>
      </c>
      <c r="H16" s="35">
        <v>42.067999999999998</v>
      </c>
      <c r="I16" s="36" t="s">
        <v>7023</v>
      </c>
      <c r="J16" s="36">
        <v>9</v>
      </c>
      <c r="K16" s="36" t="s">
        <v>7061</v>
      </c>
      <c r="L16" s="36" t="s">
        <v>7062</v>
      </c>
      <c r="M16" s="35" t="s">
        <v>7063</v>
      </c>
      <c r="N16" s="36">
        <v>3</v>
      </c>
      <c r="O16" s="36">
        <v>700.66477099999997</v>
      </c>
      <c r="P16" s="36">
        <v>4.4935000000000003E-2</v>
      </c>
      <c r="Q16" s="36">
        <v>0.80431110800000005</v>
      </c>
      <c r="R16" s="40">
        <v>0.46809905000000002</v>
      </c>
      <c r="S16" s="40">
        <v>0.62838000000000005</v>
      </c>
      <c r="T16" s="40">
        <v>1.2433000000000001</v>
      </c>
      <c r="U16" s="35">
        <v>2.1362999999999999</v>
      </c>
      <c r="V16" s="35" t="s">
        <v>7054</v>
      </c>
      <c r="W16" s="35">
        <v>4967</v>
      </c>
    </row>
    <row r="17" spans="1:23">
      <c r="A17" s="35" t="s">
        <v>2155</v>
      </c>
      <c r="B17" s="35" t="s">
        <v>2155</v>
      </c>
      <c r="C17" s="35" t="s">
        <v>2156</v>
      </c>
      <c r="D17" s="35" t="s">
        <v>2157</v>
      </c>
      <c r="E17" s="35" t="s">
        <v>2157</v>
      </c>
      <c r="F17" s="35">
        <v>0.54049599999999998</v>
      </c>
      <c r="G17" s="35">
        <v>5.1898999999999999E-5</v>
      </c>
      <c r="H17" s="35">
        <v>43.03</v>
      </c>
      <c r="I17" s="36" t="s">
        <v>7046</v>
      </c>
      <c r="J17" s="36">
        <v>15</v>
      </c>
      <c r="K17" s="36" t="s">
        <v>7064</v>
      </c>
      <c r="L17" s="36" t="s">
        <v>7065</v>
      </c>
      <c r="M17" s="35" t="s">
        <v>7066</v>
      </c>
      <c r="N17" s="36">
        <v>2</v>
      </c>
      <c r="O17" s="36">
        <v>864.903277</v>
      </c>
      <c r="P17" s="36">
        <v>-5.7313000000000003E-2</v>
      </c>
      <c r="Q17" s="36">
        <v>1.00375404</v>
      </c>
      <c r="R17" s="40">
        <v>0.81625989700000001</v>
      </c>
      <c r="S17" s="40">
        <v>0.8095</v>
      </c>
      <c r="T17" s="40">
        <v>0.99626000000000003</v>
      </c>
      <c r="U17" s="35">
        <v>1.2251000000000001</v>
      </c>
      <c r="V17" s="35" t="s">
        <v>7021</v>
      </c>
      <c r="W17" s="35">
        <v>3895</v>
      </c>
    </row>
    <row r="18" spans="1:23">
      <c r="A18" s="35" t="s">
        <v>2155</v>
      </c>
      <c r="B18" s="35" t="s">
        <v>2155</v>
      </c>
      <c r="C18" s="35" t="s">
        <v>2156</v>
      </c>
      <c r="D18" s="35" t="s">
        <v>2157</v>
      </c>
      <c r="E18" s="35" t="s">
        <v>2157</v>
      </c>
      <c r="F18" s="35">
        <v>0.75705900000000004</v>
      </c>
      <c r="G18" s="35">
        <v>1.3524899999999999E-9</v>
      </c>
      <c r="H18" s="35">
        <v>73.834000000000003</v>
      </c>
      <c r="I18" s="36" t="s">
        <v>201</v>
      </c>
      <c r="J18" s="36">
        <v>14</v>
      </c>
      <c r="K18" s="36" t="s">
        <v>7067</v>
      </c>
      <c r="L18" s="36" t="s">
        <v>2160</v>
      </c>
      <c r="M18" s="35" t="s">
        <v>7068</v>
      </c>
      <c r="N18" s="36">
        <v>3</v>
      </c>
      <c r="O18" s="36">
        <v>576.93794400000002</v>
      </c>
      <c r="P18" s="36">
        <v>-0.22821</v>
      </c>
      <c r="Q18" s="36">
        <v>1.117293468</v>
      </c>
      <c r="R18" s="40">
        <v>1.2463544129999999</v>
      </c>
      <c r="S18" s="40">
        <v>0.95847000000000004</v>
      </c>
      <c r="T18" s="40">
        <v>0.89502000000000004</v>
      </c>
      <c r="U18" s="35">
        <v>0.80234000000000005</v>
      </c>
      <c r="V18" s="35" t="s">
        <v>7035</v>
      </c>
      <c r="W18" s="35">
        <v>4187</v>
      </c>
    </row>
    <row r="19" spans="1:23">
      <c r="A19" s="35" t="s">
        <v>146</v>
      </c>
      <c r="B19" s="35" t="s">
        <v>146</v>
      </c>
      <c r="C19" s="35" t="s">
        <v>143</v>
      </c>
      <c r="D19" s="35" t="s">
        <v>145</v>
      </c>
      <c r="E19" s="35" t="s">
        <v>145</v>
      </c>
      <c r="F19" s="35">
        <v>0.99999800000000005</v>
      </c>
      <c r="G19" s="35">
        <v>7.5907199999999999E-11</v>
      </c>
      <c r="H19" s="35">
        <v>81.853999999999999</v>
      </c>
      <c r="I19" s="36" t="s">
        <v>7046</v>
      </c>
      <c r="J19" s="36">
        <v>14</v>
      </c>
      <c r="K19" s="36" t="s">
        <v>7069</v>
      </c>
      <c r="L19" s="36" t="s">
        <v>7070</v>
      </c>
      <c r="M19" s="35" t="s">
        <v>7071</v>
      </c>
      <c r="N19" s="36">
        <v>2</v>
      </c>
      <c r="O19" s="36">
        <v>673.27747699999998</v>
      </c>
      <c r="P19" s="36">
        <v>-2.4732000000000001E-2</v>
      </c>
      <c r="Q19" s="36">
        <v>0.91827364600000005</v>
      </c>
      <c r="R19" s="40">
        <v>1.209540858</v>
      </c>
      <c r="S19" s="40">
        <v>1.4188000000000001</v>
      </c>
      <c r="T19" s="40">
        <v>1.089</v>
      </c>
      <c r="U19" s="35">
        <v>0.82676000000000005</v>
      </c>
      <c r="V19" s="35" t="s">
        <v>7021</v>
      </c>
      <c r="W19" s="35">
        <v>4431</v>
      </c>
    </row>
    <row r="20" spans="1:23">
      <c r="A20" s="35" t="s">
        <v>146</v>
      </c>
      <c r="B20" s="35" t="s">
        <v>146</v>
      </c>
      <c r="C20" s="35" t="s">
        <v>143</v>
      </c>
      <c r="D20" s="35" t="s">
        <v>145</v>
      </c>
      <c r="E20" s="35" t="s">
        <v>145</v>
      </c>
      <c r="F20" s="35">
        <v>0.99959399999999998</v>
      </c>
      <c r="G20" s="37">
        <v>7.1381899999999994E-27</v>
      </c>
      <c r="H20" s="35">
        <v>160.56</v>
      </c>
      <c r="I20" s="36" t="s">
        <v>201</v>
      </c>
      <c r="J20" s="36">
        <v>15</v>
      </c>
      <c r="K20" s="36" t="s">
        <v>7072</v>
      </c>
      <c r="L20" s="36" t="s">
        <v>375</v>
      </c>
      <c r="M20" s="35" t="s">
        <v>7073</v>
      </c>
      <c r="N20" s="36">
        <v>2</v>
      </c>
      <c r="O20" s="36">
        <v>858.38828699999999</v>
      </c>
      <c r="P20" s="36">
        <v>0.3674</v>
      </c>
      <c r="Q20" s="36">
        <v>0.82074852300000001</v>
      </c>
      <c r="R20" s="40">
        <v>1.003230402</v>
      </c>
      <c r="S20" s="40">
        <v>1.2605</v>
      </c>
      <c r="T20" s="40">
        <v>1.2183999999999999</v>
      </c>
      <c r="U20" s="35">
        <v>0.99678</v>
      </c>
      <c r="V20" s="35" t="s">
        <v>7074</v>
      </c>
      <c r="W20" s="35">
        <v>4916</v>
      </c>
    </row>
    <row r="21" spans="1:23">
      <c r="A21" s="35" t="s">
        <v>7075</v>
      </c>
      <c r="B21" s="35" t="s">
        <v>7076</v>
      </c>
      <c r="C21" s="35" t="s">
        <v>1107</v>
      </c>
      <c r="D21" s="35" t="s">
        <v>5893</v>
      </c>
      <c r="E21" s="35" t="s">
        <v>154</v>
      </c>
      <c r="F21" s="35">
        <v>0.99999800000000005</v>
      </c>
      <c r="G21" s="37">
        <v>5.1808499999999997E-10</v>
      </c>
      <c r="H21" s="35">
        <v>75.763999999999996</v>
      </c>
      <c r="I21" s="36" t="s">
        <v>7046</v>
      </c>
      <c r="J21" s="36">
        <v>14</v>
      </c>
      <c r="K21" s="36" t="s">
        <v>7077</v>
      </c>
      <c r="L21" s="36" t="s">
        <v>7078</v>
      </c>
      <c r="M21" s="35" t="s">
        <v>7071</v>
      </c>
      <c r="N21" s="36">
        <v>2</v>
      </c>
      <c r="O21" s="36">
        <v>673.27747699999998</v>
      </c>
      <c r="P21" s="36">
        <v>-2.4732000000000001E-2</v>
      </c>
      <c r="Q21" s="36">
        <v>0.90407738900000001</v>
      </c>
      <c r="R21" s="40">
        <v>1.0952062819999999</v>
      </c>
      <c r="S21" s="40">
        <v>1.2137</v>
      </c>
      <c r="T21" s="40">
        <v>1.1061000000000001</v>
      </c>
      <c r="U21" s="35">
        <v>0.91307000000000005</v>
      </c>
      <c r="V21" s="35" t="s">
        <v>7021</v>
      </c>
      <c r="W21" s="35">
        <v>4431</v>
      </c>
    </row>
    <row r="22" spans="1:23">
      <c r="A22" s="35" t="s">
        <v>7075</v>
      </c>
      <c r="B22" s="35" t="s">
        <v>7076</v>
      </c>
      <c r="C22" s="35" t="s">
        <v>1107</v>
      </c>
      <c r="D22" s="35" t="s">
        <v>5893</v>
      </c>
      <c r="E22" s="35" t="s">
        <v>154</v>
      </c>
      <c r="F22" s="35">
        <v>0.99927999999999995</v>
      </c>
      <c r="G22" s="37">
        <v>8.3398399999999998E-11</v>
      </c>
      <c r="H22" s="35">
        <v>92.38</v>
      </c>
      <c r="I22" s="36" t="s">
        <v>201</v>
      </c>
      <c r="J22" s="36">
        <v>15</v>
      </c>
      <c r="K22" s="36" t="s">
        <v>7079</v>
      </c>
      <c r="L22" s="36" t="s">
        <v>400</v>
      </c>
      <c r="M22" s="35" t="s">
        <v>7071</v>
      </c>
      <c r="N22" s="36">
        <v>2</v>
      </c>
      <c r="O22" s="36">
        <v>673.27747699999998</v>
      </c>
      <c r="P22" s="36">
        <v>-2.4732000000000001E-2</v>
      </c>
      <c r="Q22" s="36">
        <v>0.86700190700000002</v>
      </c>
      <c r="R22" s="40">
        <v>0.958313368</v>
      </c>
      <c r="S22" s="40">
        <v>1.1083000000000001</v>
      </c>
      <c r="T22" s="40">
        <v>1.1534</v>
      </c>
      <c r="U22" s="35">
        <v>1.0435000000000001</v>
      </c>
      <c r="V22" s="35" t="s">
        <v>7021</v>
      </c>
      <c r="W22" s="35">
        <v>4431</v>
      </c>
    </row>
    <row r="23" spans="1:23">
      <c r="A23" s="35" t="s">
        <v>47</v>
      </c>
      <c r="B23" s="35" t="s">
        <v>47</v>
      </c>
      <c r="C23" s="35" t="s">
        <v>44</v>
      </c>
      <c r="D23" s="35" t="s">
        <v>46</v>
      </c>
      <c r="E23" s="35" t="s">
        <v>46</v>
      </c>
      <c r="F23" s="35">
        <v>0.71708300000000003</v>
      </c>
      <c r="G23" s="37">
        <v>1.11179E-6</v>
      </c>
      <c r="H23" s="35">
        <v>50.177999999999997</v>
      </c>
      <c r="I23" s="36" t="s">
        <v>201</v>
      </c>
      <c r="J23" s="36">
        <v>96</v>
      </c>
      <c r="K23" s="36" t="s">
        <v>7080</v>
      </c>
      <c r="L23" s="36" t="s">
        <v>1458</v>
      </c>
      <c r="M23" s="35" t="s">
        <v>7081</v>
      </c>
      <c r="N23" s="36">
        <v>3</v>
      </c>
      <c r="O23" s="36">
        <v>676.661473</v>
      </c>
      <c r="P23" s="36">
        <v>-0.64434000000000002</v>
      </c>
      <c r="Q23" s="36">
        <v>0.66795805200000002</v>
      </c>
      <c r="R23" s="40">
        <v>0.63063631200000003</v>
      </c>
      <c r="S23" s="40">
        <v>1.0217000000000001</v>
      </c>
      <c r="T23" s="40">
        <v>1.4971000000000001</v>
      </c>
      <c r="U23" s="35">
        <v>1.5857000000000001</v>
      </c>
      <c r="V23" s="35" t="s">
        <v>7035</v>
      </c>
      <c r="W23" s="35">
        <v>3998</v>
      </c>
    </row>
    <row r="24" spans="1:23">
      <c r="A24" s="35" t="s">
        <v>7082</v>
      </c>
      <c r="B24" s="35" t="s">
        <v>7083</v>
      </c>
      <c r="C24" s="35" t="s">
        <v>7084</v>
      </c>
      <c r="D24" s="35" t="s">
        <v>7085</v>
      </c>
      <c r="E24" s="35" t="s">
        <v>7086</v>
      </c>
      <c r="F24" s="35">
        <v>0.99974200000000002</v>
      </c>
      <c r="G24" s="37">
        <v>3.6974399999999996E-12</v>
      </c>
      <c r="H24" s="35">
        <v>156.75</v>
      </c>
      <c r="I24" s="36" t="s">
        <v>201</v>
      </c>
      <c r="J24" s="36">
        <v>273</v>
      </c>
      <c r="K24" s="36" t="s">
        <v>7087</v>
      </c>
      <c r="L24" s="36" t="s">
        <v>7088</v>
      </c>
      <c r="M24" s="35" t="s">
        <v>6844</v>
      </c>
      <c r="N24" s="36">
        <v>2</v>
      </c>
      <c r="O24" s="36">
        <v>576.28526599999998</v>
      </c>
      <c r="P24" s="36">
        <v>-0.42591000000000001</v>
      </c>
      <c r="Q24" s="36">
        <v>0.95629721700000003</v>
      </c>
      <c r="R24" s="40">
        <v>0.950479992</v>
      </c>
      <c r="S24" s="40">
        <v>1.0036</v>
      </c>
      <c r="T24" s="40">
        <v>1.0457000000000001</v>
      </c>
      <c r="U24" s="35">
        <v>1.0521</v>
      </c>
      <c r="V24" s="35" t="s">
        <v>7054</v>
      </c>
      <c r="W24" s="35">
        <v>3175</v>
      </c>
    </row>
    <row r="25" spans="1:23">
      <c r="A25" s="35" t="s">
        <v>7089</v>
      </c>
      <c r="B25" s="35" t="s">
        <v>7089</v>
      </c>
      <c r="C25" s="35" t="s">
        <v>7090</v>
      </c>
      <c r="D25" s="35" t="s">
        <v>7091</v>
      </c>
      <c r="E25" s="35" t="s">
        <v>7091</v>
      </c>
      <c r="F25" s="35">
        <v>0.77016600000000002</v>
      </c>
      <c r="G25" s="35">
        <v>9.2018199999999994E-3</v>
      </c>
      <c r="H25" s="35">
        <v>48.423000000000002</v>
      </c>
      <c r="I25" s="36" t="s">
        <v>201</v>
      </c>
      <c r="J25" s="36">
        <v>369</v>
      </c>
      <c r="K25" s="36" t="s">
        <v>7092</v>
      </c>
      <c r="L25" s="36" t="s">
        <v>7093</v>
      </c>
      <c r="M25" s="35" t="s">
        <v>7094</v>
      </c>
      <c r="N25" s="36">
        <v>2</v>
      </c>
      <c r="O25" s="36">
        <v>562.26281400000005</v>
      </c>
      <c r="P25" s="36">
        <v>-0.81281999999999999</v>
      </c>
      <c r="Q25" s="36">
        <v>1.0564793880000001</v>
      </c>
      <c r="R25" s="40">
        <v>0.988630746</v>
      </c>
      <c r="S25" s="40">
        <v>0.84502999999999995</v>
      </c>
      <c r="T25" s="40">
        <v>0.94654000000000005</v>
      </c>
      <c r="U25" s="35">
        <v>1.0115000000000001</v>
      </c>
      <c r="V25" s="35" t="s">
        <v>7038</v>
      </c>
      <c r="W25" s="35">
        <v>3934</v>
      </c>
    </row>
    <row r="26" spans="1:23">
      <c r="A26" s="35" t="s">
        <v>7095</v>
      </c>
      <c r="B26" s="35" t="s">
        <v>7096</v>
      </c>
      <c r="C26" s="35" t="s">
        <v>5991</v>
      </c>
      <c r="D26" s="35" t="s">
        <v>5992</v>
      </c>
      <c r="E26" s="35" t="s">
        <v>5993</v>
      </c>
      <c r="F26" s="35">
        <v>0.60623800000000005</v>
      </c>
      <c r="G26" s="37">
        <v>5.0665199999999997E-5</v>
      </c>
      <c r="H26" s="35">
        <v>89.355000000000004</v>
      </c>
      <c r="I26" s="36" t="s">
        <v>7046</v>
      </c>
      <c r="J26" s="36">
        <v>263</v>
      </c>
      <c r="K26" s="36" t="s">
        <v>7097</v>
      </c>
      <c r="L26" s="36" t="s">
        <v>7098</v>
      </c>
      <c r="M26" s="35" t="s">
        <v>7099</v>
      </c>
      <c r="N26" s="36">
        <v>2</v>
      </c>
      <c r="O26" s="36">
        <v>555.25498900000002</v>
      </c>
      <c r="P26" s="36">
        <v>0.11501</v>
      </c>
      <c r="Q26" s="36">
        <v>1.3992276260000001</v>
      </c>
      <c r="R26" s="40">
        <v>1.558190629</v>
      </c>
      <c r="S26" s="40">
        <v>1.3595999999999999</v>
      </c>
      <c r="T26" s="40">
        <v>0.71467999999999998</v>
      </c>
      <c r="U26" s="35">
        <v>0.64176999999999995</v>
      </c>
      <c r="V26" s="35" t="s">
        <v>7035</v>
      </c>
      <c r="W26" s="35">
        <v>2644</v>
      </c>
    </row>
    <row r="27" spans="1:23">
      <c r="A27" s="35" t="s">
        <v>7095</v>
      </c>
      <c r="B27" s="35" t="s">
        <v>7096</v>
      </c>
      <c r="C27" s="35" t="s">
        <v>5991</v>
      </c>
      <c r="D27" s="35" t="s">
        <v>5992</v>
      </c>
      <c r="E27" s="35" t="s">
        <v>5993</v>
      </c>
      <c r="F27" s="35">
        <v>0.982518</v>
      </c>
      <c r="G27" s="37">
        <v>4.5962299999999999E-5</v>
      </c>
      <c r="H27" s="35">
        <v>96.947999999999993</v>
      </c>
      <c r="I27" s="36" t="s">
        <v>201</v>
      </c>
      <c r="J27" s="36">
        <v>264</v>
      </c>
      <c r="K27" s="36" t="s">
        <v>7100</v>
      </c>
      <c r="L27" s="36" t="s">
        <v>5996</v>
      </c>
      <c r="M27" s="35" t="s">
        <v>7101</v>
      </c>
      <c r="N27" s="36">
        <v>2</v>
      </c>
      <c r="O27" s="36">
        <v>555.25498900000002</v>
      </c>
      <c r="P27" s="36">
        <v>-0.20380000000000001</v>
      </c>
      <c r="Q27" s="36">
        <v>0.92712775800000002</v>
      </c>
      <c r="R27" s="40">
        <v>1.0310872820000001</v>
      </c>
      <c r="S27" s="40">
        <v>1.032</v>
      </c>
      <c r="T27" s="40">
        <v>1.0786</v>
      </c>
      <c r="U27" s="35">
        <v>0.96984999999999999</v>
      </c>
      <c r="V27" s="35" t="s">
        <v>7021</v>
      </c>
      <c r="W27" s="35">
        <v>2530</v>
      </c>
    </row>
    <row r="28" spans="1:23">
      <c r="A28" s="35" t="s">
        <v>7102</v>
      </c>
      <c r="B28" s="35" t="s">
        <v>7103</v>
      </c>
      <c r="C28" s="35" t="s">
        <v>7104</v>
      </c>
      <c r="D28" s="35" t="s">
        <v>7105</v>
      </c>
      <c r="E28" s="35" t="s">
        <v>7106</v>
      </c>
      <c r="F28" s="35">
        <v>0.54400400000000004</v>
      </c>
      <c r="G28" s="37">
        <v>2.8520599999999998E-4</v>
      </c>
      <c r="H28" s="35">
        <v>41.241999999999997</v>
      </c>
      <c r="I28" s="36" t="s">
        <v>7046</v>
      </c>
      <c r="J28" s="36">
        <v>142</v>
      </c>
      <c r="K28" s="36" t="s">
        <v>7107</v>
      </c>
      <c r="L28" s="36" t="s">
        <v>7108</v>
      </c>
      <c r="M28" s="35" t="s">
        <v>7109</v>
      </c>
      <c r="N28" s="36">
        <v>2</v>
      </c>
      <c r="O28" s="36">
        <v>697.85761000000002</v>
      </c>
      <c r="P28" s="36">
        <v>0.74817999999999996</v>
      </c>
      <c r="Q28" s="36">
        <v>0.86896072300000005</v>
      </c>
      <c r="R28" s="40">
        <v>0.85448175699999995</v>
      </c>
      <c r="S28" s="40">
        <v>0.99153000000000002</v>
      </c>
      <c r="T28" s="40">
        <v>1.1508</v>
      </c>
      <c r="U28" s="35">
        <v>1.1702999999999999</v>
      </c>
      <c r="V28" s="35" t="s">
        <v>7021</v>
      </c>
      <c r="W28" s="35">
        <v>5034</v>
      </c>
    </row>
    <row r="29" spans="1:23">
      <c r="A29" s="35" t="s">
        <v>7102</v>
      </c>
      <c r="B29" s="35" t="s">
        <v>7103</v>
      </c>
      <c r="C29" s="35" t="s">
        <v>7104</v>
      </c>
      <c r="D29" s="35" t="s">
        <v>7105</v>
      </c>
      <c r="E29" s="35" t="s">
        <v>7106</v>
      </c>
      <c r="F29" s="35">
        <v>0.79613500000000004</v>
      </c>
      <c r="G29" s="37">
        <v>1.3674700000000001E-6</v>
      </c>
      <c r="H29" s="35">
        <v>63.091000000000001</v>
      </c>
      <c r="I29" s="36" t="s">
        <v>201</v>
      </c>
      <c r="J29" s="36">
        <v>141</v>
      </c>
      <c r="K29" s="36" t="s">
        <v>7110</v>
      </c>
      <c r="L29" s="36" t="s">
        <v>2126</v>
      </c>
      <c r="M29" s="35" t="s">
        <v>7111</v>
      </c>
      <c r="N29" s="36">
        <v>2</v>
      </c>
      <c r="O29" s="36">
        <v>697.85761000000002</v>
      </c>
      <c r="P29" s="36">
        <v>0.56679000000000002</v>
      </c>
      <c r="Q29" s="36">
        <v>1.0248316710000001</v>
      </c>
      <c r="R29" s="40">
        <v>0.95337973099999995</v>
      </c>
      <c r="S29" s="40">
        <v>0.92213000000000001</v>
      </c>
      <c r="T29" s="40">
        <v>0.97577000000000003</v>
      </c>
      <c r="U29" s="35">
        <v>1.0488999999999999</v>
      </c>
      <c r="V29" s="35" t="s">
        <v>7035</v>
      </c>
      <c r="W29" s="35">
        <v>5494</v>
      </c>
    </row>
    <row r="30" spans="1:23">
      <c r="A30" s="35" t="s">
        <v>7102</v>
      </c>
      <c r="B30" s="35" t="s">
        <v>7103</v>
      </c>
      <c r="C30" s="35" t="s">
        <v>7104</v>
      </c>
      <c r="D30" s="35" t="s">
        <v>7105</v>
      </c>
      <c r="E30" s="35" t="s">
        <v>7106</v>
      </c>
      <c r="F30" s="35">
        <v>0.99998799999999999</v>
      </c>
      <c r="G30" s="35">
        <v>4.7999899999999999E-6</v>
      </c>
      <c r="H30" s="35">
        <v>74.840999999999994</v>
      </c>
      <c r="I30" s="36" t="s">
        <v>201</v>
      </c>
      <c r="J30" s="36">
        <v>29</v>
      </c>
      <c r="K30" s="36" t="s">
        <v>7112</v>
      </c>
      <c r="L30" s="36" t="s">
        <v>728</v>
      </c>
      <c r="M30" s="35" t="s">
        <v>6885</v>
      </c>
      <c r="N30" s="36">
        <v>2</v>
      </c>
      <c r="O30" s="36">
        <v>600.786653</v>
      </c>
      <c r="P30" s="36">
        <v>0.26673999999999998</v>
      </c>
      <c r="Q30" s="36">
        <v>0.98058442800000001</v>
      </c>
      <c r="R30" s="40">
        <v>0.826241428</v>
      </c>
      <c r="S30" s="40">
        <v>0.92122000000000004</v>
      </c>
      <c r="T30" s="40">
        <v>1.0198</v>
      </c>
      <c r="U30" s="35">
        <v>1.2102999999999999</v>
      </c>
      <c r="V30" s="35" t="s">
        <v>7035</v>
      </c>
      <c r="W30" s="35">
        <v>1847</v>
      </c>
    </row>
    <row r="31" spans="1:23">
      <c r="A31" s="35" t="s">
        <v>58</v>
      </c>
      <c r="B31" s="35" t="s">
        <v>58</v>
      </c>
      <c r="C31" s="35" t="s">
        <v>55</v>
      </c>
      <c r="D31" s="35" t="s">
        <v>57</v>
      </c>
      <c r="E31" s="35" t="s">
        <v>57</v>
      </c>
      <c r="F31" s="35">
        <v>0.99416700000000002</v>
      </c>
      <c r="G31" s="35">
        <v>2.61197E-5</v>
      </c>
      <c r="H31" s="35">
        <v>41.512999999999998</v>
      </c>
      <c r="I31" s="36" t="s">
        <v>201</v>
      </c>
      <c r="J31" s="36">
        <v>1172</v>
      </c>
      <c r="K31" s="36" t="s">
        <v>7113</v>
      </c>
      <c r="L31" s="36" t="s">
        <v>416</v>
      </c>
      <c r="M31" s="35" t="s">
        <v>7114</v>
      </c>
      <c r="N31" s="36">
        <v>3</v>
      </c>
      <c r="O31" s="36">
        <v>772.67047400000001</v>
      </c>
      <c r="P31" s="36">
        <v>7.7991000000000005E-2</v>
      </c>
      <c r="Q31" s="36"/>
      <c r="R31" s="40"/>
      <c r="S31" s="40"/>
      <c r="T31" s="40"/>
      <c r="U31" s="35"/>
      <c r="V31" s="35" t="s">
        <v>7021</v>
      </c>
      <c r="W31" s="35">
        <v>5100</v>
      </c>
    </row>
    <row r="32" spans="1:23">
      <c r="A32" s="35" t="s">
        <v>58</v>
      </c>
      <c r="B32" s="35" t="s">
        <v>58</v>
      </c>
      <c r="C32" s="35" t="s">
        <v>55</v>
      </c>
      <c r="D32" s="35" t="s">
        <v>57</v>
      </c>
      <c r="E32" s="35" t="s">
        <v>57</v>
      </c>
      <c r="F32" s="35">
        <v>1</v>
      </c>
      <c r="G32" s="37">
        <v>2.96153E-8</v>
      </c>
      <c r="H32" s="35">
        <v>98.897999999999996</v>
      </c>
      <c r="I32" s="36" t="s">
        <v>201</v>
      </c>
      <c r="J32" s="36">
        <v>1197</v>
      </c>
      <c r="K32" s="36" t="s">
        <v>7115</v>
      </c>
      <c r="L32" s="36" t="s">
        <v>413</v>
      </c>
      <c r="M32" s="35" t="s">
        <v>6602</v>
      </c>
      <c r="N32" s="36">
        <v>2</v>
      </c>
      <c r="O32" s="36">
        <v>645.77173200000004</v>
      </c>
      <c r="P32" s="36">
        <v>-7.5659000000000004E-2</v>
      </c>
      <c r="Q32" s="36">
        <v>0.98706939100000002</v>
      </c>
      <c r="R32" s="40">
        <v>0.11506288200000001</v>
      </c>
      <c r="S32" s="40">
        <v>0.12659999999999999</v>
      </c>
      <c r="T32" s="40">
        <v>1.0130999999999999</v>
      </c>
      <c r="U32" s="35">
        <v>8.6908999999999992</v>
      </c>
      <c r="V32" s="35" t="s">
        <v>7054</v>
      </c>
      <c r="W32" s="35">
        <v>2758</v>
      </c>
    </row>
    <row r="33" spans="1:23">
      <c r="A33" s="35" t="s">
        <v>7116</v>
      </c>
      <c r="B33" s="35" t="s">
        <v>632</v>
      </c>
      <c r="C33" s="35" t="s">
        <v>7117</v>
      </c>
      <c r="D33" s="35" t="s">
        <v>6022</v>
      </c>
      <c r="E33" s="35" t="s">
        <v>631</v>
      </c>
      <c r="F33" s="35">
        <v>0.88858800000000004</v>
      </c>
      <c r="G33" s="35">
        <v>1.7955E-5</v>
      </c>
      <c r="H33" s="35">
        <v>45.915999999999997</v>
      </c>
      <c r="I33" s="36" t="s">
        <v>201</v>
      </c>
      <c r="J33" s="36">
        <v>44</v>
      </c>
      <c r="K33" s="36" t="s">
        <v>7118</v>
      </c>
      <c r="L33" s="36" t="s">
        <v>634</v>
      </c>
      <c r="M33" s="35" t="s">
        <v>7119</v>
      </c>
      <c r="N33" s="36">
        <v>2</v>
      </c>
      <c r="O33" s="36">
        <v>942.95878100000004</v>
      </c>
      <c r="P33" s="36">
        <v>0.47000999999999998</v>
      </c>
      <c r="Q33" s="36"/>
      <c r="R33" s="40"/>
      <c r="S33" s="40"/>
      <c r="T33" s="40"/>
      <c r="U33" s="35"/>
      <c r="V33" s="35" t="s">
        <v>7021</v>
      </c>
      <c r="W33" s="35">
        <v>6226</v>
      </c>
    </row>
    <row r="34" spans="1:23">
      <c r="A34" s="35" t="s">
        <v>974</v>
      </c>
      <c r="B34" s="35" t="s">
        <v>974</v>
      </c>
      <c r="C34" s="35" t="s">
        <v>975</v>
      </c>
      <c r="D34" s="35" t="s">
        <v>977</v>
      </c>
      <c r="E34" s="35" t="s">
        <v>977</v>
      </c>
      <c r="F34" s="35">
        <v>1</v>
      </c>
      <c r="G34" s="35">
        <v>3.20756E-4</v>
      </c>
      <c r="H34" s="35">
        <v>65.224000000000004</v>
      </c>
      <c r="I34" s="36" t="s">
        <v>201</v>
      </c>
      <c r="J34" s="36">
        <v>623</v>
      </c>
      <c r="K34" s="36" t="s">
        <v>7120</v>
      </c>
      <c r="L34" s="36" t="s">
        <v>1844</v>
      </c>
      <c r="M34" s="35" t="s">
        <v>7121</v>
      </c>
      <c r="N34" s="36">
        <v>2</v>
      </c>
      <c r="O34" s="36">
        <v>572.75535300000001</v>
      </c>
      <c r="P34" s="36">
        <v>-3.1289999999999998E-2</v>
      </c>
      <c r="Q34" s="36"/>
      <c r="R34" s="40"/>
      <c r="S34" s="40"/>
      <c r="T34" s="40"/>
      <c r="U34" s="35"/>
      <c r="V34" s="35" t="s">
        <v>7035</v>
      </c>
      <c r="W34" s="35">
        <v>3079</v>
      </c>
    </row>
    <row r="35" spans="1:23">
      <c r="A35" s="35" t="s">
        <v>95</v>
      </c>
      <c r="B35" s="35" t="s">
        <v>95</v>
      </c>
      <c r="C35" s="35" t="s">
        <v>96</v>
      </c>
      <c r="D35" s="35" t="s">
        <v>97</v>
      </c>
      <c r="E35" s="35" t="s">
        <v>97</v>
      </c>
      <c r="F35" s="35">
        <v>0.52201500000000001</v>
      </c>
      <c r="G35" s="35">
        <v>2.8675800000000002E-6</v>
      </c>
      <c r="H35" s="35">
        <v>44.787999999999997</v>
      </c>
      <c r="I35" s="36" t="s">
        <v>201</v>
      </c>
      <c r="J35" s="36">
        <v>772</v>
      </c>
      <c r="K35" s="36" t="s">
        <v>7122</v>
      </c>
      <c r="L35" s="36" t="s">
        <v>691</v>
      </c>
      <c r="M35" s="35" t="s">
        <v>7123</v>
      </c>
      <c r="N35" s="36">
        <v>3</v>
      </c>
      <c r="O35" s="36">
        <v>748.02614600000004</v>
      </c>
      <c r="P35" s="36">
        <v>-0.12742999999999999</v>
      </c>
      <c r="Q35" s="36">
        <v>1.1398869229999999</v>
      </c>
      <c r="R35" s="40">
        <v>0.73664825</v>
      </c>
      <c r="S35" s="40">
        <v>0.65525999999999995</v>
      </c>
      <c r="T35" s="40">
        <v>0.87727999999999995</v>
      </c>
      <c r="U35" s="35">
        <v>1.3574999999999999</v>
      </c>
      <c r="V35" s="35" t="s">
        <v>7054</v>
      </c>
      <c r="W35" s="35">
        <v>4535</v>
      </c>
    </row>
    <row r="36" spans="1:23">
      <c r="A36" s="35" t="s">
        <v>6084</v>
      </c>
      <c r="B36" s="35" t="s">
        <v>6084</v>
      </c>
      <c r="C36" s="35" t="s">
        <v>190</v>
      </c>
      <c r="D36" s="35" t="s">
        <v>191</v>
      </c>
      <c r="E36" s="35" t="s">
        <v>191</v>
      </c>
      <c r="F36" s="35">
        <v>0.91540500000000002</v>
      </c>
      <c r="G36" s="35">
        <v>1.7160500000000001E-6</v>
      </c>
      <c r="H36" s="35">
        <v>51.771000000000001</v>
      </c>
      <c r="I36" s="36" t="s">
        <v>201</v>
      </c>
      <c r="J36" s="36">
        <v>822</v>
      </c>
      <c r="K36" s="36" t="s">
        <v>7124</v>
      </c>
      <c r="L36" s="36" t="s">
        <v>823</v>
      </c>
      <c r="M36" s="35" t="s">
        <v>7125</v>
      </c>
      <c r="N36" s="36">
        <v>3</v>
      </c>
      <c r="O36" s="36">
        <v>598.28036899999995</v>
      </c>
      <c r="P36" s="36">
        <v>0.13231000000000001</v>
      </c>
      <c r="Q36" s="36">
        <v>1.2565024</v>
      </c>
      <c r="R36" s="40">
        <v>0.79904115099999995</v>
      </c>
      <c r="S36" s="40">
        <v>0.75316000000000005</v>
      </c>
      <c r="T36" s="40">
        <v>0.79586000000000001</v>
      </c>
      <c r="U36" s="35">
        <v>1.2515000000000001</v>
      </c>
      <c r="V36" s="35" t="s">
        <v>7021</v>
      </c>
      <c r="W36" s="35">
        <v>2841</v>
      </c>
    </row>
    <row r="37" spans="1:23">
      <c r="A37" s="35" t="s">
        <v>6113</v>
      </c>
      <c r="B37" s="35" t="s">
        <v>6113</v>
      </c>
      <c r="C37" s="35" t="s">
        <v>175</v>
      </c>
      <c r="D37" s="35" t="s">
        <v>176</v>
      </c>
      <c r="E37" s="35" t="s">
        <v>176</v>
      </c>
      <c r="F37" s="35">
        <v>0.94393000000000005</v>
      </c>
      <c r="G37" s="37">
        <v>1.6362399999999999E-4</v>
      </c>
      <c r="H37" s="35">
        <v>54.259</v>
      </c>
      <c r="I37" s="36" t="s">
        <v>201</v>
      </c>
      <c r="J37" s="36">
        <v>503</v>
      </c>
      <c r="K37" s="36" t="s">
        <v>7126</v>
      </c>
      <c r="L37" s="36" t="s">
        <v>661</v>
      </c>
      <c r="M37" s="35" t="s">
        <v>7127</v>
      </c>
      <c r="N37" s="36">
        <v>2</v>
      </c>
      <c r="O37" s="36">
        <v>636.27083600000003</v>
      </c>
      <c r="P37" s="36">
        <v>2.8127E-3</v>
      </c>
      <c r="Q37" s="36">
        <v>0.94795715199999997</v>
      </c>
      <c r="R37" s="40">
        <v>0.89493467000000004</v>
      </c>
      <c r="S37" s="40">
        <v>0.93086000000000002</v>
      </c>
      <c r="T37" s="40">
        <v>1.0548999999999999</v>
      </c>
      <c r="U37" s="35">
        <v>1.1173999999999999</v>
      </c>
      <c r="V37" s="35" t="s">
        <v>7021</v>
      </c>
      <c r="W37" s="35">
        <v>3435</v>
      </c>
    </row>
    <row r="38" spans="1:23">
      <c r="A38" s="35" t="s">
        <v>7128</v>
      </c>
      <c r="B38" s="35" t="s">
        <v>7128</v>
      </c>
      <c r="C38" s="35" t="s">
        <v>298</v>
      </c>
      <c r="D38" s="35" t="s">
        <v>300</v>
      </c>
      <c r="E38" s="35" t="s">
        <v>300</v>
      </c>
      <c r="F38" s="35">
        <v>1</v>
      </c>
      <c r="G38" s="35">
        <v>1.26068E-20</v>
      </c>
      <c r="H38" s="35">
        <v>126.63</v>
      </c>
      <c r="I38" s="36" t="s">
        <v>201</v>
      </c>
      <c r="J38" s="36">
        <v>627</v>
      </c>
      <c r="K38" s="36" t="s">
        <v>7129</v>
      </c>
      <c r="L38" s="36" t="s">
        <v>1358</v>
      </c>
      <c r="M38" s="35" t="s">
        <v>7130</v>
      </c>
      <c r="N38" s="36">
        <v>2</v>
      </c>
      <c r="O38" s="36">
        <v>937.92460400000004</v>
      </c>
      <c r="P38" s="36">
        <v>-0.25374999999999998</v>
      </c>
      <c r="Q38" s="36">
        <v>0.762078951</v>
      </c>
      <c r="R38" s="40">
        <v>0.26237078200000002</v>
      </c>
      <c r="S38" s="40">
        <v>0.37232999999999999</v>
      </c>
      <c r="T38" s="40">
        <v>1.3122</v>
      </c>
      <c r="U38" s="35">
        <v>3.8113999999999999</v>
      </c>
      <c r="V38" s="35" t="s">
        <v>7035</v>
      </c>
      <c r="W38" s="35">
        <v>5198</v>
      </c>
    </row>
    <row r="39" spans="1:23">
      <c r="A39" s="35" t="s">
        <v>7131</v>
      </c>
      <c r="B39" s="35" t="s">
        <v>7131</v>
      </c>
      <c r="C39" s="35" t="s">
        <v>967</v>
      </c>
      <c r="D39" s="35" t="s">
        <v>968</v>
      </c>
      <c r="E39" s="35" t="s">
        <v>968</v>
      </c>
      <c r="F39" s="35">
        <v>0.72199199999999997</v>
      </c>
      <c r="G39" s="35">
        <v>2.6779300000000001E-9</v>
      </c>
      <c r="H39" s="35">
        <v>53.997999999999998</v>
      </c>
      <c r="I39" s="36" t="s">
        <v>201</v>
      </c>
      <c r="J39" s="36">
        <v>545</v>
      </c>
      <c r="K39" s="36" t="s">
        <v>7132</v>
      </c>
      <c r="L39" s="36" t="s">
        <v>1789</v>
      </c>
      <c r="M39" s="35" t="s">
        <v>7133</v>
      </c>
      <c r="N39" s="36">
        <v>3</v>
      </c>
      <c r="O39" s="36">
        <v>979.79880600000001</v>
      </c>
      <c r="P39" s="36">
        <v>0.58292999999999995</v>
      </c>
      <c r="Q39" s="36">
        <v>1.0828370329999999</v>
      </c>
      <c r="R39" s="40">
        <v>0.723850887</v>
      </c>
      <c r="S39" s="40">
        <v>0.61480999999999997</v>
      </c>
      <c r="T39" s="40">
        <v>0.92349999999999999</v>
      </c>
      <c r="U39" s="35">
        <v>1.3815</v>
      </c>
      <c r="V39" s="35" t="s">
        <v>7035</v>
      </c>
      <c r="W39" s="35">
        <v>6749</v>
      </c>
    </row>
    <row r="40" spans="1:23">
      <c r="A40" s="35" t="s">
        <v>7134</v>
      </c>
      <c r="B40" s="35" t="s">
        <v>7135</v>
      </c>
      <c r="C40" s="35" t="s">
        <v>6142</v>
      </c>
      <c r="D40" s="35" t="s">
        <v>7136</v>
      </c>
      <c r="E40" s="35" t="s">
        <v>7137</v>
      </c>
      <c r="F40" s="35">
        <v>0.99658599999999997</v>
      </c>
      <c r="G40" s="37">
        <v>1.1353699999999999E-44</v>
      </c>
      <c r="H40" s="35">
        <v>171.14</v>
      </c>
      <c r="I40" s="36" t="s">
        <v>201</v>
      </c>
      <c r="J40" s="36">
        <v>216</v>
      </c>
      <c r="K40" s="36" t="s">
        <v>7138</v>
      </c>
      <c r="L40" s="36" t="s">
        <v>1212</v>
      </c>
      <c r="M40" s="35" t="s">
        <v>7139</v>
      </c>
      <c r="N40" s="36">
        <v>3</v>
      </c>
      <c r="O40" s="36">
        <v>619.96075399999995</v>
      </c>
      <c r="P40" s="36">
        <v>5.0505999999999997E-3</v>
      </c>
      <c r="Q40" s="36">
        <v>0.91091273500000003</v>
      </c>
      <c r="R40" s="40">
        <v>0.986193294</v>
      </c>
      <c r="S40" s="40">
        <v>0.93667999999999996</v>
      </c>
      <c r="T40" s="40">
        <v>1.0978000000000001</v>
      </c>
      <c r="U40" s="35">
        <v>1.014</v>
      </c>
      <c r="V40" s="35" t="s">
        <v>7035</v>
      </c>
      <c r="W40" s="35">
        <v>3886</v>
      </c>
    </row>
    <row r="41" spans="1:23">
      <c r="A41" s="35" t="s">
        <v>7140</v>
      </c>
      <c r="B41" s="35" t="s">
        <v>7141</v>
      </c>
      <c r="C41" s="35" t="s">
        <v>6157</v>
      </c>
      <c r="D41" s="35" t="s">
        <v>6158</v>
      </c>
      <c r="E41" s="35" t="s">
        <v>6159</v>
      </c>
      <c r="F41" s="35">
        <v>0.96829799999999999</v>
      </c>
      <c r="G41" s="35">
        <v>2.72432E-6</v>
      </c>
      <c r="H41" s="35">
        <v>106.62</v>
      </c>
      <c r="I41" s="36" t="s">
        <v>201</v>
      </c>
      <c r="J41" s="36">
        <v>361</v>
      </c>
      <c r="K41" s="36" t="s">
        <v>7142</v>
      </c>
      <c r="L41" s="36" t="s">
        <v>554</v>
      </c>
      <c r="M41" s="35" t="s">
        <v>7143</v>
      </c>
      <c r="N41" s="36">
        <v>2</v>
      </c>
      <c r="O41" s="36">
        <v>632.77322000000004</v>
      </c>
      <c r="P41" s="36">
        <v>0.11097</v>
      </c>
      <c r="Q41" s="36">
        <v>0.83388925999999997</v>
      </c>
      <c r="R41" s="40">
        <v>0.97361503299999996</v>
      </c>
      <c r="S41" s="40">
        <v>1.1178999999999999</v>
      </c>
      <c r="T41" s="40">
        <v>1.1992</v>
      </c>
      <c r="U41" s="35">
        <v>1.0270999999999999</v>
      </c>
      <c r="V41" s="35" t="s">
        <v>7074</v>
      </c>
      <c r="W41" s="35">
        <v>2871</v>
      </c>
    </row>
    <row r="42" spans="1:23">
      <c r="A42" s="35" t="s">
        <v>834</v>
      </c>
      <c r="B42" s="35" t="s">
        <v>834</v>
      </c>
      <c r="C42" s="35" t="s">
        <v>832</v>
      </c>
      <c r="D42" s="35" t="s">
        <v>833</v>
      </c>
      <c r="E42" s="35" t="s">
        <v>833</v>
      </c>
      <c r="F42" s="35">
        <v>0.92523500000000003</v>
      </c>
      <c r="G42" s="37">
        <v>4.0732100000000001E-6</v>
      </c>
      <c r="H42" s="35">
        <v>79.659000000000006</v>
      </c>
      <c r="I42" s="36" t="s">
        <v>201</v>
      </c>
      <c r="J42" s="36">
        <v>359</v>
      </c>
      <c r="K42" s="36" t="s">
        <v>7144</v>
      </c>
      <c r="L42" s="36" t="s">
        <v>836</v>
      </c>
      <c r="M42" s="35" t="s">
        <v>7145</v>
      </c>
      <c r="N42" s="36">
        <v>2</v>
      </c>
      <c r="O42" s="36">
        <v>647.778502</v>
      </c>
      <c r="P42" s="36">
        <v>-9.9623000000000003E-2</v>
      </c>
      <c r="Q42" s="36"/>
      <c r="R42" s="40"/>
      <c r="S42" s="40"/>
      <c r="T42" s="40"/>
      <c r="U42" s="35"/>
      <c r="V42" s="35" t="s">
        <v>7021</v>
      </c>
      <c r="W42" s="35">
        <v>2372</v>
      </c>
    </row>
    <row r="43" spans="1:23">
      <c r="A43" s="35" t="s">
        <v>7146</v>
      </c>
      <c r="B43" s="35" t="s">
        <v>7146</v>
      </c>
      <c r="C43" s="35" t="s">
        <v>7147</v>
      </c>
      <c r="D43" s="35" t="s">
        <v>7148</v>
      </c>
      <c r="E43" s="35" t="s">
        <v>7148</v>
      </c>
      <c r="F43" s="35">
        <v>0.77726700000000004</v>
      </c>
      <c r="G43" s="35">
        <v>4.9176399999999999E-5</v>
      </c>
      <c r="H43" s="35">
        <v>44.511000000000003</v>
      </c>
      <c r="I43" s="36" t="s">
        <v>201</v>
      </c>
      <c r="J43" s="36">
        <v>632</v>
      </c>
      <c r="K43" s="36" t="s">
        <v>7149</v>
      </c>
      <c r="L43" s="36" t="s">
        <v>7150</v>
      </c>
      <c r="M43" s="35" t="s">
        <v>7151</v>
      </c>
      <c r="N43" s="36">
        <v>2</v>
      </c>
      <c r="O43" s="36">
        <v>689.28256299999998</v>
      </c>
      <c r="P43" s="36">
        <v>-1.8593999999999999E-2</v>
      </c>
      <c r="Q43" s="36">
        <v>1.5132713900000001</v>
      </c>
      <c r="R43" s="40">
        <v>1.3226113639999999</v>
      </c>
      <c r="S43" s="40">
        <v>1.0589</v>
      </c>
      <c r="T43" s="40">
        <v>0.66081999999999996</v>
      </c>
      <c r="U43" s="35">
        <v>0.75607999999999997</v>
      </c>
      <c r="V43" s="35" t="s">
        <v>7027</v>
      </c>
      <c r="W43" s="35">
        <v>2544</v>
      </c>
    </row>
    <row r="44" spans="1:23">
      <c r="A44" s="35" t="s">
        <v>7152</v>
      </c>
      <c r="B44" s="35" t="s">
        <v>7152</v>
      </c>
      <c r="C44" s="35" t="s">
        <v>885</v>
      </c>
      <c r="D44" s="35" t="s">
        <v>887</v>
      </c>
      <c r="E44" s="35" t="s">
        <v>887</v>
      </c>
      <c r="F44" s="35">
        <v>0.99976100000000001</v>
      </c>
      <c r="G44" s="37">
        <v>1.4946800000000001E-4</v>
      </c>
      <c r="H44" s="35">
        <v>81.296000000000006</v>
      </c>
      <c r="I44" s="36" t="s">
        <v>201</v>
      </c>
      <c r="J44" s="36">
        <v>622</v>
      </c>
      <c r="K44" s="36" t="s">
        <v>7153</v>
      </c>
      <c r="L44" s="36" t="s">
        <v>3663</v>
      </c>
      <c r="M44" s="35" t="s">
        <v>7154</v>
      </c>
      <c r="N44" s="36">
        <v>2</v>
      </c>
      <c r="O44" s="36">
        <v>525.73643200000004</v>
      </c>
      <c r="P44" s="36">
        <v>-0.11107</v>
      </c>
      <c r="Q44" s="36">
        <v>1.0505194819999999</v>
      </c>
      <c r="R44" s="40">
        <v>1.1402768590000001</v>
      </c>
      <c r="S44" s="40">
        <v>1.0823</v>
      </c>
      <c r="T44" s="40">
        <v>0.95191000000000003</v>
      </c>
      <c r="U44" s="35">
        <v>0.87697999999999998</v>
      </c>
      <c r="V44" s="35" t="s">
        <v>7021</v>
      </c>
      <c r="W44" s="35">
        <v>3383</v>
      </c>
    </row>
    <row r="45" spans="1:23">
      <c r="A45" s="35" t="s">
        <v>1895</v>
      </c>
      <c r="B45" s="35" t="s">
        <v>1895</v>
      </c>
      <c r="C45" s="35" t="s">
        <v>1896</v>
      </c>
      <c r="D45" s="35" t="s">
        <v>1898</v>
      </c>
      <c r="E45" s="35" t="s">
        <v>1898</v>
      </c>
      <c r="F45" s="35">
        <v>0.99775800000000003</v>
      </c>
      <c r="G45" s="35">
        <v>4.53523E-4</v>
      </c>
      <c r="H45" s="35">
        <v>69.825000000000003</v>
      </c>
      <c r="I45" s="36" t="s">
        <v>201</v>
      </c>
      <c r="J45" s="36">
        <v>13</v>
      </c>
      <c r="K45" s="36" t="s">
        <v>7155</v>
      </c>
      <c r="L45" s="36" t="s">
        <v>1900</v>
      </c>
      <c r="M45" s="35" t="s">
        <v>7156</v>
      </c>
      <c r="N45" s="36">
        <v>2</v>
      </c>
      <c r="O45" s="36">
        <v>528.21332099999995</v>
      </c>
      <c r="P45" s="36">
        <v>-2.5228E-2</v>
      </c>
      <c r="Q45" s="36">
        <v>0.77267810199999998</v>
      </c>
      <c r="R45" s="40">
        <v>0.61120958400000003</v>
      </c>
      <c r="S45" s="40">
        <v>0.81660999999999995</v>
      </c>
      <c r="T45" s="40">
        <v>1.2942</v>
      </c>
      <c r="U45" s="35">
        <v>1.6361000000000001</v>
      </c>
      <c r="V45" s="35" t="s">
        <v>7035</v>
      </c>
      <c r="W45" s="35">
        <v>2199</v>
      </c>
    </row>
    <row r="46" spans="1:23">
      <c r="A46" s="35" t="s">
        <v>7157</v>
      </c>
      <c r="B46" s="35" t="s">
        <v>7158</v>
      </c>
      <c r="C46" s="35" t="s">
        <v>7159</v>
      </c>
      <c r="D46" s="35" t="s">
        <v>7160</v>
      </c>
      <c r="E46" s="35" t="s">
        <v>1907</v>
      </c>
      <c r="F46" s="35">
        <v>0.64156500000000005</v>
      </c>
      <c r="G46" s="37">
        <v>1.02269E-5</v>
      </c>
      <c r="H46" s="35">
        <v>77.662000000000006</v>
      </c>
      <c r="I46" s="36" t="s">
        <v>7046</v>
      </c>
      <c r="J46" s="36">
        <v>395</v>
      </c>
      <c r="K46" s="36" t="s">
        <v>7161</v>
      </c>
      <c r="L46" s="36" t="s">
        <v>7162</v>
      </c>
      <c r="M46" s="35" t="s">
        <v>7163</v>
      </c>
      <c r="N46" s="36">
        <v>2</v>
      </c>
      <c r="O46" s="36">
        <v>652.28193199999998</v>
      </c>
      <c r="P46" s="36">
        <v>0.14731</v>
      </c>
      <c r="Q46" s="36">
        <v>1.860811314</v>
      </c>
      <c r="R46" s="40">
        <v>1.111481605</v>
      </c>
      <c r="S46" s="40">
        <v>0.63495000000000001</v>
      </c>
      <c r="T46" s="40">
        <v>0.53739999999999999</v>
      </c>
      <c r="U46" s="35">
        <v>0.89970000000000006</v>
      </c>
      <c r="V46" s="35" t="s">
        <v>7074</v>
      </c>
      <c r="W46" s="35">
        <v>2922</v>
      </c>
    </row>
    <row r="47" spans="1:23">
      <c r="A47" s="35" t="s">
        <v>7157</v>
      </c>
      <c r="B47" s="35" t="s">
        <v>7158</v>
      </c>
      <c r="C47" s="35" t="s">
        <v>7159</v>
      </c>
      <c r="D47" s="35" t="s">
        <v>7160</v>
      </c>
      <c r="E47" s="35" t="s">
        <v>1907</v>
      </c>
      <c r="F47" s="35">
        <v>0.99803399999999998</v>
      </c>
      <c r="G47" s="37">
        <v>8.7572400000000003E-16</v>
      </c>
      <c r="H47" s="35">
        <v>148.56</v>
      </c>
      <c r="I47" s="36" t="s">
        <v>201</v>
      </c>
      <c r="J47" s="36">
        <v>394</v>
      </c>
      <c r="K47" s="36" t="s">
        <v>7164</v>
      </c>
      <c r="L47" s="36" t="s">
        <v>7165</v>
      </c>
      <c r="M47" s="35" t="s">
        <v>7166</v>
      </c>
      <c r="N47" s="36">
        <v>2</v>
      </c>
      <c r="O47" s="36">
        <v>652.28193199999998</v>
      </c>
      <c r="P47" s="36">
        <v>5.4024000000000003E-2</v>
      </c>
      <c r="Q47" s="36">
        <v>1.9221528109999999</v>
      </c>
      <c r="R47" s="40">
        <v>1.0466929739999999</v>
      </c>
      <c r="S47" s="40">
        <v>0.56733999999999996</v>
      </c>
      <c r="T47" s="40">
        <v>0.52024999999999999</v>
      </c>
      <c r="U47" s="35">
        <v>0.95538999999999996</v>
      </c>
      <c r="V47" s="35" t="s">
        <v>7038</v>
      </c>
      <c r="W47" s="35">
        <v>2976</v>
      </c>
    </row>
    <row r="48" spans="1:23">
      <c r="A48" s="35" t="s">
        <v>7167</v>
      </c>
      <c r="B48" s="35" t="s">
        <v>649</v>
      </c>
      <c r="C48" s="35" t="s">
        <v>655</v>
      </c>
      <c r="D48" s="35" t="s">
        <v>7168</v>
      </c>
      <c r="E48" s="35" t="s">
        <v>648</v>
      </c>
      <c r="F48" s="35">
        <v>0.57304699999999997</v>
      </c>
      <c r="G48" s="37">
        <v>7.0008500000000006E-5</v>
      </c>
      <c r="H48" s="35">
        <v>67.334000000000003</v>
      </c>
      <c r="I48" s="36" t="s">
        <v>7046</v>
      </c>
      <c r="J48" s="36">
        <v>398</v>
      </c>
      <c r="K48" s="36" t="s">
        <v>7169</v>
      </c>
      <c r="L48" s="36" t="s">
        <v>7170</v>
      </c>
      <c r="M48" s="35" t="s">
        <v>7171</v>
      </c>
      <c r="N48" s="36">
        <v>2</v>
      </c>
      <c r="O48" s="36">
        <v>645.27410699999996</v>
      </c>
      <c r="P48" s="36">
        <v>-0.13194</v>
      </c>
      <c r="Q48" s="36">
        <v>1.1088441410000001</v>
      </c>
      <c r="R48" s="40">
        <v>1.1338768379999999</v>
      </c>
      <c r="S48" s="40">
        <v>1.1954</v>
      </c>
      <c r="T48" s="40">
        <v>0.90183999999999997</v>
      </c>
      <c r="U48" s="35">
        <v>0.88192999999999999</v>
      </c>
      <c r="V48" s="35" t="s">
        <v>7035</v>
      </c>
      <c r="W48" s="35">
        <v>1930</v>
      </c>
    </row>
    <row r="49" spans="1:23">
      <c r="A49" s="35" t="s">
        <v>649</v>
      </c>
      <c r="B49" s="35" t="s">
        <v>649</v>
      </c>
      <c r="C49" s="35" t="s">
        <v>647</v>
      </c>
      <c r="D49" s="35" t="s">
        <v>648</v>
      </c>
      <c r="E49" s="35" t="s">
        <v>648</v>
      </c>
      <c r="F49" s="35">
        <v>0.79252599999999995</v>
      </c>
      <c r="G49" s="37">
        <v>9.1697399999999999E-7</v>
      </c>
      <c r="H49" s="35">
        <v>66.989000000000004</v>
      </c>
      <c r="I49" s="36" t="s">
        <v>201</v>
      </c>
      <c r="J49" s="36">
        <v>194</v>
      </c>
      <c r="K49" s="36" t="s">
        <v>7172</v>
      </c>
      <c r="L49" s="36" t="s">
        <v>1928</v>
      </c>
      <c r="M49" s="35" t="s">
        <v>7173</v>
      </c>
      <c r="N49" s="36">
        <v>2</v>
      </c>
      <c r="O49" s="36">
        <v>711.30848100000003</v>
      </c>
      <c r="P49" s="36">
        <v>0.61253999999999997</v>
      </c>
      <c r="Q49" s="36">
        <v>1.022348539</v>
      </c>
      <c r="R49" s="40">
        <v>1.030630334</v>
      </c>
      <c r="S49" s="40">
        <v>0.90995000000000004</v>
      </c>
      <c r="T49" s="40">
        <v>0.97814000000000001</v>
      </c>
      <c r="U49" s="35">
        <v>0.97028000000000003</v>
      </c>
      <c r="V49" s="35" t="s">
        <v>7035</v>
      </c>
      <c r="W49" s="35">
        <v>4359</v>
      </c>
    </row>
    <row r="50" spans="1:23">
      <c r="A50" s="35" t="s">
        <v>1335</v>
      </c>
      <c r="B50" s="35" t="s">
        <v>1335</v>
      </c>
      <c r="C50" s="35" t="s">
        <v>1336</v>
      </c>
      <c r="D50" s="35" t="s">
        <v>1338</v>
      </c>
      <c r="E50" s="35" t="s">
        <v>1338</v>
      </c>
      <c r="F50" s="35">
        <v>0.89315299999999997</v>
      </c>
      <c r="G50" s="35">
        <v>2.99391E-8</v>
      </c>
      <c r="H50" s="35">
        <v>63.185000000000002</v>
      </c>
      <c r="I50" s="36" t="s">
        <v>201</v>
      </c>
      <c r="J50" s="36">
        <v>185</v>
      </c>
      <c r="K50" s="36" t="s">
        <v>7174</v>
      </c>
      <c r="L50" s="36" t="s">
        <v>1340</v>
      </c>
      <c r="M50" s="35" t="s">
        <v>7175</v>
      </c>
      <c r="N50" s="36">
        <v>2</v>
      </c>
      <c r="O50" s="36">
        <v>768.82363799999996</v>
      </c>
      <c r="P50" s="36">
        <v>-7.8040999999999999E-2</v>
      </c>
      <c r="Q50" s="36">
        <v>0.63463857300000004</v>
      </c>
      <c r="R50" s="40">
        <v>0.92284975999999996</v>
      </c>
      <c r="S50" s="40">
        <v>0.94301000000000001</v>
      </c>
      <c r="T50" s="40">
        <v>1.5757000000000001</v>
      </c>
      <c r="U50" s="35">
        <v>1.0835999999999999</v>
      </c>
      <c r="V50" s="35" t="s">
        <v>7054</v>
      </c>
      <c r="W50" s="35">
        <v>3851</v>
      </c>
    </row>
    <row r="51" spans="1:23">
      <c r="A51" s="35" t="s">
        <v>167</v>
      </c>
      <c r="B51" s="35" t="s">
        <v>167</v>
      </c>
      <c r="C51" s="35" t="s">
        <v>164</v>
      </c>
      <c r="D51" s="35" t="s">
        <v>166</v>
      </c>
      <c r="E51" s="35" t="s">
        <v>166</v>
      </c>
      <c r="F51" s="35">
        <v>0.35698600000000003</v>
      </c>
      <c r="G51" s="37">
        <v>8.9855299999999996E-8</v>
      </c>
      <c r="H51" s="35">
        <v>61.11</v>
      </c>
      <c r="I51" s="36" t="s">
        <v>7046</v>
      </c>
      <c r="J51" s="36">
        <v>180</v>
      </c>
      <c r="K51" s="36" t="s">
        <v>7176</v>
      </c>
      <c r="L51" s="36" t="s">
        <v>7177</v>
      </c>
      <c r="M51" s="35" t="s">
        <v>7178</v>
      </c>
      <c r="N51" s="36">
        <v>2</v>
      </c>
      <c r="O51" s="36">
        <v>765.32634800000005</v>
      </c>
      <c r="P51" s="36">
        <v>0.30230000000000001</v>
      </c>
      <c r="Q51" s="36"/>
      <c r="R51" s="40"/>
      <c r="S51" s="40"/>
      <c r="T51" s="40"/>
      <c r="U51" s="35"/>
      <c r="V51" s="35" t="s">
        <v>7027</v>
      </c>
      <c r="W51" s="35">
        <v>2911</v>
      </c>
    </row>
    <row r="52" spans="1:23">
      <c r="A52" s="35" t="s">
        <v>167</v>
      </c>
      <c r="B52" s="35" t="s">
        <v>167</v>
      </c>
      <c r="C52" s="35" t="s">
        <v>164</v>
      </c>
      <c r="D52" s="35" t="s">
        <v>166</v>
      </c>
      <c r="E52" s="35" t="s">
        <v>166</v>
      </c>
      <c r="F52" s="35">
        <v>0.35698600000000003</v>
      </c>
      <c r="G52" s="37">
        <v>8.9855299999999996E-8</v>
      </c>
      <c r="H52" s="35">
        <v>61.11</v>
      </c>
      <c r="I52" s="36" t="s">
        <v>7046</v>
      </c>
      <c r="J52" s="36">
        <v>185</v>
      </c>
      <c r="K52" s="36" t="s">
        <v>7179</v>
      </c>
      <c r="L52" s="36" t="s">
        <v>7180</v>
      </c>
      <c r="M52" s="35" t="s">
        <v>7178</v>
      </c>
      <c r="N52" s="36">
        <v>2</v>
      </c>
      <c r="O52" s="36">
        <v>765.32634800000005</v>
      </c>
      <c r="P52" s="36">
        <v>0.30230000000000001</v>
      </c>
      <c r="Q52" s="36"/>
      <c r="R52" s="40"/>
      <c r="S52" s="40"/>
      <c r="T52" s="40"/>
      <c r="U52" s="35"/>
      <c r="V52" s="35" t="s">
        <v>7027</v>
      </c>
      <c r="W52" s="35">
        <v>2911</v>
      </c>
    </row>
    <row r="53" spans="1:23">
      <c r="A53" s="35" t="s">
        <v>265</v>
      </c>
      <c r="B53" s="35" t="s">
        <v>265</v>
      </c>
      <c r="C53" s="35" t="s">
        <v>262</v>
      </c>
      <c r="D53" s="35" t="s">
        <v>264</v>
      </c>
      <c r="E53" s="35" t="s">
        <v>264</v>
      </c>
      <c r="F53" s="35">
        <v>0.53769299999999998</v>
      </c>
      <c r="G53" s="37">
        <v>9.0540000000000005E-7</v>
      </c>
      <c r="H53" s="35">
        <v>59.226999999999997</v>
      </c>
      <c r="I53" s="36" t="s">
        <v>7046</v>
      </c>
      <c r="J53" s="36">
        <v>180</v>
      </c>
      <c r="K53" s="36" t="s">
        <v>7181</v>
      </c>
      <c r="L53" s="36" t="s">
        <v>7182</v>
      </c>
      <c r="M53" s="35" t="s">
        <v>7183</v>
      </c>
      <c r="N53" s="36">
        <v>2</v>
      </c>
      <c r="O53" s="36">
        <v>788.31089499999996</v>
      </c>
      <c r="P53" s="36">
        <v>-0.15686</v>
      </c>
      <c r="Q53" s="36">
        <v>0.81526169900000001</v>
      </c>
      <c r="R53" s="40">
        <v>0.94723879899999996</v>
      </c>
      <c r="S53" s="40">
        <v>1.2027000000000001</v>
      </c>
      <c r="T53" s="40">
        <v>1.2265999999999999</v>
      </c>
      <c r="U53" s="35">
        <v>1.0557000000000001</v>
      </c>
      <c r="V53" s="35" t="s">
        <v>7038</v>
      </c>
      <c r="W53" s="35">
        <v>2888</v>
      </c>
    </row>
    <row r="54" spans="1:23">
      <c r="A54" s="35" t="s">
        <v>265</v>
      </c>
      <c r="B54" s="35" t="s">
        <v>265</v>
      </c>
      <c r="C54" s="35" t="s">
        <v>262</v>
      </c>
      <c r="D54" s="35" t="s">
        <v>264</v>
      </c>
      <c r="E54" s="35" t="s">
        <v>264</v>
      </c>
      <c r="F54" s="35">
        <v>0.99993600000000005</v>
      </c>
      <c r="G54" s="37">
        <v>6.6106000000000002E-109</v>
      </c>
      <c r="H54" s="35">
        <v>245.72</v>
      </c>
      <c r="I54" s="36" t="s">
        <v>201</v>
      </c>
      <c r="J54" s="36">
        <v>182</v>
      </c>
      <c r="K54" s="36" t="s">
        <v>7184</v>
      </c>
      <c r="L54" s="36" t="s">
        <v>267</v>
      </c>
      <c r="M54" s="35" t="s">
        <v>7185</v>
      </c>
      <c r="N54" s="36">
        <v>2</v>
      </c>
      <c r="O54" s="36">
        <v>788.31089499999996</v>
      </c>
      <c r="P54" s="36">
        <v>-8.4362000000000006E-2</v>
      </c>
      <c r="Q54" s="36">
        <v>0.79434426899999999</v>
      </c>
      <c r="R54" s="40">
        <v>0.95657164699999997</v>
      </c>
      <c r="S54" s="40">
        <v>1.1577</v>
      </c>
      <c r="T54" s="40">
        <v>1.2588999999999999</v>
      </c>
      <c r="U54" s="35">
        <v>1.0454000000000001</v>
      </c>
      <c r="V54" s="35" t="s">
        <v>7027</v>
      </c>
      <c r="W54" s="35">
        <v>2433</v>
      </c>
    </row>
    <row r="55" spans="1:23">
      <c r="A55" s="35" t="s">
        <v>119</v>
      </c>
      <c r="B55" s="35" t="s">
        <v>119</v>
      </c>
      <c r="C55" s="35" t="s">
        <v>116</v>
      </c>
      <c r="D55" s="35" t="s">
        <v>118</v>
      </c>
      <c r="E55" s="35" t="s">
        <v>118</v>
      </c>
      <c r="F55" s="35">
        <v>0.99966200000000005</v>
      </c>
      <c r="G55" s="35">
        <v>2.5686E-116</v>
      </c>
      <c r="H55" s="35">
        <v>231.83</v>
      </c>
      <c r="I55" s="36" t="s">
        <v>201</v>
      </c>
      <c r="J55" s="36">
        <v>187</v>
      </c>
      <c r="K55" s="36" t="s">
        <v>7186</v>
      </c>
      <c r="L55" s="36" t="s">
        <v>218</v>
      </c>
      <c r="M55" s="35" t="s">
        <v>7187</v>
      </c>
      <c r="N55" s="36">
        <v>4</v>
      </c>
      <c r="O55" s="36">
        <v>556.74812099999997</v>
      </c>
      <c r="P55" s="36">
        <v>-0.45173999999999997</v>
      </c>
      <c r="Q55" s="36">
        <v>1.4487294639999999</v>
      </c>
      <c r="R55" s="40">
        <v>0.13674091699999999</v>
      </c>
      <c r="S55" s="40">
        <v>9.0302999999999994E-2</v>
      </c>
      <c r="T55" s="40">
        <v>0.69025999999999998</v>
      </c>
      <c r="U55" s="35">
        <v>7.3131000000000004</v>
      </c>
      <c r="V55" s="35" t="s">
        <v>7021</v>
      </c>
      <c r="W55" s="35">
        <v>4014</v>
      </c>
    </row>
    <row r="56" spans="1:23">
      <c r="A56" s="35" t="s">
        <v>127</v>
      </c>
      <c r="B56" s="35" t="s">
        <v>127</v>
      </c>
      <c r="C56" s="35" t="s">
        <v>124</v>
      </c>
      <c r="D56" s="35" t="s">
        <v>126</v>
      </c>
      <c r="E56" s="35" t="s">
        <v>126</v>
      </c>
      <c r="F56" s="35">
        <v>0.69980299999999995</v>
      </c>
      <c r="G56" s="35">
        <v>2.2437299999999999E-5</v>
      </c>
      <c r="H56" s="35">
        <v>40.968000000000004</v>
      </c>
      <c r="I56" s="36" t="s">
        <v>201</v>
      </c>
      <c r="J56" s="36">
        <v>204</v>
      </c>
      <c r="K56" s="36" t="s">
        <v>7188</v>
      </c>
      <c r="L56" s="36" t="s">
        <v>244</v>
      </c>
      <c r="M56" s="35" t="s">
        <v>7189</v>
      </c>
      <c r="N56" s="36">
        <v>3</v>
      </c>
      <c r="O56" s="36">
        <v>751.33883500000002</v>
      </c>
      <c r="P56" s="36">
        <v>-0.35548000000000002</v>
      </c>
      <c r="Q56" s="36">
        <v>1.755248192</v>
      </c>
      <c r="R56" s="40">
        <v>0.197945328</v>
      </c>
      <c r="S56" s="40">
        <v>0.11075</v>
      </c>
      <c r="T56" s="40">
        <v>0.56972</v>
      </c>
      <c r="U56" s="35">
        <v>5.0518999999999998</v>
      </c>
      <c r="V56" s="35" t="s">
        <v>7027</v>
      </c>
      <c r="W56" s="35">
        <v>5032</v>
      </c>
    </row>
    <row r="57" spans="1:23">
      <c r="A57" s="35" t="s">
        <v>7190</v>
      </c>
      <c r="B57" s="35" t="s">
        <v>7191</v>
      </c>
      <c r="C57" s="35" t="s">
        <v>7192</v>
      </c>
      <c r="D57" s="35" t="s">
        <v>7193</v>
      </c>
      <c r="E57" s="35" t="s">
        <v>7194</v>
      </c>
      <c r="F57" s="35">
        <v>0.54432800000000003</v>
      </c>
      <c r="G57" s="37">
        <v>1.3957300000000001E-9</v>
      </c>
      <c r="H57" s="35">
        <v>70.260000000000005</v>
      </c>
      <c r="I57" s="36" t="s">
        <v>7046</v>
      </c>
      <c r="J57" s="36">
        <v>188</v>
      </c>
      <c r="K57" s="36" t="s">
        <v>7195</v>
      </c>
      <c r="L57" s="36" t="s">
        <v>7196</v>
      </c>
      <c r="M57" s="35" t="s">
        <v>7197</v>
      </c>
      <c r="N57" s="36">
        <v>2</v>
      </c>
      <c r="O57" s="36">
        <v>871.38809100000003</v>
      </c>
      <c r="P57" s="36">
        <v>-0.38330999999999998</v>
      </c>
      <c r="Q57" s="36">
        <v>0.99810360300000001</v>
      </c>
      <c r="R57" s="40">
        <v>0.93049223000000003</v>
      </c>
      <c r="S57" s="40">
        <v>0.94166000000000005</v>
      </c>
      <c r="T57" s="40">
        <v>1.0019</v>
      </c>
      <c r="U57" s="35">
        <v>1.0747</v>
      </c>
      <c r="V57" s="35" t="s">
        <v>7027</v>
      </c>
      <c r="W57" s="35">
        <v>7793</v>
      </c>
    </row>
    <row r="58" spans="1:23">
      <c r="A58" s="35" t="s">
        <v>7190</v>
      </c>
      <c r="B58" s="35" t="s">
        <v>7191</v>
      </c>
      <c r="C58" s="35" t="s">
        <v>7192</v>
      </c>
      <c r="D58" s="35" t="s">
        <v>7193</v>
      </c>
      <c r="E58" s="35" t="s">
        <v>7194</v>
      </c>
      <c r="F58" s="35">
        <v>0.89018699999999995</v>
      </c>
      <c r="G58" s="37">
        <v>4.4847999999999998E-15</v>
      </c>
      <c r="H58" s="35">
        <v>88.768000000000001</v>
      </c>
      <c r="I58" s="36" t="s">
        <v>201</v>
      </c>
      <c r="J58" s="36">
        <v>185</v>
      </c>
      <c r="K58" s="36" t="s">
        <v>7198</v>
      </c>
      <c r="L58" s="36" t="s">
        <v>1183</v>
      </c>
      <c r="M58" s="35" t="s">
        <v>7199</v>
      </c>
      <c r="N58" s="36">
        <v>2</v>
      </c>
      <c r="O58" s="36">
        <v>871.38809100000003</v>
      </c>
      <c r="P58" s="36">
        <v>-0.42631000000000002</v>
      </c>
      <c r="Q58" s="36">
        <v>1.113771788</v>
      </c>
      <c r="R58" s="40">
        <v>1.429224788</v>
      </c>
      <c r="S58" s="40">
        <v>1.1984999999999999</v>
      </c>
      <c r="T58" s="40">
        <v>0.89785000000000004</v>
      </c>
      <c r="U58" s="35">
        <v>0.69967999999999997</v>
      </c>
      <c r="V58" s="35" t="s">
        <v>7035</v>
      </c>
      <c r="W58" s="35">
        <v>6330</v>
      </c>
    </row>
    <row r="59" spans="1:23">
      <c r="A59" s="35" t="s">
        <v>1479</v>
      </c>
      <c r="B59" s="35" t="s">
        <v>1479</v>
      </c>
      <c r="C59" s="35" t="s">
        <v>1480</v>
      </c>
      <c r="D59" s="35" t="s">
        <v>1482</v>
      </c>
      <c r="E59" s="35" t="s">
        <v>1482</v>
      </c>
      <c r="F59" s="35">
        <v>0.76012900000000005</v>
      </c>
      <c r="G59" s="37">
        <v>7.8182499999999996E-15</v>
      </c>
      <c r="H59" s="35">
        <v>80.632000000000005</v>
      </c>
      <c r="I59" s="36" t="s">
        <v>201</v>
      </c>
      <c r="J59" s="36">
        <v>185</v>
      </c>
      <c r="K59" s="36" t="s">
        <v>7200</v>
      </c>
      <c r="L59" s="36" t="s">
        <v>1484</v>
      </c>
      <c r="M59" s="35" t="s">
        <v>7201</v>
      </c>
      <c r="N59" s="36">
        <v>2</v>
      </c>
      <c r="O59" s="36">
        <v>936.39813300000003</v>
      </c>
      <c r="P59" s="36">
        <v>-0.85709999999999997</v>
      </c>
      <c r="Q59" s="36">
        <v>0.78186082899999998</v>
      </c>
      <c r="R59" s="40">
        <v>1.0550971739999999</v>
      </c>
      <c r="S59" s="40">
        <v>1.3743000000000001</v>
      </c>
      <c r="T59" s="40">
        <v>1.2789999999999999</v>
      </c>
      <c r="U59" s="35">
        <v>0.94777999999999996</v>
      </c>
      <c r="V59" s="35" t="s">
        <v>7035</v>
      </c>
      <c r="W59" s="35">
        <v>6315</v>
      </c>
    </row>
    <row r="60" spans="1:23">
      <c r="A60" s="35" t="s">
        <v>7202</v>
      </c>
      <c r="B60" s="35" t="s">
        <v>7202</v>
      </c>
      <c r="C60" s="35" t="s">
        <v>38</v>
      </c>
      <c r="D60" s="35" t="s">
        <v>40</v>
      </c>
      <c r="E60" s="35" t="s">
        <v>40</v>
      </c>
      <c r="F60" s="35">
        <v>0.97616899999999995</v>
      </c>
      <c r="G60" s="37">
        <v>1.7175799999999999E-10</v>
      </c>
      <c r="H60" s="35">
        <v>95.417000000000002</v>
      </c>
      <c r="I60" s="36" t="s">
        <v>201</v>
      </c>
      <c r="J60" s="36">
        <v>1234</v>
      </c>
      <c r="K60" s="36" t="s">
        <v>7203</v>
      </c>
      <c r="L60" s="36" t="s">
        <v>246</v>
      </c>
      <c r="M60" s="35" t="s">
        <v>7204</v>
      </c>
      <c r="N60" s="36">
        <v>3</v>
      </c>
      <c r="O60" s="36">
        <v>591.23929399999997</v>
      </c>
      <c r="P60" s="36">
        <v>-0.51227999999999996</v>
      </c>
      <c r="Q60" s="36">
        <v>0.31616554400000002</v>
      </c>
      <c r="R60" s="40">
        <v>0.65608187900000003</v>
      </c>
      <c r="S60" s="40">
        <v>1.9718</v>
      </c>
      <c r="T60" s="40">
        <v>3.1629</v>
      </c>
      <c r="U60" s="35">
        <v>1.5242</v>
      </c>
      <c r="V60" s="35" t="s">
        <v>7038</v>
      </c>
      <c r="W60" s="35">
        <v>3032</v>
      </c>
    </row>
    <row r="61" spans="1:23">
      <c r="A61" s="35" t="s">
        <v>611</v>
      </c>
      <c r="B61" s="35" t="s">
        <v>611</v>
      </c>
      <c r="C61" s="35" t="s">
        <v>609</v>
      </c>
      <c r="D61" s="35" t="s">
        <v>610</v>
      </c>
      <c r="E61" s="35" t="s">
        <v>610</v>
      </c>
      <c r="F61" s="35">
        <v>0.99981299999999995</v>
      </c>
      <c r="G61" s="35">
        <v>1.6246300000000001E-5</v>
      </c>
      <c r="H61" s="35">
        <v>70.941999999999993</v>
      </c>
      <c r="I61" s="36" t="s">
        <v>201</v>
      </c>
      <c r="J61" s="36">
        <v>263</v>
      </c>
      <c r="K61" s="36" t="s">
        <v>7205</v>
      </c>
      <c r="L61" s="36" t="s">
        <v>613</v>
      </c>
      <c r="M61" s="35" t="s">
        <v>6779</v>
      </c>
      <c r="N61" s="36">
        <v>2</v>
      </c>
      <c r="O61" s="36">
        <v>609.77374299999997</v>
      </c>
      <c r="P61" s="36">
        <v>0.16170000000000001</v>
      </c>
      <c r="Q61" s="36">
        <v>1.035089535</v>
      </c>
      <c r="R61" s="40">
        <v>0.93808630400000004</v>
      </c>
      <c r="S61" s="40">
        <v>0.94654000000000005</v>
      </c>
      <c r="T61" s="40">
        <v>0.96609999999999996</v>
      </c>
      <c r="U61" s="35">
        <v>1.0660000000000001</v>
      </c>
      <c r="V61" s="35" t="s">
        <v>7021</v>
      </c>
      <c r="W61" s="35">
        <v>3624</v>
      </c>
    </row>
    <row r="62" spans="1:23">
      <c r="A62" s="35" t="s">
        <v>561</v>
      </c>
      <c r="B62" s="35" t="s">
        <v>561</v>
      </c>
      <c r="C62" s="35" t="s">
        <v>558</v>
      </c>
      <c r="D62" s="35" t="s">
        <v>560</v>
      </c>
      <c r="E62" s="35" t="s">
        <v>560</v>
      </c>
      <c r="F62" s="35">
        <v>0.99579700000000004</v>
      </c>
      <c r="G62" s="35">
        <v>6.2706400000000003E-47</v>
      </c>
      <c r="H62" s="35">
        <v>157.22999999999999</v>
      </c>
      <c r="I62" s="36" t="s">
        <v>201</v>
      </c>
      <c r="J62" s="36">
        <v>1238</v>
      </c>
      <c r="K62" s="36" t="s">
        <v>7206</v>
      </c>
      <c r="L62" s="36" t="s">
        <v>563</v>
      </c>
      <c r="M62" s="35" t="s">
        <v>6672</v>
      </c>
      <c r="N62" s="36">
        <v>3</v>
      </c>
      <c r="O62" s="36">
        <v>634.62290700000005</v>
      </c>
      <c r="P62" s="36">
        <v>-1.0075000000000001</v>
      </c>
      <c r="Q62" s="36">
        <v>0.21134500000000001</v>
      </c>
      <c r="R62" s="40">
        <v>0.371705758</v>
      </c>
      <c r="S62" s="40">
        <v>1.5174000000000001</v>
      </c>
      <c r="T62" s="40">
        <v>4.7316000000000003</v>
      </c>
      <c r="U62" s="35">
        <v>2.6903000000000001</v>
      </c>
      <c r="V62" s="35" t="s">
        <v>7021</v>
      </c>
      <c r="W62" s="35">
        <v>3505</v>
      </c>
    </row>
    <row r="63" spans="1:23">
      <c r="A63" s="35" t="s">
        <v>7207</v>
      </c>
      <c r="B63" s="35" t="s">
        <v>7207</v>
      </c>
      <c r="C63" s="35" t="s">
        <v>953</v>
      </c>
      <c r="D63" s="35" t="s">
        <v>955</v>
      </c>
      <c r="E63" s="35" t="s">
        <v>955</v>
      </c>
      <c r="F63" s="35">
        <v>0.99210399999999999</v>
      </c>
      <c r="G63" s="35">
        <v>1.0492000000000001E-6</v>
      </c>
      <c r="H63" s="35">
        <v>76.325999999999993</v>
      </c>
      <c r="I63" s="36" t="s">
        <v>201</v>
      </c>
      <c r="J63" s="36">
        <v>166</v>
      </c>
      <c r="K63" s="36" t="s">
        <v>7208</v>
      </c>
      <c r="L63" s="36" t="s">
        <v>1743</v>
      </c>
      <c r="M63" s="35" t="s">
        <v>7209</v>
      </c>
      <c r="N63" s="36">
        <v>3</v>
      </c>
      <c r="O63" s="36">
        <v>503.54504600000001</v>
      </c>
      <c r="P63" s="36">
        <v>-3.3558999999999999E-2</v>
      </c>
      <c r="Q63" s="36">
        <v>1.0782019899999999</v>
      </c>
      <c r="R63" s="40">
        <v>0.73746312700000005</v>
      </c>
      <c r="S63" s="40">
        <v>0.69306000000000001</v>
      </c>
      <c r="T63" s="40">
        <v>0.92747000000000002</v>
      </c>
      <c r="U63" s="35">
        <v>1.3560000000000001</v>
      </c>
      <c r="V63" s="35" t="s">
        <v>7074</v>
      </c>
      <c r="W63" s="35">
        <v>3095</v>
      </c>
    </row>
    <row r="64" spans="1:23">
      <c r="A64" s="35" t="s">
        <v>487</v>
      </c>
      <c r="B64" s="35" t="s">
        <v>487</v>
      </c>
      <c r="C64" s="35" t="s">
        <v>484</v>
      </c>
      <c r="D64" s="35" t="s">
        <v>486</v>
      </c>
      <c r="E64" s="35" t="s">
        <v>486</v>
      </c>
      <c r="F64" s="35">
        <v>1</v>
      </c>
      <c r="G64" s="35">
        <v>6.1401100000000005E-29</v>
      </c>
      <c r="H64" s="35">
        <v>168.82</v>
      </c>
      <c r="I64" s="36" t="s">
        <v>201</v>
      </c>
      <c r="J64" s="36">
        <v>1080</v>
      </c>
      <c r="K64" s="36" t="s">
        <v>7210</v>
      </c>
      <c r="L64" s="36" t="s">
        <v>492</v>
      </c>
      <c r="M64" s="35" t="s">
        <v>6766</v>
      </c>
      <c r="N64" s="36">
        <v>3</v>
      </c>
      <c r="O64" s="36">
        <v>553.57014300000003</v>
      </c>
      <c r="P64" s="36">
        <v>0.27339999999999998</v>
      </c>
      <c r="Q64" s="36">
        <v>0.58309037900000005</v>
      </c>
      <c r="R64" s="40">
        <v>0.96927401400000002</v>
      </c>
      <c r="S64" s="40">
        <v>1.6142000000000001</v>
      </c>
      <c r="T64" s="40">
        <v>1.7150000000000001</v>
      </c>
      <c r="U64" s="35">
        <v>1.0317000000000001</v>
      </c>
      <c r="V64" s="35" t="s">
        <v>7021</v>
      </c>
      <c r="W64" s="35">
        <v>2696</v>
      </c>
    </row>
    <row r="65" spans="1:23">
      <c r="A65" s="35" t="s">
        <v>1998</v>
      </c>
      <c r="B65" s="35" t="s">
        <v>1992</v>
      </c>
      <c r="C65" s="35" t="s">
        <v>2000</v>
      </c>
      <c r="D65" s="35" t="s">
        <v>2001</v>
      </c>
      <c r="E65" s="35" t="s">
        <v>1994</v>
      </c>
      <c r="F65" s="35">
        <v>0.99999899999999997</v>
      </c>
      <c r="G65" s="35">
        <v>9.8616699999999997E-18</v>
      </c>
      <c r="H65" s="35">
        <v>134.25</v>
      </c>
      <c r="I65" s="36" t="s">
        <v>201</v>
      </c>
      <c r="J65" s="36">
        <v>92</v>
      </c>
      <c r="K65" s="36" t="s">
        <v>7211</v>
      </c>
      <c r="L65" s="36" t="s">
        <v>2003</v>
      </c>
      <c r="M65" s="35" t="s">
        <v>7212</v>
      </c>
      <c r="N65" s="36">
        <v>2</v>
      </c>
      <c r="O65" s="36">
        <v>570.26588800000002</v>
      </c>
      <c r="P65" s="36">
        <v>-0.16832</v>
      </c>
      <c r="Q65" s="36">
        <v>1.1208500530000001</v>
      </c>
      <c r="R65" s="40">
        <v>1.062270284</v>
      </c>
      <c r="S65" s="40">
        <v>1.2075</v>
      </c>
      <c r="T65" s="40">
        <v>0.89217999999999997</v>
      </c>
      <c r="U65" s="35">
        <v>0.94137999999999999</v>
      </c>
      <c r="V65" s="35" t="s">
        <v>7021</v>
      </c>
      <c r="W65" s="35">
        <v>2104</v>
      </c>
    </row>
    <row r="66" spans="1:23">
      <c r="A66" s="35" t="s">
        <v>68</v>
      </c>
      <c r="B66" s="35" t="s">
        <v>68</v>
      </c>
      <c r="C66" s="35" t="s">
        <v>65</v>
      </c>
      <c r="D66" s="35" t="s">
        <v>67</v>
      </c>
      <c r="E66" s="35" t="s">
        <v>67</v>
      </c>
      <c r="F66" s="35">
        <v>0.98189400000000004</v>
      </c>
      <c r="G66" s="35">
        <v>2.68498E-6</v>
      </c>
      <c r="H66" s="35">
        <v>71.153000000000006</v>
      </c>
      <c r="I66" s="36" t="s">
        <v>201</v>
      </c>
      <c r="J66" s="36">
        <v>464</v>
      </c>
      <c r="K66" s="36" t="s">
        <v>7213</v>
      </c>
      <c r="L66" s="36" t="s">
        <v>1798</v>
      </c>
      <c r="M66" s="35" t="s">
        <v>7214</v>
      </c>
      <c r="N66" s="36">
        <v>2</v>
      </c>
      <c r="O66" s="36">
        <v>794.81379300000003</v>
      </c>
      <c r="P66" s="36">
        <v>5.3275999999999997E-2</v>
      </c>
      <c r="Q66" s="36">
        <v>1.0658708160000001</v>
      </c>
      <c r="R66" s="40">
        <v>1.019087509</v>
      </c>
      <c r="S66" s="40">
        <v>0.90347999999999995</v>
      </c>
      <c r="T66" s="40">
        <v>0.93820000000000003</v>
      </c>
      <c r="U66" s="35">
        <v>0.98126999999999998</v>
      </c>
      <c r="V66" s="35" t="s">
        <v>7054</v>
      </c>
      <c r="W66" s="35">
        <v>5053</v>
      </c>
    </row>
    <row r="67" spans="1:23">
      <c r="A67" s="35" t="s">
        <v>74</v>
      </c>
      <c r="B67" s="35" t="s">
        <v>74</v>
      </c>
      <c r="C67" s="35" t="s">
        <v>71</v>
      </c>
      <c r="D67" s="35" t="s">
        <v>73</v>
      </c>
      <c r="E67" s="35" t="s">
        <v>73</v>
      </c>
      <c r="F67" s="35">
        <v>0.99990599999999996</v>
      </c>
      <c r="G67" s="35">
        <v>1.1504200000000001E-3</v>
      </c>
      <c r="H67" s="35">
        <v>76.281999999999996</v>
      </c>
      <c r="I67" s="36" t="s">
        <v>201</v>
      </c>
      <c r="J67" s="36">
        <v>176</v>
      </c>
      <c r="K67" s="36" t="s">
        <v>7215</v>
      </c>
      <c r="L67" s="36" t="s">
        <v>427</v>
      </c>
      <c r="M67" s="35" t="s">
        <v>6746</v>
      </c>
      <c r="N67" s="36">
        <v>2</v>
      </c>
      <c r="O67" s="36">
        <v>567.24736099999996</v>
      </c>
      <c r="P67" s="36">
        <v>-0.59621000000000002</v>
      </c>
      <c r="Q67" s="36"/>
      <c r="R67" s="40"/>
      <c r="S67" s="40"/>
      <c r="T67" s="40"/>
      <c r="U67" s="35"/>
      <c r="V67" s="35" t="s">
        <v>7035</v>
      </c>
      <c r="W67" s="35">
        <v>4298</v>
      </c>
    </row>
    <row r="68" spans="1:23">
      <c r="A68" s="35" t="s">
        <v>74</v>
      </c>
      <c r="B68" s="35" t="s">
        <v>74</v>
      </c>
      <c r="C68" s="35" t="s">
        <v>71</v>
      </c>
      <c r="D68" s="35" t="s">
        <v>73</v>
      </c>
      <c r="E68" s="35" t="s">
        <v>73</v>
      </c>
      <c r="F68" s="35">
        <v>1</v>
      </c>
      <c r="G68" s="37">
        <v>1.6971000000000001E-48</v>
      </c>
      <c r="H68" s="35">
        <v>191.19</v>
      </c>
      <c r="I68" s="36" t="s">
        <v>201</v>
      </c>
      <c r="J68" s="36">
        <v>84</v>
      </c>
      <c r="K68" s="36" t="s">
        <v>7216</v>
      </c>
      <c r="L68" s="36" t="s">
        <v>433</v>
      </c>
      <c r="M68" s="35" t="s">
        <v>6600</v>
      </c>
      <c r="N68" s="36">
        <v>2</v>
      </c>
      <c r="O68" s="36">
        <v>766.33810400000004</v>
      </c>
      <c r="P68" s="36">
        <v>-0.27199000000000001</v>
      </c>
      <c r="Q68" s="36">
        <v>0.23012311599999999</v>
      </c>
      <c r="R68" s="40">
        <v>0.385415864</v>
      </c>
      <c r="S68" s="40">
        <v>1.8746</v>
      </c>
      <c r="T68" s="40">
        <v>4.3455000000000004</v>
      </c>
      <c r="U68" s="35">
        <v>2.5945999999999998</v>
      </c>
      <c r="V68" s="35" t="s">
        <v>7021</v>
      </c>
      <c r="W68" s="35">
        <v>2610</v>
      </c>
    </row>
    <row r="69" spans="1:23">
      <c r="A69" s="35" t="s">
        <v>457</v>
      </c>
      <c r="B69" s="35" t="s">
        <v>457</v>
      </c>
      <c r="C69" s="35" t="s">
        <v>454</v>
      </c>
      <c r="D69" s="35" t="s">
        <v>456</v>
      </c>
      <c r="E69" s="35" t="s">
        <v>456</v>
      </c>
      <c r="F69" s="35">
        <v>0.89807700000000001</v>
      </c>
      <c r="G69" s="37">
        <v>3.4452E-152</v>
      </c>
      <c r="H69" s="35">
        <v>241.44</v>
      </c>
      <c r="I69" s="36" t="s">
        <v>201</v>
      </c>
      <c r="J69" s="36">
        <v>849</v>
      </c>
      <c r="K69" s="36" t="s">
        <v>7217</v>
      </c>
      <c r="L69" s="36" t="s">
        <v>459</v>
      </c>
      <c r="M69" s="35" t="s">
        <v>7218</v>
      </c>
      <c r="N69" s="36">
        <v>2</v>
      </c>
      <c r="O69" s="36">
        <v>1259.05943</v>
      </c>
      <c r="P69" s="36">
        <v>1.8137E-2</v>
      </c>
      <c r="Q69" s="36">
        <v>1.1466311979999999</v>
      </c>
      <c r="R69" s="40">
        <v>1.044921161</v>
      </c>
      <c r="S69" s="40">
        <v>0.92217000000000005</v>
      </c>
      <c r="T69" s="40">
        <v>0.87212000000000001</v>
      </c>
      <c r="U69" s="35">
        <v>0.95701000000000003</v>
      </c>
      <c r="V69" s="35" t="s">
        <v>7035</v>
      </c>
      <c r="W69" s="35">
        <v>5867</v>
      </c>
    </row>
    <row r="70" spans="1:23">
      <c r="A70" s="35" t="s">
        <v>7219</v>
      </c>
      <c r="B70" s="35" t="s">
        <v>7219</v>
      </c>
      <c r="C70" s="35" t="s">
        <v>49</v>
      </c>
      <c r="D70" s="35" t="s">
        <v>51</v>
      </c>
      <c r="E70" s="35" t="s">
        <v>51</v>
      </c>
      <c r="F70" s="35">
        <v>0.48700199999999999</v>
      </c>
      <c r="G70" s="35">
        <v>3.6322999999999998E-5</v>
      </c>
      <c r="H70" s="35">
        <v>85.715999999999994</v>
      </c>
      <c r="I70" s="36" t="s">
        <v>7046</v>
      </c>
      <c r="J70" s="36">
        <v>575</v>
      </c>
      <c r="K70" s="36" t="s">
        <v>7220</v>
      </c>
      <c r="L70" s="36" t="s">
        <v>7221</v>
      </c>
      <c r="M70" s="35" t="s">
        <v>7222</v>
      </c>
      <c r="N70" s="36">
        <v>2</v>
      </c>
      <c r="O70" s="36">
        <v>640.23306200000002</v>
      </c>
      <c r="P70" s="36">
        <v>0.38240000000000002</v>
      </c>
      <c r="Q70" s="36"/>
      <c r="R70" s="40"/>
      <c r="S70" s="40"/>
      <c r="T70" s="40"/>
      <c r="U70" s="35"/>
      <c r="V70" s="35" t="s">
        <v>7074</v>
      </c>
      <c r="W70" s="35">
        <v>3315</v>
      </c>
    </row>
    <row r="71" spans="1:23">
      <c r="A71" s="35" t="s">
        <v>7219</v>
      </c>
      <c r="B71" s="35" t="s">
        <v>7219</v>
      </c>
      <c r="C71" s="35" t="s">
        <v>49</v>
      </c>
      <c r="D71" s="35" t="s">
        <v>51</v>
      </c>
      <c r="E71" s="35" t="s">
        <v>51</v>
      </c>
      <c r="F71" s="35">
        <v>0.99999499999999997</v>
      </c>
      <c r="G71" s="35">
        <v>1.48075E-5</v>
      </c>
      <c r="H71" s="35">
        <v>91.867000000000004</v>
      </c>
      <c r="I71" s="36" t="s">
        <v>201</v>
      </c>
      <c r="J71" s="36">
        <v>570</v>
      </c>
      <c r="K71" s="36" t="s">
        <v>7223</v>
      </c>
      <c r="L71" s="36" t="s">
        <v>2173</v>
      </c>
      <c r="M71" s="35" t="s">
        <v>6837</v>
      </c>
      <c r="N71" s="36">
        <v>2</v>
      </c>
      <c r="O71" s="36">
        <v>640.23306200000002</v>
      </c>
      <c r="P71" s="36">
        <v>0.16516</v>
      </c>
      <c r="Q71" s="36">
        <v>1.2263167580000001</v>
      </c>
      <c r="R71" s="40">
        <v>0.99730726999999997</v>
      </c>
      <c r="S71" s="40">
        <v>0.83037000000000005</v>
      </c>
      <c r="T71" s="40">
        <v>0.81545000000000001</v>
      </c>
      <c r="U71" s="35">
        <v>1.0026999999999999</v>
      </c>
      <c r="V71" s="35" t="s">
        <v>7035</v>
      </c>
      <c r="W71" s="35">
        <v>3049</v>
      </c>
    </row>
    <row r="72" spans="1:23">
      <c r="A72" s="35" t="s">
        <v>7219</v>
      </c>
      <c r="B72" s="35" t="s">
        <v>7219</v>
      </c>
      <c r="C72" s="35" t="s">
        <v>49</v>
      </c>
      <c r="D72" s="35" t="s">
        <v>51</v>
      </c>
      <c r="E72" s="35" t="s">
        <v>51</v>
      </c>
      <c r="F72" s="35">
        <v>0.88890199999999997</v>
      </c>
      <c r="G72" s="35">
        <v>4.5263299999999999E-10</v>
      </c>
      <c r="H72" s="35">
        <v>124.04</v>
      </c>
      <c r="I72" s="36" t="s">
        <v>201</v>
      </c>
      <c r="J72" s="36">
        <v>576</v>
      </c>
      <c r="K72" s="36" t="s">
        <v>7224</v>
      </c>
      <c r="L72" s="36" t="s">
        <v>2174</v>
      </c>
      <c r="M72" s="35" t="s">
        <v>7225</v>
      </c>
      <c r="N72" s="36">
        <v>3</v>
      </c>
      <c r="O72" s="36">
        <v>522.54583500000001</v>
      </c>
      <c r="P72" s="36">
        <v>-0.15634000000000001</v>
      </c>
      <c r="Q72" s="36">
        <v>0.88605351799999998</v>
      </c>
      <c r="R72" s="40">
        <v>0.85135365200000002</v>
      </c>
      <c r="S72" s="40">
        <v>0.96972999999999998</v>
      </c>
      <c r="T72" s="40">
        <v>1.1286</v>
      </c>
      <c r="U72" s="35">
        <v>1.1746000000000001</v>
      </c>
      <c r="V72" s="35" t="s">
        <v>7054</v>
      </c>
      <c r="W72" s="35">
        <v>2442</v>
      </c>
    </row>
    <row r="73" spans="1:23">
      <c r="A73" s="35" t="s">
        <v>7219</v>
      </c>
      <c r="B73" s="35" t="s">
        <v>7219</v>
      </c>
      <c r="C73" s="35" t="s">
        <v>49</v>
      </c>
      <c r="D73" s="35" t="s">
        <v>51</v>
      </c>
      <c r="E73" s="35" t="s">
        <v>51</v>
      </c>
      <c r="F73" s="35">
        <v>0.98346800000000001</v>
      </c>
      <c r="G73" s="35">
        <v>1.7481599999999999E-8</v>
      </c>
      <c r="H73" s="35">
        <v>109.16</v>
      </c>
      <c r="I73" s="36" t="s">
        <v>201</v>
      </c>
      <c r="J73" s="36">
        <v>577</v>
      </c>
      <c r="K73" s="36" t="s">
        <v>7226</v>
      </c>
      <c r="L73" s="36" t="s">
        <v>398</v>
      </c>
      <c r="M73" s="35" t="s">
        <v>7227</v>
      </c>
      <c r="N73" s="36">
        <v>2</v>
      </c>
      <c r="O73" s="36">
        <v>823.29827999999998</v>
      </c>
      <c r="P73" s="36">
        <v>0.22428999999999999</v>
      </c>
      <c r="Q73" s="36">
        <v>0.83208520600000002</v>
      </c>
      <c r="R73" s="40">
        <v>0.87115602400000003</v>
      </c>
      <c r="S73" s="40">
        <v>1.0647</v>
      </c>
      <c r="T73" s="40">
        <v>1.2018</v>
      </c>
      <c r="U73" s="35">
        <v>1.1478999999999999</v>
      </c>
      <c r="V73" s="35" t="s">
        <v>7027</v>
      </c>
      <c r="W73" s="35">
        <v>1963</v>
      </c>
    </row>
    <row r="74" spans="1:23">
      <c r="A74" s="35" t="s">
        <v>750</v>
      </c>
      <c r="B74" s="35" t="s">
        <v>750</v>
      </c>
      <c r="C74" s="35" t="s">
        <v>748</v>
      </c>
      <c r="D74" s="35" t="s">
        <v>749</v>
      </c>
      <c r="E74" s="35" t="s">
        <v>749</v>
      </c>
      <c r="F74" s="35">
        <v>1</v>
      </c>
      <c r="G74" s="37">
        <v>1.39309E-4</v>
      </c>
      <c r="H74" s="35">
        <v>49.631999999999998</v>
      </c>
      <c r="I74" s="36" t="s">
        <v>201</v>
      </c>
      <c r="J74" s="36">
        <v>584</v>
      </c>
      <c r="K74" s="36" t="s">
        <v>7228</v>
      </c>
      <c r="L74" s="36" t="s">
        <v>2198</v>
      </c>
      <c r="M74" s="35" t="s">
        <v>7229</v>
      </c>
      <c r="N74" s="36">
        <v>2</v>
      </c>
      <c r="O74" s="36">
        <v>758.84691599999996</v>
      </c>
      <c r="P74" s="36">
        <v>-0.10580000000000001</v>
      </c>
      <c r="Q74" s="36">
        <v>0.58292043100000002</v>
      </c>
      <c r="R74" s="40">
        <v>0.68605927600000005</v>
      </c>
      <c r="S74" s="40">
        <v>1.3648</v>
      </c>
      <c r="T74" s="40">
        <v>1.7155</v>
      </c>
      <c r="U74" s="35">
        <v>1.4576</v>
      </c>
      <c r="V74" s="35" t="s">
        <v>7035</v>
      </c>
      <c r="W74" s="35">
        <v>3807</v>
      </c>
    </row>
    <row r="75" spans="1:23">
      <c r="A75" s="35" t="s">
        <v>750</v>
      </c>
      <c r="B75" s="35" t="s">
        <v>750</v>
      </c>
      <c r="C75" s="35" t="s">
        <v>748</v>
      </c>
      <c r="D75" s="35" t="s">
        <v>749</v>
      </c>
      <c r="E75" s="35" t="s">
        <v>749</v>
      </c>
      <c r="F75" s="35">
        <v>0.75919000000000003</v>
      </c>
      <c r="G75" s="37">
        <v>8.2772399999999995E-7</v>
      </c>
      <c r="H75" s="35">
        <v>55.755000000000003</v>
      </c>
      <c r="I75" s="36" t="s">
        <v>201</v>
      </c>
      <c r="J75" s="36">
        <v>62</v>
      </c>
      <c r="K75" s="36" t="s">
        <v>7230</v>
      </c>
      <c r="L75" s="36" t="s">
        <v>752</v>
      </c>
      <c r="M75" s="35" t="s">
        <v>7231</v>
      </c>
      <c r="N75" s="36">
        <v>2</v>
      </c>
      <c r="O75" s="36">
        <v>908.37728900000002</v>
      </c>
      <c r="P75" s="36">
        <v>0.35887000000000002</v>
      </c>
      <c r="Q75" s="36">
        <v>0.68376068400000001</v>
      </c>
      <c r="R75" s="40">
        <v>0.96006144400000004</v>
      </c>
      <c r="S75" s="40">
        <v>1.2854000000000001</v>
      </c>
      <c r="T75" s="40">
        <v>1.4624999999999999</v>
      </c>
      <c r="U75" s="35">
        <v>1.0416000000000001</v>
      </c>
      <c r="V75" s="35" t="s">
        <v>7035</v>
      </c>
      <c r="W75" s="35">
        <v>4715</v>
      </c>
    </row>
    <row r="76" spans="1:23">
      <c r="A76" s="35" t="s">
        <v>7232</v>
      </c>
      <c r="B76" s="35" t="s">
        <v>7232</v>
      </c>
      <c r="C76" s="35" t="s">
        <v>289</v>
      </c>
      <c r="D76" s="35" t="s">
        <v>291</v>
      </c>
      <c r="E76" s="35" t="s">
        <v>291</v>
      </c>
      <c r="F76" s="35">
        <v>0.99673199999999995</v>
      </c>
      <c r="G76" s="37">
        <v>3.2124399999999999E-27</v>
      </c>
      <c r="H76" s="35">
        <v>144.29</v>
      </c>
      <c r="I76" s="36" t="s">
        <v>201</v>
      </c>
      <c r="J76" s="36">
        <v>798</v>
      </c>
      <c r="K76" s="36" t="s">
        <v>7233</v>
      </c>
      <c r="L76" s="36" t="s">
        <v>294</v>
      </c>
      <c r="M76" s="35" t="s">
        <v>7234</v>
      </c>
      <c r="N76" s="36">
        <v>2</v>
      </c>
      <c r="O76" s="36">
        <v>994.93751399999996</v>
      </c>
      <c r="P76" s="36">
        <v>-6.3867999999999998E-3</v>
      </c>
      <c r="Q76" s="36">
        <v>1.1974900610000001</v>
      </c>
      <c r="R76" s="40">
        <v>1.0264411229999999</v>
      </c>
      <c r="S76" s="40">
        <v>0.94933000000000001</v>
      </c>
      <c r="T76" s="40">
        <v>0.83508000000000004</v>
      </c>
      <c r="U76" s="35">
        <v>0.97423999999999999</v>
      </c>
      <c r="V76" s="35" t="s">
        <v>7035</v>
      </c>
      <c r="W76" s="35">
        <v>7325</v>
      </c>
    </row>
    <row r="77" spans="1:23">
      <c r="A77" s="35" t="s">
        <v>678</v>
      </c>
      <c r="B77" s="35" t="s">
        <v>678</v>
      </c>
      <c r="C77" s="35" t="s">
        <v>676</v>
      </c>
      <c r="D77" s="35" t="s">
        <v>677</v>
      </c>
      <c r="E77" s="35" t="s">
        <v>677</v>
      </c>
      <c r="F77" s="35">
        <v>0.93556799999999996</v>
      </c>
      <c r="G77" s="35">
        <v>1.5563199999999999E-6</v>
      </c>
      <c r="H77" s="35">
        <v>48.216000000000001</v>
      </c>
      <c r="I77" s="36" t="s">
        <v>201</v>
      </c>
      <c r="J77" s="36">
        <v>696</v>
      </c>
      <c r="K77" s="36" t="s">
        <v>7235</v>
      </c>
      <c r="L77" s="36" t="s">
        <v>680</v>
      </c>
      <c r="M77" s="35" t="s">
        <v>7236</v>
      </c>
      <c r="N77" s="36">
        <v>2</v>
      </c>
      <c r="O77" s="36">
        <v>1000.95571</v>
      </c>
      <c r="P77" s="36">
        <v>-0.19127</v>
      </c>
      <c r="Q77" s="36">
        <v>1.0225157979999999</v>
      </c>
      <c r="R77" s="40">
        <v>1.236262038</v>
      </c>
      <c r="S77" s="40">
        <v>1.1392</v>
      </c>
      <c r="T77" s="40">
        <v>0.97797999999999996</v>
      </c>
      <c r="U77" s="35">
        <v>0.80889</v>
      </c>
      <c r="V77" s="35" t="s">
        <v>7027</v>
      </c>
      <c r="W77" s="35">
        <v>12646</v>
      </c>
    </row>
    <row r="78" spans="1:23">
      <c r="A78" s="35" t="s">
        <v>2297</v>
      </c>
      <c r="B78" s="35" t="s">
        <v>2297</v>
      </c>
      <c r="C78" s="35" t="s">
        <v>2298</v>
      </c>
      <c r="D78" s="35" t="s">
        <v>2299</v>
      </c>
      <c r="E78" s="35" t="s">
        <v>2299</v>
      </c>
      <c r="F78" s="35">
        <v>1</v>
      </c>
      <c r="G78" s="35">
        <v>6.5664E-5</v>
      </c>
      <c r="H78" s="35">
        <v>42.317</v>
      </c>
      <c r="I78" s="36" t="s">
        <v>201</v>
      </c>
      <c r="J78" s="36">
        <v>156</v>
      </c>
      <c r="K78" s="36" t="s">
        <v>7237</v>
      </c>
      <c r="L78" s="36" t="s">
        <v>2303</v>
      </c>
      <c r="M78" s="35" t="s">
        <v>7238</v>
      </c>
      <c r="N78" s="36">
        <v>3</v>
      </c>
      <c r="O78" s="36">
        <v>538.60513700000001</v>
      </c>
      <c r="P78" s="36">
        <v>0.29065000000000002</v>
      </c>
      <c r="Q78" s="36">
        <v>1.6592828580000001</v>
      </c>
      <c r="R78" s="40">
        <v>1.6811525979999999</v>
      </c>
      <c r="S78" s="40">
        <v>1.3443000000000001</v>
      </c>
      <c r="T78" s="40">
        <v>0.60267000000000004</v>
      </c>
      <c r="U78" s="35">
        <v>0.59482999999999997</v>
      </c>
      <c r="V78" s="35" t="s">
        <v>7021</v>
      </c>
      <c r="W78" s="35">
        <v>4162</v>
      </c>
    </row>
    <row r="79" spans="1:23">
      <c r="A79" s="35" t="s">
        <v>2297</v>
      </c>
      <c r="B79" s="35" t="s">
        <v>2297</v>
      </c>
      <c r="C79" s="35" t="s">
        <v>2298</v>
      </c>
      <c r="D79" s="35" t="s">
        <v>2299</v>
      </c>
      <c r="E79" s="35" t="s">
        <v>2299</v>
      </c>
      <c r="F79" s="35">
        <v>0.99997899999999995</v>
      </c>
      <c r="G79" s="37">
        <v>2.2405399999999998E-6</v>
      </c>
      <c r="H79" s="35">
        <v>62.088000000000001</v>
      </c>
      <c r="I79" s="36" t="s">
        <v>201</v>
      </c>
      <c r="J79" s="36">
        <v>308</v>
      </c>
      <c r="K79" s="36" t="s">
        <v>7239</v>
      </c>
      <c r="L79" s="36" t="s">
        <v>2301</v>
      </c>
      <c r="M79" s="35" t="s">
        <v>7240</v>
      </c>
      <c r="N79" s="36">
        <v>3</v>
      </c>
      <c r="O79" s="36">
        <v>500.57293600000003</v>
      </c>
      <c r="P79" s="36">
        <v>-5.3190000000000001E-2</v>
      </c>
      <c r="Q79" s="36">
        <v>1.067110585</v>
      </c>
      <c r="R79" s="40">
        <v>0.86430423499999998</v>
      </c>
      <c r="S79" s="40">
        <v>0.74855000000000005</v>
      </c>
      <c r="T79" s="40">
        <v>0.93711</v>
      </c>
      <c r="U79" s="35">
        <v>1.157</v>
      </c>
      <c r="V79" s="35" t="s">
        <v>7027</v>
      </c>
      <c r="W79" s="35">
        <v>2493</v>
      </c>
    </row>
    <row r="80" spans="1:23">
      <c r="A80" s="35" t="s">
        <v>7241</v>
      </c>
      <c r="B80" s="35" t="s">
        <v>7241</v>
      </c>
      <c r="C80" s="35" t="s">
        <v>77</v>
      </c>
      <c r="D80" s="35" t="s">
        <v>79</v>
      </c>
      <c r="E80" s="35" t="s">
        <v>79</v>
      </c>
      <c r="F80" s="35">
        <v>0.66453499999999999</v>
      </c>
      <c r="G80" s="37">
        <v>2.5271599999999999E-6</v>
      </c>
      <c r="H80" s="35">
        <v>57.174999999999997</v>
      </c>
      <c r="I80" s="36" t="s">
        <v>7023</v>
      </c>
      <c r="J80" s="36">
        <v>119</v>
      </c>
      <c r="K80" s="36" t="s">
        <v>7242</v>
      </c>
      <c r="L80" s="36" t="s">
        <v>7243</v>
      </c>
      <c r="M80" s="35" t="s">
        <v>7244</v>
      </c>
      <c r="N80" s="36">
        <v>3</v>
      </c>
      <c r="O80" s="36">
        <v>538.89937699999996</v>
      </c>
      <c r="P80" s="36">
        <v>-0.10823000000000001</v>
      </c>
      <c r="Q80" s="36">
        <v>1.2229423989999999</v>
      </c>
      <c r="R80" s="40">
        <v>0.99413460600000003</v>
      </c>
      <c r="S80" s="40">
        <v>0.85375999999999996</v>
      </c>
      <c r="T80" s="40">
        <v>0.81769999999999998</v>
      </c>
      <c r="U80" s="35">
        <v>1.0059</v>
      </c>
      <c r="V80" s="35" t="s">
        <v>7038</v>
      </c>
      <c r="W80" s="35">
        <v>3436</v>
      </c>
    </row>
    <row r="81" spans="1:23">
      <c r="A81" s="35" t="s">
        <v>7241</v>
      </c>
      <c r="B81" s="35" t="s">
        <v>7241</v>
      </c>
      <c r="C81" s="35" t="s">
        <v>77</v>
      </c>
      <c r="D81" s="35" t="s">
        <v>79</v>
      </c>
      <c r="E81" s="35" t="s">
        <v>79</v>
      </c>
      <c r="F81" s="35">
        <v>0.46423599999999998</v>
      </c>
      <c r="G81" s="37">
        <v>9.3385100000000004E-8</v>
      </c>
      <c r="H81" s="35">
        <v>57.936</v>
      </c>
      <c r="I81" s="36" t="s">
        <v>7023</v>
      </c>
      <c r="J81" s="36">
        <v>84</v>
      </c>
      <c r="K81" s="36" t="s">
        <v>7245</v>
      </c>
      <c r="L81" s="36" t="s">
        <v>7246</v>
      </c>
      <c r="M81" s="35" t="s">
        <v>7247</v>
      </c>
      <c r="N81" s="36">
        <v>3</v>
      </c>
      <c r="O81" s="36">
        <v>703.30104300000005</v>
      </c>
      <c r="P81" s="36">
        <v>3.5309E-2</v>
      </c>
      <c r="Q81" s="36"/>
      <c r="R81" s="40"/>
      <c r="S81" s="40"/>
      <c r="T81" s="40"/>
      <c r="U81" s="35"/>
      <c r="V81" s="35" t="s">
        <v>7027</v>
      </c>
      <c r="W81" s="35">
        <v>2570</v>
      </c>
    </row>
    <row r="82" spans="1:23">
      <c r="A82" s="35" t="s">
        <v>7241</v>
      </c>
      <c r="B82" s="35" t="s">
        <v>7241</v>
      </c>
      <c r="C82" s="35" t="s">
        <v>77</v>
      </c>
      <c r="D82" s="35" t="s">
        <v>79</v>
      </c>
      <c r="E82" s="35" t="s">
        <v>79</v>
      </c>
      <c r="F82" s="35">
        <v>0.46423599999999998</v>
      </c>
      <c r="G82" s="37">
        <v>9.3385100000000004E-8</v>
      </c>
      <c r="H82" s="35">
        <v>57.936</v>
      </c>
      <c r="I82" s="36" t="s">
        <v>7023</v>
      </c>
      <c r="J82" s="36">
        <v>85</v>
      </c>
      <c r="K82" s="36" t="s">
        <v>7248</v>
      </c>
      <c r="L82" s="36" t="s">
        <v>7249</v>
      </c>
      <c r="M82" s="35" t="s">
        <v>7247</v>
      </c>
      <c r="N82" s="36">
        <v>3</v>
      </c>
      <c r="O82" s="36">
        <v>703.30104300000005</v>
      </c>
      <c r="P82" s="36">
        <v>3.5309E-2</v>
      </c>
      <c r="Q82" s="36"/>
      <c r="R82" s="40"/>
      <c r="S82" s="40"/>
      <c r="T82" s="40"/>
      <c r="U82" s="35"/>
      <c r="V82" s="35" t="s">
        <v>7027</v>
      </c>
      <c r="W82" s="35">
        <v>2570</v>
      </c>
    </row>
    <row r="83" spans="1:23">
      <c r="A83" s="35" t="s">
        <v>7241</v>
      </c>
      <c r="B83" s="35" t="s">
        <v>7241</v>
      </c>
      <c r="C83" s="35" t="s">
        <v>77</v>
      </c>
      <c r="D83" s="35" t="s">
        <v>79</v>
      </c>
      <c r="E83" s="35" t="s">
        <v>79</v>
      </c>
      <c r="F83" s="35">
        <v>0.40506300000000001</v>
      </c>
      <c r="G83" s="35">
        <v>1.9106699999999999E-16</v>
      </c>
      <c r="H83" s="35">
        <v>87.156999999999996</v>
      </c>
      <c r="I83" s="36" t="s">
        <v>7023</v>
      </c>
      <c r="J83" s="36">
        <v>91</v>
      </c>
      <c r="K83" s="36" t="s">
        <v>7250</v>
      </c>
      <c r="L83" s="36" t="s">
        <v>7251</v>
      </c>
      <c r="M83" s="35" t="s">
        <v>7252</v>
      </c>
      <c r="N83" s="36">
        <v>3</v>
      </c>
      <c r="O83" s="36">
        <v>676.64559999999994</v>
      </c>
      <c r="P83" s="36">
        <v>-5.5454999999999997E-2</v>
      </c>
      <c r="Q83" s="36"/>
      <c r="R83" s="40"/>
      <c r="S83" s="40"/>
      <c r="T83" s="40"/>
      <c r="U83" s="35"/>
      <c r="V83" s="35" t="s">
        <v>7038</v>
      </c>
      <c r="W83" s="35">
        <v>2704</v>
      </c>
    </row>
    <row r="84" spans="1:23">
      <c r="A84" s="35" t="s">
        <v>7241</v>
      </c>
      <c r="B84" s="35" t="s">
        <v>7241</v>
      </c>
      <c r="C84" s="35" t="s">
        <v>77</v>
      </c>
      <c r="D84" s="35" t="s">
        <v>79</v>
      </c>
      <c r="E84" s="35" t="s">
        <v>79</v>
      </c>
      <c r="F84" s="35">
        <v>0.96698399999999995</v>
      </c>
      <c r="G84" s="35">
        <v>2.66355E-44</v>
      </c>
      <c r="H84" s="35">
        <v>164.93</v>
      </c>
      <c r="I84" s="36" t="s">
        <v>201</v>
      </c>
      <c r="J84" s="36">
        <v>118</v>
      </c>
      <c r="K84" s="36" t="s">
        <v>7253</v>
      </c>
      <c r="L84" s="36" t="s">
        <v>447</v>
      </c>
      <c r="M84" s="35" t="s">
        <v>7254</v>
      </c>
      <c r="N84" s="36">
        <v>2</v>
      </c>
      <c r="O84" s="36">
        <v>935.92219799999998</v>
      </c>
      <c r="P84" s="36">
        <v>0.73680999999999996</v>
      </c>
      <c r="Q84" s="36">
        <v>1.138991082</v>
      </c>
      <c r="R84" s="40">
        <v>0.94410876099999996</v>
      </c>
      <c r="S84" s="40">
        <v>0.87814999999999999</v>
      </c>
      <c r="T84" s="40">
        <v>0.87797000000000003</v>
      </c>
      <c r="U84" s="35">
        <v>1.0591999999999999</v>
      </c>
      <c r="V84" s="35" t="s">
        <v>7035</v>
      </c>
      <c r="W84" s="35">
        <v>2123</v>
      </c>
    </row>
    <row r="85" spans="1:23">
      <c r="A85" s="35" t="s">
        <v>7241</v>
      </c>
      <c r="B85" s="35" t="s">
        <v>7241</v>
      </c>
      <c r="C85" s="35" t="s">
        <v>77</v>
      </c>
      <c r="D85" s="35" t="s">
        <v>79</v>
      </c>
      <c r="E85" s="35" t="s">
        <v>79</v>
      </c>
      <c r="F85" s="35">
        <v>0.87669200000000003</v>
      </c>
      <c r="G85" s="35">
        <v>1.26623E-28</v>
      </c>
      <c r="H85" s="35">
        <v>124.99</v>
      </c>
      <c r="I85" s="36" t="s">
        <v>201</v>
      </c>
      <c r="J85" s="36">
        <v>88</v>
      </c>
      <c r="K85" s="36" t="s">
        <v>7255</v>
      </c>
      <c r="L85" s="36" t="s">
        <v>445</v>
      </c>
      <c r="M85" s="35" t="s">
        <v>7256</v>
      </c>
      <c r="N85" s="36">
        <v>3</v>
      </c>
      <c r="O85" s="36">
        <v>676.64559999999994</v>
      </c>
      <c r="P85" s="36">
        <v>-0.46039000000000002</v>
      </c>
      <c r="Q85" s="36">
        <v>1.437917895</v>
      </c>
      <c r="R85" s="40">
        <v>0.89936145300000003</v>
      </c>
      <c r="S85" s="40">
        <v>0.64287000000000005</v>
      </c>
      <c r="T85" s="40">
        <v>0.69545000000000001</v>
      </c>
      <c r="U85" s="35">
        <v>1.1119000000000001</v>
      </c>
      <c r="V85" s="35" t="s">
        <v>7074</v>
      </c>
      <c r="W85" s="35">
        <v>2644</v>
      </c>
    </row>
    <row r="86" spans="1:23">
      <c r="A86" s="35" t="s">
        <v>7257</v>
      </c>
      <c r="B86" s="35" t="s">
        <v>7257</v>
      </c>
      <c r="C86" s="35" t="s">
        <v>7258</v>
      </c>
      <c r="D86" s="35" t="s">
        <v>7259</v>
      </c>
      <c r="E86" s="35" t="s">
        <v>7259</v>
      </c>
      <c r="F86" s="35">
        <v>0.99972000000000005</v>
      </c>
      <c r="G86" s="35">
        <v>1.3588899999999999E-2</v>
      </c>
      <c r="H86" s="35">
        <v>50.966000000000001</v>
      </c>
      <c r="I86" s="36" t="s">
        <v>201</v>
      </c>
      <c r="J86" s="36">
        <v>59</v>
      </c>
      <c r="K86" s="36" t="s">
        <v>7260</v>
      </c>
      <c r="L86" s="36" t="s">
        <v>7261</v>
      </c>
      <c r="M86" s="35" t="s">
        <v>7262</v>
      </c>
      <c r="N86" s="36">
        <v>2</v>
      </c>
      <c r="O86" s="36">
        <v>489.72586799999999</v>
      </c>
      <c r="P86" s="36">
        <v>0.47183000000000003</v>
      </c>
      <c r="Q86" s="36"/>
      <c r="R86" s="40"/>
      <c r="S86" s="40"/>
      <c r="T86" s="40"/>
      <c r="U86" s="35"/>
      <c r="V86" s="35" t="s">
        <v>7035</v>
      </c>
      <c r="W86" s="35">
        <v>3050</v>
      </c>
    </row>
    <row r="87" spans="1:23">
      <c r="A87" s="35" t="s">
        <v>7263</v>
      </c>
      <c r="B87" s="35" t="s">
        <v>7264</v>
      </c>
      <c r="C87" s="35" t="s">
        <v>496</v>
      </c>
      <c r="D87" s="35" t="s">
        <v>7265</v>
      </c>
      <c r="E87" s="35" t="s">
        <v>7266</v>
      </c>
      <c r="F87" s="35">
        <v>1</v>
      </c>
      <c r="G87" s="37">
        <v>6.6962599999999999E-3</v>
      </c>
      <c r="H87" s="35">
        <v>46.819000000000003</v>
      </c>
      <c r="I87" s="36" t="s">
        <v>201</v>
      </c>
      <c r="J87" s="36">
        <v>12</v>
      </c>
      <c r="K87" s="36" t="s">
        <v>7267</v>
      </c>
      <c r="L87" s="36" t="s">
        <v>501</v>
      </c>
      <c r="M87" s="35" t="s">
        <v>6862</v>
      </c>
      <c r="N87" s="36">
        <v>2</v>
      </c>
      <c r="O87" s="36">
        <v>595.31705799999997</v>
      </c>
      <c r="P87" s="36">
        <v>0.25097000000000003</v>
      </c>
      <c r="Q87" s="36"/>
      <c r="R87" s="40"/>
      <c r="S87" s="40"/>
      <c r="T87" s="40"/>
      <c r="U87" s="35"/>
      <c r="V87" s="35" t="s">
        <v>7074</v>
      </c>
      <c r="W87" s="35">
        <v>9505</v>
      </c>
    </row>
    <row r="88" spans="1:23">
      <c r="A88" s="35" t="s">
        <v>7268</v>
      </c>
      <c r="B88" s="35" t="s">
        <v>7269</v>
      </c>
      <c r="C88" s="35" t="s">
        <v>6456</v>
      </c>
      <c r="D88" s="35" t="s">
        <v>7270</v>
      </c>
      <c r="E88" s="35" t="s">
        <v>327</v>
      </c>
      <c r="F88" s="35">
        <v>0.79725100000000004</v>
      </c>
      <c r="G88" s="37">
        <v>2.9274499999999999E-7</v>
      </c>
      <c r="H88" s="35">
        <v>79.875</v>
      </c>
      <c r="I88" s="36" t="s">
        <v>201</v>
      </c>
      <c r="J88" s="36">
        <v>31</v>
      </c>
      <c r="K88" s="36" t="s">
        <v>7271</v>
      </c>
      <c r="L88" s="36" t="s">
        <v>330</v>
      </c>
      <c r="M88" s="35" t="s">
        <v>7272</v>
      </c>
      <c r="N88" s="36">
        <v>2</v>
      </c>
      <c r="O88" s="36">
        <v>804.36239899999998</v>
      </c>
      <c r="P88" s="36">
        <v>0.13020000000000001</v>
      </c>
      <c r="Q88" s="36"/>
      <c r="R88" s="40"/>
      <c r="S88" s="40"/>
      <c r="T88" s="40"/>
      <c r="U88" s="35"/>
      <c r="V88" s="35" t="s">
        <v>7035</v>
      </c>
      <c r="W88" s="35">
        <v>5403</v>
      </c>
    </row>
    <row r="89" spans="1:23">
      <c r="A89" s="35" t="s">
        <v>2304</v>
      </c>
      <c r="B89" s="35" t="s">
        <v>2304</v>
      </c>
      <c r="C89" s="35" t="s">
        <v>2305</v>
      </c>
      <c r="D89" s="35" t="s">
        <v>2306</v>
      </c>
      <c r="E89" s="35" t="s">
        <v>2306</v>
      </c>
      <c r="F89" s="35">
        <v>0.98740099999999997</v>
      </c>
      <c r="G89" s="35">
        <v>2.6653600000000001E-6</v>
      </c>
      <c r="H89" s="35">
        <v>51.003999999999998</v>
      </c>
      <c r="I89" s="36" t="s">
        <v>201</v>
      </c>
      <c r="J89" s="36">
        <v>413</v>
      </c>
      <c r="K89" s="36" t="s">
        <v>7273</v>
      </c>
      <c r="L89" s="36" t="s">
        <v>2310</v>
      </c>
      <c r="M89" s="35" t="s">
        <v>7274</v>
      </c>
      <c r="N89" s="36">
        <v>3</v>
      </c>
      <c r="O89" s="36">
        <v>600.611896</v>
      </c>
      <c r="P89" s="36">
        <v>-0.31641999999999998</v>
      </c>
      <c r="Q89" s="36">
        <v>2.3089355810000001</v>
      </c>
      <c r="R89" s="40">
        <v>0.97475387499999999</v>
      </c>
      <c r="S89" s="40">
        <v>0.47719</v>
      </c>
      <c r="T89" s="40">
        <v>0.43309999999999998</v>
      </c>
      <c r="U89" s="35">
        <v>1.0259</v>
      </c>
      <c r="V89" s="35" t="s">
        <v>7074</v>
      </c>
      <c r="W89" s="35">
        <v>2787</v>
      </c>
    </row>
    <row r="90" spans="1:23">
      <c r="A90" s="35" t="s">
        <v>769</v>
      </c>
      <c r="B90" s="35" t="s">
        <v>769</v>
      </c>
      <c r="C90" s="35" t="s">
        <v>767</v>
      </c>
      <c r="D90" s="35" t="s">
        <v>768</v>
      </c>
      <c r="E90" s="35" t="s">
        <v>768</v>
      </c>
      <c r="F90" s="35">
        <v>0.99964500000000001</v>
      </c>
      <c r="G90" s="37">
        <v>1.50957E-15</v>
      </c>
      <c r="H90" s="35">
        <v>91.316999999999993</v>
      </c>
      <c r="I90" s="36" t="s">
        <v>201</v>
      </c>
      <c r="J90" s="36">
        <v>268</v>
      </c>
      <c r="K90" s="36" t="s">
        <v>7275</v>
      </c>
      <c r="L90" s="36" t="s">
        <v>771</v>
      </c>
      <c r="M90" s="35" t="s">
        <v>6689</v>
      </c>
      <c r="N90" s="36">
        <v>3</v>
      </c>
      <c r="O90" s="36">
        <v>641.93627400000003</v>
      </c>
      <c r="P90" s="36">
        <v>-0.62453000000000003</v>
      </c>
      <c r="Q90" s="36">
        <v>0.62570391700000005</v>
      </c>
      <c r="R90" s="40">
        <v>0.69079856299999998</v>
      </c>
      <c r="S90" s="40">
        <v>1.0962000000000001</v>
      </c>
      <c r="T90" s="40">
        <v>1.5982000000000001</v>
      </c>
      <c r="U90" s="35">
        <v>1.4476</v>
      </c>
      <c r="V90" s="35" t="s">
        <v>7035</v>
      </c>
      <c r="W90" s="35">
        <v>2604</v>
      </c>
    </row>
    <row r="91" spans="1:23">
      <c r="A91" s="35" t="s">
        <v>999</v>
      </c>
      <c r="B91" s="35" t="s">
        <v>999</v>
      </c>
      <c r="C91" s="35" t="s">
        <v>100</v>
      </c>
      <c r="D91" s="35" t="s">
        <v>102</v>
      </c>
      <c r="E91" s="35" t="s">
        <v>102</v>
      </c>
      <c r="F91" s="35">
        <v>0.56392799999999998</v>
      </c>
      <c r="G91" s="37">
        <v>7.1384899999999996E-10</v>
      </c>
      <c r="H91" s="35">
        <v>72.662000000000006</v>
      </c>
      <c r="I91" s="36" t="s">
        <v>7023</v>
      </c>
      <c r="J91" s="36">
        <v>426</v>
      </c>
      <c r="K91" s="36" t="s">
        <v>7276</v>
      </c>
      <c r="L91" s="36" t="s">
        <v>7277</v>
      </c>
      <c r="M91" s="35" t="s">
        <v>7278</v>
      </c>
      <c r="N91" s="36">
        <v>2</v>
      </c>
      <c r="O91" s="36">
        <v>988.43787799999996</v>
      </c>
      <c r="P91" s="36">
        <v>-0.66737999999999997</v>
      </c>
      <c r="Q91" s="36">
        <v>0.88425148099999995</v>
      </c>
      <c r="R91" s="40">
        <v>0.22150847300000001</v>
      </c>
      <c r="S91" s="40">
        <v>0.25602999999999998</v>
      </c>
      <c r="T91" s="40">
        <v>1.1309</v>
      </c>
      <c r="U91" s="35">
        <v>4.5145</v>
      </c>
      <c r="V91" s="35" t="s">
        <v>7038</v>
      </c>
      <c r="W91" s="35">
        <v>7885</v>
      </c>
    </row>
    <row r="92" spans="1:23">
      <c r="A92" s="35" t="s">
        <v>999</v>
      </c>
      <c r="B92" s="35" t="s">
        <v>999</v>
      </c>
      <c r="C92" s="35" t="s">
        <v>100</v>
      </c>
      <c r="D92" s="35" t="s">
        <v>102</v>
      </c>
      <c r="E92" s="35" t="s">
        <v>102</v>
      </c>
      <c r="F92" s="35">
        <v>0.93593199999999999</v>
      </c>
      <c r="G92" s="37">
        <v>1.2562999999999999E-101</v>
      </c>
      <c r="H92" s="35">
        <v>199.84</v>
      </c>
      <c r="I92" s="36" t="s">
        <v>201</v>
      </c>
      <c r="J92" s="36">
        <v>427</v>
      </c>
      <c r="K92" s="36" t="s">
        <v>7279</v>
      </c>
      <c r="L92" s="36" t="s">
        <v>2031</v>
      </c>
      <c r="M92" s="35" t="s">
        <v>7280</v>
      </c>
      <c r="N92" s="36">
        <v>2</v>
      </c>
      <c r="O92" s="36">
        <v>988.43787799999996</v>
      </c>
      <c r="P92" s="36">
        <v>1.2536</v>
      </c>
      <c r="Q92" s="36">
        <v>0.82122033299999997</v>
      </c>
      <c r="R92" s="40">
        <v>0.22326412100000001</v>
      </c>
      <c r="S92" s="40">
        <v>0.33001999999999998</v>
      </c>
      <c r="T92" s="40">
        <v>1.2177</v>
      </c>
      <c r="U92" s="35">
        <v>4.4790000000000001</v>
      </c>
      <c r="V92" s="35" t="s">
        <v>7054</v>
      </c>
      <c r="W92" s="35">
        <v>7003</v>
      </c>
    </row>
    <row r="93" spans="1:23">
      <c r="A93" s="35" t="s">
        <v>534</v>
      </c>
      <c r="B93" s="35" t="s">
        <v>534</v>
      </c>
      <c r="C93" s="35" t="s">
        <v>531</v>
      </c>
      <c r="D93" s="35" t="s">
        <v>533</v>
      </c>
      <c r="E93" s="35" t="s">
        <v>533</v>
      </c>
      <c r="F93" s="35">
        <v>0.99283600000000005</v>
      </c>
      <c r="G93" s="37">
        <v>3.2035900000000001E-14</v>
      </c>
      <c r="H93" s="35">
        <v>61.616</v>
      </c>
      <c r="I93" s="36" t="s">
        <v>201</v>
      </c>
      <c r="J93" s="36">
        <v>705</v>
      </c>
      <c r="K93" s="36" t="s">
        <v>7281</v>
      </c>
      <c r="L93" s="36" t="s">
        <v>536</v>
      </c>
      <c r="M93" s="35" t="s">
        <v>7282</v>
      </c>
      <c r="N93" s="36">
        <v>4</v>
      </c>
      <c r="O93" s="36">
        <v>646.28089299999999</v>
      </c>
      <c r="P93" s="36">
        <v>0.33933999999999997</v>
      </c>
      <c r="Q93" s="36">
        <v>1.7436183569999999</v>
      </c>
      <c r="R93" s="40">
        <v>1.386020596</v>
      </c>
      <c r="S93" s="40">
        <v>0.73950000000000005</v>
      </c>
      <c r="T93" s="40">
        <v>0.57352000000000003</v>
      </c>
      <c r="U93" s="35">
        <v>0.72148999999999996</v>
      </c>
      <c r="V93" s="35" t="s">
        <v>7074</v>
      </c>
      <c r="W93" s="35">
        <v>3351</v>
      </c>
    </row>
    <row r="94" spans="1:23">
      <c r="A94" s="35" t="s">
        <v>7283</v>
      </c>
      <c r="B94" s="35" t="s">
        <v>2041</v>
      </c>
      <c r="C94" s="35" t="s">
        <v>2049</v>
      </c>
      <c r="D94" s="35" t="s">
        <v>6524</v>
      </c>
      <c r="E94" s="35" t="s">
        <v>2043</v>
      </c>
      <c r="F94" s="35">
        <v>0.95489199999999996</v>
      </c>
      <c r="G94" s="37">
        <v>4.6614300000000002E-11</v>
      </c>
      <c r="H94" s="35">
        <v>80.959999999999994</v>
      </c>
      <c r="I94" s="36" t="s">
        <v>201</v>
      </c>
      <c r="J94" s="36">
        <v>192</v>
      </c>
      <c r="K94" s="36" t="s">
        <v>7284</v>
      </c>
      <c r="L94" s="36" t="s">
        <v>2052</v>
      </c>
      <c r="M94" s="35" t="s">
        <v>7285</v>
      </c>
      <c r="N94" s="36">
        <v>2</v>
      </c>
      <c r="O94" s="36">
        <v>732.293994</v>
      </c>
      <c r="P94" s="36">
        <v>-0.28538000000000002</v>
      </c>
      <c r="Q94" s="36">
        <v>0.48213683000000002</v>
      </c>
      <c r="R94" s="40">
        <v>0.55432372500000004</v>
      </c>
      <c r="S94" s="40">
        <v>1.1192</v>
      </c>
      <c r="T94" s="40">
        <v>2.0741000000000001</v>
      </c>
      <c r="U94" s="35">
        <v>1.804</v>
      </c>
      <c r="V94" s="35" t="s">
        <v>7035</v>
      </c>
      <c r="W94" s="35">
        <v>3146</v>
      </c>
    </row>
    <row r="95" spans="1:23">
      <c r="A95" s="35" t="s">
        <v>2041</v>
      </c>
      <c r="B95" s="35" t="s">
        <v>2041</v>
      </c>
      <c r="C95" s="35" t="s">
        <v>2042</v>
      </c>
      <c r="D95" s="35" t="s">
        <v>2043</v>
      </c>
      <c r="E95" s="35" t="s">
        <v>2043</v>
      </c>
      <c r="F95" s="35">
        <v>0.99974099999999999</v>
      </c>
      <c r="G95" s="37">
        <v>1.22817E-4</v>
      </c>
      <c r="H95" s="35">
        <v>72.290000000000006</v>
      </c>
      <c r="I95" s="36" t="s">
        <v>201</v>
      </c>
      <c r="J95" s="36">
        <v>8</v>
      </c>
      <c r="K95" s="36" t="s">
        <v>7286</v>
      </c>
      <c r="L95" s="36" t="s">
        <v>2045</v>
      </c>
      <c r="M95" s="35" t="s">
        <v>7287</v>
      </c>
      <c r="N95" s="36">
        <v>2</v>
      </c>
      <c r="O95" s="36">
        <v>642.29825100000005</v>
      </c>
      <c r="P95" s="36">
        <v>-2.5896000000000001E-3</v>
      </c>
      <c r="Q95" s="36">
        <v>0.64939281800000004</v>
      </c>
      <c r="R95" s="40">
        <v>0.589275192</v>
      </c>
      <c r="S95" s="40">
        <v>0.72302</v>
      </c>
      <c r="T95" s="40">
        <v>1.5399</v>
      </c>
      <c r="U95" s="35">
        <v>1.6970000000000001</v>
      </c>
      <c r="V95" s="35" t="s">
        <v>7021</v>
      </c>
      <c r="W95" s="35">
        <v>2799</v>
      </c>
    </row>
    <row r="96" spans="1:23">
      <c r="A96" s="35" t="s">
        <v>790</v>
      </c>
      <c r="B96" s="35" t="s">
        <v>790</v>
      </c>
      <c r="C96" s="35" t="s">
        <v>787</v>
      </c>
      <c r="D96" s="35" t="s">
        <v>789</v>
      </c>
      <c r="E96" s="35" t="s">
        <v>789</v>
      </c>
      <c r="F96" s="35">
        <v>0.98541699999999999</v>
      </c>
      <c r="G96" s="37">
        <v>3.7324299999999998E-5</v>
      </c>
      <c r="H96" s="35">
        <v>128.61000000000001</v>
      </c>
      <c r="I96" s="36" t="s">
        <v>201</v>
      </c>
      <c r="J96" s="36">
        <v>70</v>
      </c>
      <c r="K96" s="36" t="s">
        <v>7288</v>
      </c>
      <c r="L96" s="36" t="s">
        <v>792</v>
      </c>
      <c r="M96" s="35" t="s">
        <v>7289</v>
      </c>
      <c r="N96" s="36">
        <v>2</v>
      </c>
      <c r="O96" s="36">
        <v>562.74594300000001</v>
      </c>
      <c r="P96" s="36">
        <v>-0.30740000000000001</v>
      </c>
      <c r="Q96" s="36">
        <v>0.84274397400000001</v>
      </c>
      <c r="R96" s="40">
        <v>0.90604330899999996</v>
      </c>
      <c r="S96" s="40">
        <v>1.1274</v>
      </c>
      <c r="T96" s="40">
        <v>1.1866000000000001</v>
      </c>
      <c r="U96" s="35">
        <v>1.1036999999999999</v>
      </c>
      <c r="V96" s="35" t="s">
        <v>7035</v>
      </c>
      <c r="W96" s="35">
        <v>5676</v>
      </c>
    </row>
    <row r="97" spans="1:23">
      <c r="A97" s="35" t="s">
        <v>7290</v>
      </c>
      <c r="B97" s="35" t="s">
        <v>7290</v>
      </c>
      <c r="C97" s="35" t="s">
        <v>1102</v>
      </c>
      <c r="D97" s="35" t="s">
        <v>1104</v>
      </c>
      <c r="E97" s="35" t="s">
        <v>1104</v>
      </c>
      <c r="F97" s="35">
        <v>0.99939699999999998</v>
      </c>
      <c r="G97" s="37">
        <v>9.8370299999999997E-11</v>
      </c>
      <c r="H97" s="35">
        <v>75.819000000000003</v>
      </c>
      <c r="I97" s="36" t="s">
        <v>201</v>
      </c>
      <c r="J97" s="36">
        <v>827</v>
      </c>
      <c r="K97" s="36" t="s">
        <v>7291</v>
      </c>
      <c r="L97" s="36" t="s">
        <v>7292</v>
      </c>
      <c r="M97" s="35" t="s">
        <v>7293</v>
      </c>
      <c r="N97" s="36">
        <v>2</v>
      </c>
      <c r="O97" s="36">
        <v>739.36359100000004</v>
      </c>
      <c r="P97" s="36">
        <v>0.17674000000000001</v>
      </c>
      <c r="Q97" s="36">
        <v>1.9361459080000001</v>
      </c>
      <c r="R97" s="40">
        <v>1.0536852640000001</v>
      </c>
      <c r="S97" s="40">
        <v>0.5655</v>
      </c>
      <c r="T97" s="40">
        <v>0.51649</v>
      </c>
      <c r="U97" s="35">
        <v>0.94904999999999995</v>
      </c>
      <c r="V97" s="35" t="s">
        <v>7035</v>
      </c>
      <c r="W97" s="35">
        <v>4086</v>
      </c>
    </row>
    <row r="98" spans="1:23">
      <c r="A98" s="35" t="s">
        <v>1569</v>
      </c>
      <c r="B98" s="35" t="s">
        <v>1569</v>
      </c>
      <c r="C98" s="35" t="s">
        <v>1570</v>
      </c>
      <c r="D98" s="35" t="s">
        <v>1572</v>
      </c>
      <c r="E98" s="35" t="s">
        <v>1572</v>
      </c>
      <c r="F98" s="35">
        <v>0.96391000000000004</v>
      </c>
      <c r="G98" s="37">
        <v>2.5343699999999998E-6</v>
      </c>
      <c r="H98" s="35">
        <v>60.344999999999999</v>
      </c>
      <c r="I98" s="36" t="s">
        <v>201</v>
      </c>
      <c r="J98" s="36">
        <v>1404</v>
      </c>
      <c r="K98" s="36" t="s">
        <v>7294</v>
      </c>
      <c r="L98" s="36" t="s">
        <v>1574</v>
      </c>
      <c r="M98" s="35" t="s">
        <v>7295</v>
      </c>
      <c r="N98" s="36">
        <v>2</v>
      </c>
      <c r="O98" s="36">
        <v>693.32667400000003</v>
      </c>
      <c r="P98" s="36">
        <v>5.0150999999999998E-3</v>
      </c>
      <c r="Q98" s="36">
        <v>1.677064466</v>
      </c>
      <c r="R98" s="40">
        <v>1.253556968</v>
      </c>
      <c r="S98" s="40">
        <v>0.75004000000000004</v>
      </c>
      <c r="T98" s="40">
        <v>0.59628000000000003</v>
      </c>
      <c r="U98" s="35">
        <v>0.79773000000000005</v>
      </c>
      <c r="V98" s="35" t="s">
        <v>7054</v>
      </c>
      <c r="W98" s="35">
        <v>3833</v>
      </c>
    </row>
    <row r="99" spans="1:23">
      <c r="A99" s="35" t="s">
        <v>7296</v>
      </c>
      <c r="B99" s="35" t="s">
        <v>7296</v>
      </c>
      <c r="C99" s="35" t="s">
        <v>7297</v>
      </c>
      <c r="D99" s="35" t="s">
        <v>7298</v>
      </c>
      <c r="E99" s="35" t="s">
        <v>7298</v>
      </c>
      <c r="F99" s="35">
        <v>0.86003300000000005</v>
      </c>
      <c r="G99" s="35">
        <v>2.6235900000000001E-5</v>
      </c>
      <c r="H99" s="35">
        <v>42.317</v>
      </c>
      <c r="I99" s="36" t="s">
        <v>7023</v>
      </c>
      <c r="J99" s="36">
        <v>481</v>
      </c>
      <c r="K99" s="36" t="s">
        <v>7299</v>
      </c>
      <c r="L99" s="36" t="s">
        <v>7300</v>
      </c>
      <c r="M99" s="35" t="s">
        <v>7301</v>
      </c>
      <c r="N99" s="36">
        <v>3</v>
      </c>
      <c r="O99" s="36">
        <v>606.62799199999995</v>
      </c>
      <c r="P99" s="36">
        <v>0.21410000000000001</v>
      </c>
      <c r="Q99" s="36">
        <v>5.0818172580000001</v>
      </c>
      <c r="R99" s="40">
        <v>0.751992781</v>
      </c>
      <c r="S99" s="40">
        <v>0.18664</v>
      </c>
      <c r="T99" s="40">
        <v>0.19678000000000001</v>
      </c>
      <c r="U99" s="35">
        <v>1.3298000000000001</v>
      </c>
      <c r="V99" s="35" t="s">
        <v>7038</v>
      </c>
      <c r="W99" s="35">
        <v>3969</v>
      </c>
    </row>
    <row r="100" spans="1:23">
      <c r="A100" s="35" t="s">
        <v>916</v>
      </c>
      <c r="B100" s="35" t="s">
        <v>916</v>
      </c>
      <c r="C100" s="35" t="s">
        <v>917</v>
      </c>
      <c r="D100" s="35" t="s">
        <v>919</v>
      </c>
      <c r="E100" s="35" t="s">
        <v>919</v>
      </c>
      <c r="F100" s="35">
        <v>0.999664</v>
      </c>
      <c r="G100" s="35">
        <v>2.6027299999999999E-44</v>
      </c>
      <c r="H100" s="35">
        <v>153.25</v>
      </c>
      <c r="I100" s="36" t="s">
        <v>201</v>
      </c>
      <c r="J100" s="36">
        <v>780</v>
      </c>
      <c r="K100" s="36" t="s">
        <v>7302</v>
      </c>
      <c r="L100" s="36" t="s">
        <v>1550</v>
      </c>
      <c r="M100" s="35" t="s">
        <v>7303</v>
      </c>
      <c r="N100" s="36">
        <v>3</v>
      </c>
      <c r="O100" s="36">
        <v>706.66829299999995</v>
      </c>
      <c r="P100" s="36">
        <v>-0.24318000000000001</v>
      </c>
      <c r="Q100" s="36">
        <v>0.89976606100000001</v>
      </c>
      <c r="R100" s="40">
        <v>0.73491585199999998</v>
      </c>
      <c r="S100" s="40">
        <v>0.78705999999999998</v>
      </c>
      <c r="T100" s="40">
        <v>1.1113999999999999</v>
      </c>
      <c r="U100" s="35">
        <v>1.3607</v>
      </c>
      <c r="V100" s="35" t="s">
        <v>7021</v>
      </c>
      <c r="W100" s="35">
        <v>4736</v>
      </c>
    </row>
    <row r="101" spans="1:23">
      <c r="A101" s="35" t="s">
        <v>440</v>
      </c>
      <c r="B101" s="35" t="s">
        <v>440</v>
      </c>
      <c r="C101" s="35" t="s">
        <v>7304</v>
      </c>
      <c r="D101" s="35" t="s">
        <v>439</v>
      </c>
      <c r="E101" s="35" t="s">
        <v>439</v>
      </c>
      <c r="F101" s="35">
        <v>1</v>
      </c>
      <c r="G101" s="37">
        <v>1.12719E-10</v>
      </c>
      <c r="H101" s="35">
        <v>79.492000000000004</v>
      </c>
      <c r="I101" s="36" t="s">
        <v>201</v>
      </c>
      <c r="J101" s="36">
        <v>292</v>
      </c>
      <c r="K101" s="36" t="s">
        <v>7305</v>
      </c>
      <c r="L101" s="36" t="s">
        <v>442</v>
      </c>
      <c r="M101" s="35" t="s">
        <v>6682</v>
      </c>
      <c r="N101" s="36">
        <v>2</v>
      </c>
      <c r="O101" s="36">
        <v>800.36547299999995</v>
      </c>
      <c r="P101" s="36">
        <v>-0.38458999999999999</v>
      </c>
      <c r="Q101" s="36">
        <v>0.95075109300000005</v>
      </c>
      <c r="R101" s="40">
        <v>1.040377033</v>
      </c>
      <c r="S101" s="40">
        <v>0.74000999999999995</v>
      </c>
      <c r="T101" s="40">
        <v>1.0518000000000001</v>
      </c>
      <c r="U101" s="35">
        <v>0.96118999999999999</v>
      </c>
      <c r="V101" s="35" t="s">
        <v>7021</v>
      </c>
      <c r="W101" s="35">
        <v>4040</v>
      </c>
    </row>
    <row r="102" spans="1:23">
      <c r="A102" s="35" t="s">
        <v>93</v>
      </c>
      <c r="B102" s="35" t="s">
        <v>93</v>
      </c>
      <c r="C102" s="35" t="s">
        <v>90</v>
      </c>
      <c r="D102" s="35" t="s">
        <v>92</v>
      </c>
      <c r="E102" s="35" t="s">
        <v>92</v>
      </c>
      <c r="F102" s="35">
        <v>0.99924199999999996</v>
      </c>
      <c r="G102" s="37">
        <v>2.8683799999999999E-15</v>
      </c>
      <c r="H102" s="35">
        <v>122.52</v>
      </c>
      <c r="I102" s="36" t="s">
        <v>201</v>
      </c>
      <c r="J102" s="36">
        <v>822</v>
      </c>
      <c r="K102" s="36" t="s">
        <v>7306</v>
      </c>
      <c r="L102" s="36" t="s">
        <v>1990</v>
      </c>
      <c r="M102" s="35" t="s">
        <v>7307</v>
      </c>
      <c r="N102" s="36">
        <v>2</v>
      </c>
      <c r="O102" s="36">
        <v>512.71041500000001</v>
      </c>
      <c r="P102" s="36">
        <v>0.26741999999999999</v>
      </c>
      <c r="Q102" s="36">
        <v>0.96126117499999997</v>
      </c>
      <c r="R102" s="40">
        <v>0.96749225999999999</v>
      </c>
      <c r="S102" s="40">
        <v>1.0108999999999999</v>
      </c>
      <c r="T102" s="40">
        <v>1.0403</v>
      </c>
      <c r="U102" s="35">
        <v>1.0336000000000001</v>
      </c>
      <c r="V102" s="35" t="s">
        <v>7038</v>
      </c>
      <c r="W102" s="35">
        <v>4857</v>
      </c>
    </row>
    <row r="103" spans="1:23">
      <c r="A103" s="35" t="s">
        <v>1145</v>
      </c>
      <c r="B103" s="35" t="s">
        <v>1145</v>
      </c>
      <c r="C103" s="35" t="s">
        <v>1146</v>
      </c>
      <c r="D103" s="35" t="s">
        <v>1148</v>
      </c>
      <c r="E103" s="35" t="s">
        <v>1148</v>
      </c>
      <c r="F103" s="35">
        <v>0.99308799999999997</v>
      </c>
      <c r="G103" s="37">
        <v>3.0241100000000001E-5</v>
      </c>
      <c r="H103" s="35">
        <v>41.621000000000002</v>
      </c>
      <c r="I103" s="36" t="s">
        <v>201</v>
      </c>
      <c r="J103" s="36">
        <v>53</v>
      </c>
      <c r="K103" s="36" t="s">
        <v>7308</v>
      </c>
      <c r="L103" s="36" t="s">
        <v>4109</v>
      </c>
      <c r="M103" s="35" t="s">
        <v>7309</v>
      </c>
      <c r="N103" s="36">
        <v>2</v>
      </c>
      <c r="O103" s="36">
        <v>754.84268799999995</v>
      </c>
      <c r="P103" s="36">
        <v>0.10657999999999999</v>
      </c>
      <c r="Q103" s="36">
        <v>1.249422142</v>
      </c>
      <c r="R103" s="40">
        <v>0.79157761400000004</v>
      </c>
      <c r="S103" s="40">
        <v>0.53913</v>
      </c>
      <c r="T103" s="40">
        <v>0.80037000000000003</v>
      </c>
      <c r="U103" s="35">
        <v>1.2633000000000001</v>
      </c>
      <c r="V103" s="35" t="s">
        <v>7035</v>
      </c>
      <c r="W103" s="35">
        <v>3971</v>
      </c>
    </row>
    <row r="104" spans="1:23">
      <c r="A104" s="35" t="s">
        <v>585</v>
      </c>
      <c r="B104" s="35" t="s">
        <v>585</v>
      </c>
      <c r="C104" s="35" t="s">
        <v>586</v>
      </c>
      <c r="D104" s="35" t="s">
        <v>587</v>
      </c>
      <c r="E104" s="35" t="s">
        <v>587</v>
      </c>
      <c r="F104" s="35">
        <v>1</v>
      </c>
      <c r="G104" s="37">
        <v>1.6860900000000001E-4</v>
      </c>
      <c r="H104" s="35">
        <v>98.581999999999994</v>
      </c>
      <c r="I104" s="36" t="s">
        <v>201</v>
      </c>
      <c r="J104" s="36">
        <v>256</v>
      </c>
      <c r="K104" s="36" t="s">
        <v>7310</v>
      </c>
      <c r="L104" s="36" t="s">
        <v>589</v>
      </c>
      <c r="M104" s="35" t="s">
        <v>6699</v>
      </c>
      <c r="N104" s="36">
        <v>2</v>
      </c>
      <c r="O104" s="36">
        <v>553.76211599999999</v>
      </c>
      <c r="P104" s="36">
        <v>-5.1767999999999996E-3</v>
      </c>
      <c r="Q104" s="36">
        <v>0.75244544800000002</v>
      </c>
      <c r="R104" s="40">
        <v>0.88012673799999996</v>
      </c>
      <c r="S104" s="40">
        <v>1.2236</v>
      </c>
      <c r="T104" s="40">
        <v>1.329</v>
      </c>
      <c r="U104" s="35">
        <v>1.1362000000000001</v>
      </c>
      <c r="V104" s="35" t="s">
        <v>7021</v>
      </c>
      <c r="W104" s="35">
        <v>4784</v>
      </c>
    </row>
    <row r="105" spans="1:23">
      <c r="A105" s="35"/>
      <c r="B105" s="35"/>
      <c r="C105" s="35"/>
      <c r="D105" s="35"/>
      <c r="E105" s="35"/>
      <c r="F105" s="35"/>
      <c r="G105" s="37"/>
      <c r="H105" s="35"/>
      <c r="I105" s="36"/>
      <c r="J105" s="36"/>
      <c r="K105" s="36"/>
      <c r="L105" s="36"/>
      <c r="M105" s="35"/>
      <c r="N105" s="36"/>
      <c r="O105" s="36"/>
      <c r="P105" s="36"/>
      <c r="Q105" s="36"/>
      <c r="R105" s="40"/>
      <c r="S105" s="40"/>
      <c r="T105" s="40"/>
      <c r="U105" s="35"/>
      <c r="V105" s="35"/>
      <c r="W105" s="35"/>
    </row>
    <row r="106" spans="1:23">
      <c r="A106" s="35"/>
      <c r="B106" s="35"/>
      <c r="C106" s="35"/>
      <c r="D106" s="35"/>
      <c r="E106" s="35"/>
      <c r="F106" s="35"/>
      <c r="G106" s="35"/>
      <c r="H106" s="35"/>
      <c r="I106" s="36"/>
      <c r="J106" s="36"/>
      <c r="K106" s="36"/>
      <c r="L106" s="36"/>
      <c r="M106" s="35"/>
      <c r="N106" s="36"/>
      <c r="O106" s="36"/>
      <c r="P106" s="36"/>
      <c r="Q106" s="36"/>
      <c r="R106" s="40"/>
      <c r="S106" s="40"/>
      <c r="T106" s="40"/>
      <c r="U106" s="35"/>
      <c r="V106" s="35"/>
      <c r="W106" s="35"/>
    </row>
    <row r="107" spans="1:23">
      <c r="A107" s="35"/>
      <c r="B107" s="35"/>
      <c r="C107" s="35"/>
      <c r="D107" s="35"/>
      <c r="E107" s="35"/>
      <c r="F107" s="35"/>
      <c r="G107" s="35"/>
      <c r="H107" s="35"/>
      <c r="I107" s="36"/>
      <c r="J107" s="36"/>
      <c r="K107" s="36"/>
      <c r="L107" s="36"/>
      <c r="M107" s="35"/>
      <c r="N107" s="36"/>
      <c r="O107" s="36"/>
      <c r="P107" s="36"/>
      <c r="Q107" s="36"/>
      <c r="R107" s="40"/>
      <c r="S107" s="40"/>
      <c r="T107" s="40"/>
      <c r="U107" s="35"/>
      <c r="V107" s="35"/>
      <c r="W107" s="35"/>
    </row>
    <row r="108" spans="1:23">
      <c r="A108" s="35"/>
      <c r="B108" s="35"/>
      <c r="C108" s="35"/>
      <c r="D108" s="35"/>
      <c r="E108" s="35"/>
      <c r="F108" s="35"/>
      <c r="G108" s="35"/>
      <c r="H108" s="35"/>
      <c r="I108" s="36"/>
      <c r="J108" s="36"/>
      <c r="K108" s="36"/>
      <c r="L108" s="36"/>
      <c r="M108" s="35"/>
      <c r="N108" s="36"/>
      <c r="O108" s="36"/>
      <c r="P108" s="36"/>
      <c r="Q108" s="36"/>
      <c r="R108" s="40"/>
      <c r="S108" s="40"/>
      <c r="T108" s="40"/>
      <c r="U108" s="35"/>
      <c r="V108" s="35"/>
      <c r="W108" s="35"/>
    </row>
    <row r="109" spans="1:23">
      <c r="A109" s="35"/>
      <c r="B109" s="35"/>
      <c r="C109" s="35"/>
      <c r="D109" s="35"/>
      <c r="E109" s="35"/>
      <c r="F109" s="35"/>
      <c r="G109" s="35"/>
      <c r="H109" s="35"/>
      <c r="I109" s="36"/>
      <c r="J109" s="36"/>
      <c r="K109" s="36"/>
      <c r="L109" s="36"/>
      <c r="M109" s="35"/>
      <c r="N109" s="36"/>
      <c r="O109" s="36"/>
      <c r="P109" s="36"/>
      <c r="Q109" s="36"/>
      <c r="R109" s="40"/>
      <c r="S109" s="40"/>
      <c r="T109" s="40"/>
      <c r="U109" s="35"/>
      <c r="V109" s="35"/>
      <c r="W109" s="35"/>
    </row>
    <row r="110" spans="1:23">
      <c r="A110" s="35"/>
      <c r="B110" s="35"/>
      <c r="C110" s="35"/>
      <c r="D110" s="35"/>
      <c r="E110" s="35"/>
      <c r="F110" s="35"/>
      <c r="G110" s="35"/>
      <c r="H110" s="35"/>
      <c r="I110" s="36"/>
      <c r="J110" s="36"/>
      <c r="K110" s="36"/>
      <c r="L110" s="36"/>
      <c r="M110" s="35"/>
      <c r="N110" s="36"/>
      <c r="O110" s="36"/>
      <c r="P110" s="36"/>
      <c r="Q110" s="36"/>
      <c r="R110" s="40"/>
      <c r="S110" s="40"/>
      <c r="T110" s="40"/>
      <c r="U110" s="35"/>
      <c r="V110" s="35"/>
      <c r="W110" s="35"/>
    </row>
    <row r="111" spans="1:23">
      <c r="A111" s="35"/>
      <c r="B111" s="35"/>
      <c r="C111" s="35"/>
      <c r="D111" s="35"/>
      <c r="E111" s="35"/>
      <c r="F111" s="35"/>
      <c r="G111" s="35"/>
      <c r="H111" s="35"/>
      <c r="I111" s="36"/>
      <c r="J111" s="36"/>
      <c r="K111" s="36"/>
      <c r="L111" s="36"/>
      <c r="M111" s="35"/>
      <c r="N111" s="36"/>
      <c r="O111" s="36"/>
      <c r="P111" s="36"/>
      <c r="Q111" s="36"/>
      <c r="R111" s="40"/>
      <c r="S111" s="40"/>
      <c r="T111" s="40"/>
      <c r="U111" s="35"/>
      <c r="V111" s="35"/>
      <c r="W111" s="35"/>
    </row>
    <row r="112" spans="1:23">
      <c r="A112" s="35"/>
      <c r="B112" s="35"/>
      <c r="C112" s="35"/>
      <c r="D112" s="35"/>
      <c r="E112" s="35"/>
      <c r="F112" s="35"/>
      <c r="G112" s="37"/>
      <c r="H112" s="35"/>
      <c r="I112" s="36"/>
      <c r="J112" s="36"/>
      <c r="K112" s="36"/>
      <c r="L112" s="36"/>
      <c r="M112" s="35"/>
      <c r="N112" s="36"/>
      <c r="O112" s="36"/>
      <c r="P112" s="36"/>
      <c r="Q112" s="36"/>
      <c r="R112" s="40"/>
      <c r="S112" s="40"/>
      <c r="T112" s="40"/>
      <c r="U112" s="35"/>
      <c r="V112" s="35"/>
      <c r="W112" s="35"/>
    </row>
    <row r="113" spans="1:23">
      <c r="A113" s="35"/>
      <c r="B113" s="35"/>
      <c r="C113" s="35"/>
      <c r="D113" s="35"/>
      <c r="E113" s="35"/>
      <c r="F113" s="35"/>
      <c r="G113" s="37"/>
      <c r="H113" s="35"/>
      <c r="I113" s="36"/>
      <c r="J113" s="36"/>
      <c r="K113" s="36"/>
      <c r="L113" s="36"/>
      <c r="M113" s="35"/>
      <c r="N113" s="36"/>
      <c r="O113" s="36"/>
      <c r="P113" s="36"/>
      <c r="Q113" s="36"/>
      <c r="R113" s="40"/>
      <c r="S113" s="40"/>
      <c r="T113" s="40"/>
      <c r="U113" s="35"/>
      <c r="V113" s="35"/>
      <c r="W113" s="35"/>
    </row>
    <row r="114" spans="1:23">
      <c r="A114" s="35"/>
      <c r="B114" s="35"/>
      <c r="C114" s="35"/>
      <c r="D114" s="35"/>
      <c r="E114" s="35"/>
      <c r="F114" s="35"/>
      <c r="G114" s="37"/>
      <c r="H114" s="35"/>
      <c r="I114" s="36"/>
      <c r="J114" s="36"/>
      <c r="K114" s="36"/>
      <c r="L114" s="36"/>
      <c r="M114" s="35"/>
      <c r="N114" s="36"/>
      <c r="O114" s="36"/>
      <c r="P114" s="36"/>
      <c r="Q114" s="36"/>
      <c r="R114" s="40"/>
      <c r="S114" s="40"/>
      <c r="T114" s="40"/>
      <c r="U114" s="35"/>
      <c r="V114" s="35"/>
      <c r="W114" s="35"/>
    </row>
    <row r="115" spans="1:23">
      <c r="A115" s="35"/>
      <c r="B115" s="35"/>
      <c r="C115" s="35"/>
      <c r="D115" s="35"/>
      <c r="E115" s="35"/>
      <c r="F115" s="35"/>
      <c r="G115" s="37"/>
      <c r="H115" s="35"/>
      <c r="I115" s="36"/>
      <c r="J115" s="36"/>
      <c r="K115" s="36"/>
      <c r="L115" s="36"/>
      <c r="M115" s="35"/>
      <c r="N115" s="36"/>
      <c r="O115" s="36"/>
      <c r="P115" s="36"/>
      <c r="Q115" s="36"/>
      <c r="R115" s="40"/>
      <c r="S115" s="40"/>
      <c r="T115" s="40"/>
      <c r="U115" s="35"/>
      <c r="V115" s="35"/>
      <c r="W115" s="35"/>
    </row>
    <row r="116" spans="1:23">
      <c r="A116" s="35"/>
      <c r="B116" s="35"/>
      <c r="C116" s="35"/>
      <c r="D116" s="35"/>
      <c r="E116" s="35"/>
      <c r="F116" s="35"/>
      <c r="G116" s="37"/>
      <c r="H116" s="35"/>
      <c r="I116" s="36"/>
      <c r="J116" s="36"/>
      <c r="K116" s="36"/>
      <c r="L116" s="36"/>
      <c r="M116" s="35"/>
      <c r="N116" s="36"/>
      <c r="O116" s="36"/>
      <c r="P116" s="36"/>
      <c r="Q116" s="36"/>
      <c r="R116" s="40"/>
      <c r="S116" s="40"/>
      <c r="T116" s="40"/>
      <c r="U116" s="35"/>
      <c r="V116" s="35"/>
      <c r="W116" s="35"/>
    </row>
    <row r="117" spans="1:23">
      <c r="A117" s="35"/>
      <c r="B117" s="35"/>
      <c r="C117" s="35"/>
      <c r="D117" s="35"/>
      <c r="E117" s="35"/>
      <c r="F117" s="35"/>
      <c r="G117" s="35"/>
      <c r="H117" s="35"/>
      <c r="I117" s="36"/>
      <c r="J117" s="36"/>
      <c r="K117" s="36"/>
      <c r="L117" s="36"/>
      <c r="M117" s="35"/>
      <c r="N117" s="36"/>
      <c r="O117" s="36"/>
      <c r="P117" s="36"/>
      <c r="Q117" s="36"/>
      <c r="R117" s="40"/>
      <c r="S117" s="40"/>
      <c r="T117" s="40"/>
      <c r="U117" s="35"/>
      <c r="V117" s="35"/>
      <c r="W117" s="35"/>
    </row>
    <row r="118" spans="1:23">
      <c r="A118" s="35"/>
      <c r="B118" s="35"/>
      <c r="C118" s="35"/>
      <c r="D118" s="35"/>
      <c r="E118" s="35"/>
      <c r="F118" s="35"/>
      <c r="G118" s="35"/>
      <c r="H118" s="35"/>
      <c r="I118" s="36"/>
      <c r="J118" s="36"/>
      <c r="K118" s="36"/>
      <c r="L118" s="36"/>
      <c r="M118" s="35"/>
      <c r="N118" s="36"/>
      <c r="O118" s="36"/>
      <c r="P118" s="36"/>
      <c r="Q118" s="36"/>
      <c r="R118" s="40"/>
      <c r="S118" s="40"/>
      <c r="T118" s="40"/>
      <c r="U118" s="35"/>
      <c r="V118" s="35"/>
      <c r="W118" s="35"/>
    </row>
    <row r="119" spans="1:23">
      <c r="A119" s="35"/>
      <c r="B119" s="35"/>
      <c r="C119" s="35"/>
      <c r="D119" s="35"/>
      <c r="E119" s="35"/>
      <c r="F119" s="35"/>
      <c r="G119" s="35"/>
      <c r="H119" s="35"/>
      <c r="I119" s="36"/>
      <c r="J119" s="36"/>
      <c r="K119" s="36"/>
      <c r="L119" s="36"/>
      <c r="M119" s="35"/>
      <c r="N119" s="36"/>
      <c r="O119" s="36"/>
      <c r="P119" s="36"/>
      <c r="Q119" s="36"/>
      <c r="R119" s="40"/>
      <c r="S119" s="40"/>
      <c r="T119" s="40"/>
      <c r="U119" s="35"/>
      <c r="V119" s="35"/>
      <c r="W119" s="35"/>
    </row>
    <row r="120" spans="1:23">
      <c r="A120" s="35"/>
      <c r="B120" s="35"/>
      <c r="C120" s="35"/>
      <c r="D120" s="35"/>
      <c r="E120" s="35"/>
      <c r="F120" s="35"/>
      <c r="G120" s="35"/>
      <c r="H120" s="35"/>
      <c r="I120" s="36"/>
      <c r="J120" s="36"/>
      <c r="K120" s="36"/>
      <c r="L120" s="36"/>
      <c r="M120" s="35"/>
      <c r="N120" s="36"/>
      <c r="O120" s="36"/>
      <c r="P120" s="36"/>
      <c r="Q120" s="36"/>
      <c r="R120" s="40"/>
      <c r="S120" s="40"/>
      <c r="T120" s="40"/>
      <c r="U120" s="35"/>
      <c r="V120" s="35"/>
      <c r="W120" s="35"/>
    </row>
    <row r="121" spans="1:23">
      <c r="A121" s="35"/>
      <c r="B121" s="35"/>
      <c r="C121" s="35"/>
      <c r="D121" s="35"/>
      <c r="E121" s="35"/>
      <c r="F121" s="35"/>
      <c r="G121" s="37"/>
      <c r="H121" s="35"/>
      <c r="I121" s="36"/>
      <c r="J121" s="36"/>
      <c r="K121" s="36"/>
      <c r="L121" s="36"/>
      <c r="M121" s="35"/>
      <c r="N121" s="36"/>
      <c r="O121" s="36"/>
      <c r="P121" s="36"/>
      <c r="Q121" s="36"/>
      <c r="R121" s="40"/>
      <c r="S121" s="40"/>
      <c r="T121" s="40"/>
      <c r="U121" s="35"/>
      <c r="V121" s="35"/>
      <c r="W121" s="35"/>
    </row>
    <row r="122" spans="1:23">
      <c r="A122" s="35"/>
      <c r="B122" s="35"/>
      <c r="C122" s="35"/>
      <c r="D122" s="35"/>
      <c r="E122" s="35"/>
      <c r="F122" s="35"/>
      <c r="G122" s="37"/>
      <c r="H122" s="35"/>
      <c r="I122" s="36"/>
      <c r="J122" s="36"/>
      <c r="K122" s="36"/>
      <c r="L122" s="36"/>
      <c r="M122" s="35"/>
      <c r="N122" s="36"/>
      <c r="O122" s="36"/>
      <c r="P122" s="36"/>
      <c r="Q122" s="36"/>
      <c r="R122" s="40"/>
      <c r="S122" s="40"/>
      <c r="T122" s="40"/>
      <c r="U122" s="35"/>
      <c r="V122" s="35"/>
      <c r="W122" s="35"/>
    </row>
    <row r="123" spans="1:23">
      <c r="A123" s="35"/>
      <c r="B123" s="35"/>
      <c r="C123" s="35"/>
      <c r="D123" s="35"/>
      <c r="E123" s="35"/>
      <c r="F123" s="35"/>
      <c r="G123" s="35"/>
      <c r="H123" s="35"/>
      <c r="I123" s="36"/>
      <c r="J123" s="36"/>
      <c r="K123" s="36"/>
      <c r="L123" s="36"/>
      <c r="M123" s="35"/>
      <c r="N123" s="36"/>
      <c r="O123" s="36"/>
      <c r="P123" s="36"/>
      <c r="Q123" s="36"/>
      <c r="R123" s="40"/>
      <c r="S123" s="40"/>
      <c r="T123" s="40"/>
      <c r="U123" s="35"/>
      <c r="V123" s="35"/>
      <c r="W123" s="35"/>
    </row>
    <row r="124" spans="1:23">
      <c r="A124" s="35"/>
      <c r="B124" s="35"/>
      <c r="C124" s="35"/>
      <c r="D124" s="35"/>
      <c r="E124" s="35"/>
      <c r="F124" s="35"/>
      <c r="G124" s="37"/>
      <c r="H124" s="35"/>
      <c r="I124" s="36"/>
      <c r="J124" s="36"/>
      <c r="K124" s="36"/>
      <c r="L124" s="36"/>
      <c r="M124" s="35"/>
      <c r="N124" s="36"/>
      <c r="O124" s="36"/>
      <c r="P124" s="36"/>
      <c r="Q124" s="36"/>
      <c r="R124" s="40"/>
      <c r="S124" s="40"/>
      <c r="T124" s="40"/>
      <c r="U124" s="35"/>
      <c r="V124" s="35"/>
      <c r="W124" s="35"/>
    </row>
    <row r="125" spans="1:23">
      <c r="A125" s="35"/>
      <c r="B125" s="35"/>
      <c r="C125" s="35"/>
      <c r="D125" s="35"/>
      <c r="E125" s="35"/>
      <c r="F125" s="35"/>
      <c r="G125" s="37"/>
      <c r="H125" s="35"/>
      <c r="I125" s="36"/>
      <c r="J125" s="36"/>
      <c r="K125" s="36"/>
      <c r="L125" s="36"/>
      <c r="M125" s="35"/>
      <c r="N125" s="36"/>
      <c r="O125" s="36"/>
      <c r="P125" s="36"/>
      <c r="Q125" s="36"/>
      <c r="R125" s="40"/>
      <c r="S125" s="40"/>
      <c r="T125" s="40"/>
      <c r="U125" s="35"/>
      <c r="V125" s="35"/>
      <c r="W125" s="35"/>
    </row>
    <row r="126" spans="1:23">
      <c r="A126" s="35"/>
      <c r="B126" s="35"/>
      <c r="C126" s="35"/>
      <c r="D126" s="35"/>
      <c r="E126" s="35"/>
      <c r="F126" s="35"/>
      <c r="G126" s="37"/>
      <c r="H126" s="35"/>
      <c r="I126" s="36"/>
      <c r="J126" s="36"/>
      <c r="K126" s="36"/>
      <c r="L126" s="36"/>
      <c r="M126" s="35"/>
      <c r="N126" s="36"/>
      <c r="O126" s="36"/>
      <c r="P126" s="36"/>
      <c r="Q126" s="36"/>
      <c r="R126" s="40"/>
      <c r="S126" s="40"/>
      <c r="T126" s="40"/>
      <c r="U126" s="35"/>
      <c r="V126" s="35"/>
      <c r="W126" s="35"/>
    </row>
    <row r="127" spans="1:23">
      <c r="A127" s="35"/>
      <c r="B127" s="35"/>
      <c r="C127" s="35"/>
      <c r="D127" s="35"/>
      <c r="E127" s="35"/>
      <c r="F127" s="35"/>
      <c r="G127" s="37"/>
      <c r="H127" s="35"/>
      <c r="I127" s="36"/>
      <c r="J127" s="36"/>
      <c r="K127" s="36"/>
      <c r="L127" s="36"/>
      <c r="M127" s="35"/>
      <c r="N127" s="36"/>
      <c r="O127" s="36"/>
      <c r="P127" s="36"/>
      <c r="Q127" s="36"/>
      <c r="R127" s="40"/>
      <c r="S127" s="40"/>
      <c r="T127" s="40"/>
      <c r="U127" s="35"/>
      <c r="V127" s="35"/>
      <c r="W127" s="35"/>
    </row>
    <row r="128" spans="1:23">
      <c r="A128" s="35"/>
      <c r="B128" s="35"/>
      <c r="C128" s="35"/>
      <c r="D128" s="35"/>
      <c r="E128" s="35"/>
      <c r="F128" s="35"/>
      <c r="G128" s="37"/>
      <c r="H128" s="35"/>
      <c r="I128" s="36"/>
      <c r="J128" s="36"/>
      <c r="K128" s="36"/>
      <c r="L128" s="36"/>
      <c r="M128" s="35"/>
      <c r="N128" s="36"/>
      <c r="O128" s="36"/>
      <c r="P128" s="36"/>
      <c r="Q128" s="36"/>
      <c r="R128" s="40"/>
      <c r="S128" s="40"/>
      <c r="T128" s="40"/>
      <c r="U128" s="35"/>
      <c r="V128" s="35"/>
      <c r="W128" s="35"/>
    </row>
    <row r="129" spans="1:23">
      <c r="A129" s="35"/>
      <c r="B129" s="35"/>
      <c r="C129" s="35"/>
      <c r="D129" s="35"/>
      <c r="E129" s="35"/>
      <c r="F129" s="35"/>
      <c r="G129" s="37"/>
      <c r="H129" s="35"/>
      <c r="I129" s="36"/>
      <c r="J129" s="36"/>
      <c r="K129" s="36"/>
      <c r="L129" s="36"/>
      <c r="M129" s="35"/>
      <c r="N129" s="36"/>
      <c r="O129" s="36"/>
      <c r="P129" s="36"/>
      <c r="Q129" s="36"/>
      <c r="R129" s="40"/>
      <c r="S129" s="40"/>
      <c r="T129" s="40"/>
      <c r="U129" s="35"/>
      <c r="V129" s="35"/>
      <c r="W129" s="35"/>
    </row>
    <row r="130" spans="1:23">
      <c r="A130" s="35"/>
      <c r="B130" s="35"/>
      <c r="C130" s="35"/>
      <c r="D130" s="35"/>
      <c r="E130" s="35"/>
      <c r="F130" s="35"/>
      <c r="G130" s="37"/>
      <c r="H130" s="35"/>
      <c r="I130" s="36"/>
      <c r="J130" s="36"/>
      <c r="K130" s="36"/>
      <c r="L130" s="36"/>
      <c r="M130" s="35"/>
      <c r="N130" s="36"/>
      <c r="O130" s="36"/>
      <c r="P130" s="36"/>
      <c r="Q130" s="36"/>
      <c r="R130" s="40"/>
      <c r="S130" s="40"/>
      <c r="T130" s="40"/>
      <c r="U130" s="35"/>
      <c r="V130" s="35"/>
      <c r="W130" s="35"/>
    </row>
    <row r="131" spans="1:23">
      <c r="A131" s="35"/>
      <c r="B131" s="35"/>
      <c r="C131" s="35"/>
      <c r="D131" s="35"/>
      <c r="E131" s="35"/>
      <c r="F131" s="35"/>
      <c r="G131" s="35"/>
      <c r="H131" s="35"/>
      <c r="I131" s="36"/>
      <c r="J131" s="36"/>
      <c r="K131" s="36"/>
      <c r="L131" s="36"/>
      <c r="M131" s="35"/>
      <c r="N131" s="36"/>
      <c r="O131" s="36"/>
      <c r="P131" s="36"/>
      <c r="Q131" s="36"/>
      <c r="R131" s="40"/>
      <c r="S131" s="40"/>
      <c r="T131" s="40"/>
      <c r="U131" s="35"/>
      <c r="V131" s="35"/>
      <c r="W131" s="35"/>
    </row>
    <row r="132" spans="1:23">
      <c r="A132" s="35"/>
      <c r="B132" s="35"/>
      <c r="C132" s="35"/>
      <c r="D132" s="35"/>
      <c r="E132" s="35"/>
      <c r="F132" s="35"/>
      <c r="G132" s="37"/>
      <c r="H132" s="35"/>
      <c r="I132" s="36"/>
      <c r="J132" s="36"/>
      <c r="K132" s="36"/>
      <c r="L132" s="36"/>
      <c r="M132" s="35"/>
      <c r="N132" s="36"/>
      <c r="O132" s="36"/>
      <c r="P132" s="36"/>
      <c r="Q132" s="36"/>
      <c r="R132" s="40"/>
      <c r="S132" s="40"/>
      <c r="T132" s="40"/>
      <c r="U132" s="35"/>
      <c r="V132" s="35"/>
      <c r="W132" s="35"/>
    </row>
    <row r="133" spans="1:23">
      <c r="A133" s="35"/>
      <c r="B133" s="35"/>
      <c r="C133" s="35"/>
      <c r="D133" s="35"/>
      <c r="E133" s="35"/>
      <c r="F133" s="35"/>
      <c r="G133" s="37"/>
      <c r="H133" s="35"/>
      <c r="I133" s="36"/>
      <c r="J133" s="36"/>
      <c r="K133" s="36"/>
      <c r="L133" s="36"/>
      <c r="M133" s="35"/>
      <c r="N133" s="36"/>
      <c r="O133" s="36"/>
      <c r="P133" s="36"/>
      <c r="Q133" s="36"/>
      <c r="R133" s="40"/>
      <c r="S133" s="40"/>
      <c r="T133" s="40"/>
      <c r="U133" s="35"/>
      <c r="V133" s="35"/>
      <c r="W133" s="35"/>
    </row>
    <row r="134" spans="1:23">
      <c r="A134" s="35"/>
      <c r="B134" s="35"/>
      <c r="C134" s="35"/>
      <c r="D134" s="35"/>
      <c r="E134" s="35"/>
      <c r="F134" s="35"/>
      <c r="G134" s="37"/>
      <c r="H134" s="35"/>
      <c r="I134" s="36"/>
      <c r="J134" s="36"/>
      <c r="K134" s="36"/>
      <c r="L134" s="36"/>
      <c r="M134" s="35"/>
      <c r="N134" s="36"/>
      <c r="O134" s="36"/>
      <c r="P134" s="36"/>
      <c r="Q134" s="36"/>
      <c r="R134" s="40"/>
      <c r="S134" s="40"/>
      <c r="T134" s="40"/>
      <c r="U134" s="35"/>
      <c r="V134" s="35"/>
      <c r="W134" s="35"/>
    </row>
    <row r="135" spans="1:23">
      <c r="A135" s="35"/>
      <c r="B135" s="35"/>
      <c r="C135" s="35"/>
      <c r="D135" s="35"/>
      <c r="E135" s="35"/>
      <c r="F135" s="35"/>
      <c r="G135" s="37"/>
      <c r="H135" s="35"/>
      <c r="I135" s="36"/>
      <c r="J135" s="36"/>
      <c r="K135" s="36"/>
      <c r="L135" s="36"/>
      <c r="M135" s="35"/>
      <c r="N135" s="36"/>
      <c r="O135" s="36"/>
      <c r="P135" s="36"/>
      <c r="Q135" s="36"/>
      <c r="R135" s="40"/>
      <c r="S135" s="40"/>
      <c r="T135" s="40"/>
      <c r="U135" s="35"/>
      <c r="V135" s="35"/>
      <c r="W135" s="35"/>
    </row>
    <row r="136" spans="1:23">
      <c r="A136" s="35"/>
      <c r="B136" s="35"/>
      <c r="C136" s="35"/>
      <c r="D136" s="35"/>
      <c r="E136" s="35"/>
      <c r="F136" s="35"/>
      <c r="G136" s="37"/>
      <c r="H136" s="35"/>
      <c r="I136" s="36"/>
      <c r="J136" s="36"/>
      <c r="K136" s="36"/>
      <c r="L136" s="36"/>
      <c r="M136" s="35"/>
      <c r="N136" s="36"/>
      <c r="O136" s="36"/>
      <c r="P136" s="36"/>
      <c r="Q136" s="36"/>
      <c r="R136" s="40"/>
      <c r="S136" s="40"/>
      <c r="T136" s="40"/>
      <c r="U136" s="35"/>
      <c r="V136" s="35"/>
      <c r="W136" s="35"/>
    </row>
    <row r="137" spans="1:23">
      <c r="A137" s="35"/>
      <c r="B137" s="35"/>
      <c r="C137" s="35"/>
      <c r="D137" s="35"/>
      <c r="E137" s="35"/>
      <c r="F137" s="35"/>
      <c r="G137" s="35"/>
      <c r="H137" s="35"/>
      <c r="I137" s="36"/>
      <c r="J137" s="36"/>
      <c r="K137" s="36"/>
      <c r="L137" s="36"/>
      <c r="M137" s="35"/>
      <c r="N137" s="36"/>
      <c r="O137" s="36"/>
      <c r="P137" s="36"/>
      <c r="Q137" s="36"/>
      <c r="R137" s="40"/>
      <c r="S137" s="40"/>
      <c r="T137" s="40"/>
      <c r="U137" s="35"/>
      <c r="V137" s="35"/>
      <c r="W137" s="35"/>
    </row>
    <row r="138" spans="1:23">
      <c r="A138" s="35"/>
      <c r="B138" s="35"/>
      <c r="C138" s="35"/>
      <c r="D138" s="35"/>
      <c r="E138" s="35"/>
      <c r="F138" s="35"/>
      <c r="G138" s="37"/>
      <c r="H138" s="35"/>
      <c r="I138" s="36"/>
      <c r="J138" s="36"/>
      <c r="K138" s="36"/>
      <c r="L138" s="36"/>
      <c r="M138" s="35"/>
      <c r="N138" s="36"/>
      <c r="O138" s="36"/>
      <c r="P138" s="36"/>
      <c r="Q138" s="36"/>
      <c r="R138" s="40"/>
      <c r="S138" s="40"/>
      <c r="T138" s="40"/>
      <c r="U138" s="35"/>
      <c r="V138" s="35"/>
      <c r="W138" s="35"/>
    </row>
    <row r="139" spans="1:23">
      <c r="A139" s="35"/>
      <c r="B139" s="35"/>
      <c r="C139" s="35"/>
      <c r="D139" s="35"/>
      <c r="E139" s="35"/>
      <c r="F139" s="35"/>
      <c r="G139" s="37"/>
      <c r="H139" s="35"/>
      <c r="I139" s="36"/>
      <c r="J139" s="36"/>
      <c r="K139" s="36"/>
      <c r="L139" s="36"/>
      <c r="M139" s="35"/>
      <c r="N139" s="36"/>
      <c r="O139" s="36"/>
      <c r="P139" s="36"/>
      <c r="Q139" s="36"/>
      <c r="R139" s="40"/>
      <c r="S139" s="40"/>
      <c r="T139" s="40"/>
      <c r="U139" s="35"/>
      <c r="V139" s="35"/>
      <c r="W139" s="35"/>
    </row>
    <row r="140" spans="1:23">
      <c r="A140" s="35"/>
      <c r="B140" s="35"/>
      <c r="C140" s="35"/>
      <c r="D140" s="35"/>
      <c r="E140" s="35"/>
      <c r="F140" s="35"/>
      <c r="G140" s="37"/>
      <c r="H140" s="35"/>
      <c r="I140" s="36"/>
      <c r="J140" s="36"/>
      <c r="K140" s="36"/>
      <c r="L140" s="36"/>
      <c r="M140" s="35"/>
      <c r="N140" s="36"/>
      <c r="O140" s="36"/>
      <c r="P140" s="36"/>
      <c r="Q140" s="36"/>
      <c r="R140" s="40"/>
      <c r="S140" s="40"/>
      <c r="T140" s="40"/>
      <c r="U140" s="35"/>
      <c r="V140" s="35"/>
      <c r="W140" s="35"/>
    </row>
    <row r="141" spans="1:23">
      <c r="A141" s="35"/>
      <c r="B141" s="35"/>
      <c r="C141" s="35"/>
      <c r="D141" s="35"/>
      <c r="E141" s="35"/>
      <c r="F141" s="35"/>
      <c r="G141" s="35"/>
      <c r="H141" s="35"/>
      <c r="I141" s="36"/>
      <c r="J141" s="36"/>
      <c r="K141" s="36"/>
      <c r="L141" s="36"/>
      <c r="M141" s="35"/>
      <c r="N141" s="36"/>
      <c r="O141" s="36"/>
      <c r="P141" s="36"/>
      <c r="Q141" s="36"/>
      <c r="R141" s="40"/>
      <c r="S141" s="40"/>
      <c r="T141" s="40"/>
      <c r="U141" s="35"/>
      <c r="V141" s="35"/>
      <c r="W141" s="35"/>
    </row>
    <row r="142" spans="1:23">
      <c r="A142" s="35"/>
      <c r="B142" s="35"/>
      <c r="C142" s="35"/>
      <c r="D142" s="35"/>
      <c r="E142" s="35"/>
      <c r="F142" s="35"/>
      <c r="G142" s="37"/>
      <c r="H142" s="35"/>
      <c r="I142" s="36"/>
      <c r="J142" s="36"/>
      <c r="K142" s="36"/>
      <c r="L142" s="36"/>
      <c r="M142" s="35"/>
      <c r="N142" s="36"/>
      <c r="O142" s="36"/>
      <c r="P142" s="36"/>
      <c r="Q142" s="36"/>
      <c r="R142" s="40"/>
      <c r="S142" s="40"/>
      <c r="T142" s="40"/>
      <c r="U142" s="35"/>
      <c r="V142" s="35"/>
      <c r="W142" s="35"/>
    </row>
    <row r="143" spans="1:23">
      <c r="A143" s="35"/>
      <c r="B143" s="35"/>
      <c r="C143" s="35"/>
      <c r="D143" s="35"/>
      <c r="E143" s="35"/>
      <c r="F143" s="35"/>
      <c r="G143" s="37"/>
      <c r="H143" s="35"/>
      <c r="I143" s="36"/>
      <c r="J143" s="36"/>
      <c r="K143" s="36"/>
      <c r="L143" s="36"/>
      <c r="M143" s="35"/>
      <c r="N143" s="36"/>
      <c r="O143" s="36"/>
      <c r="P143" s="36"/>
      <c r="Q143" s="36"/>
      <c r="R143" s="40"/>
      <c r="S143" s="40"/>
      <c r="T143" s="40"/>
      <c r="U143" s="35"/>
      <c r="V143" s="35"/>
      <c r="W143" s="35"/>
    </row>
    <row r="144" spans="1:23">
      <c r="A144" s="35"/>
      <c r="B144" s="35"/>
      <c r="C144" s="35"/>
      <c r="D144" s="35"/>
      <c r="E144" s="35"/>
      <c r="F144" s="35"/>
      <c r="G144" s="37"/>
      <c r="H144" s="35"/>
      <c r="I144" s="36"/>
      <c r="J144" s="36"/>
      <c r="K144" s="36"/>
      <c r="L144" s="36"/>
      <c r="M144" s="35"/>
      <c r="N144" s="36"/>
      <c r="O144" s="36"/>
      <c r="P144" s="36"/>
      <c r="Q144" s="36"/>
      <c r="R144" s="40"/>
      <c r="S144" s="40"/>
      <c r="T144" s="40"/>
      <c r="U144" s="35"/>
      <c r="V144" s="35"/>
      <c r="W144" s="35"/>
    </row>
    <row r="145" spans="1:23">
      <c r="A145" s="35"/>
      <c r="B145" s="35"/>
      <c r="C145" s="35"/>
      <c r="D145" s="35"/>
      <c r="E145" s="35"/>
      <c r="F145" s="35"/>
      <c r="G145" s="37"/>
      <c r="H145" s="35"/>
      <c r="I145" s="36"/>
      <c r="J145" s="36"/>
      <c r="K145" s="36"/>
      <c r="L145" s="36"/>
      <c r="M145" s="35"/>
      <c r="N145" s="36"/>
      <c r="O145" s="36"/>
      <c r="P145" s="36"/>
      <c r="Q145" s="36"/>
      <c r="R145" s="40"/>
      <c r="S145" s="40"/>
      <c r="T145" s="40"/>
      <c r="U145" s="35"/>
      <c r="V145" s="35"/>
      <c r="W145" s="35"/>
    </row>
    <row r="146" spans="1:23">
      <c r="A146" s="35"/>
      <c r="B146" s="35"/>
      <c r="C146" s="35"/>
      <c r="D146" s="35"/>
      <c r="E146" s="35"/>
      <c r="F146" s="35"/>
      <c r="G146" s="37"/>
      <c r="H146" s="35"/>
      <c r="I146" s="36"/>
      <c r="J146" s="36"/>
      <c r="K146" s="36"/>
      <c r="L146" s="36"/>
      <c r="M146" s="35"/>
      <c r="N146" s="36"/>
      <c r="O146" s="36"/>
      <c r="P146" s="36"/>
      <c r="Q146" s="36"/>
      <c r="R146" s="40"/>
      <c r="S146" s="40"/>
      <c r="T146" s="40"/>
      <c r="U146" s="35"/>
      <c r="V146" s="35"/>
      <c r="W146" s="35"/>
    </row>
    <row r="147" spans="1:23">
      <c r="A147" s="35"/>
      <c r="B147" s="35"/>
      <c r="C147" s="35"/>
      <c r="D147" s="35"/>
      <c r="E147" s="35"/>
      <c r="F147" s="35"/>
      <c r="G147" s="37"/>
      <c r="H147" s="35"/>
      <c r="I147" s="36"/>
      <c r="J147" s="36"/>
      <c r="K147" s="36"/>
      <c r="L147" s="36"/>
      <c r="M147" s="35"/>
      <c r="N147" s="36"/>
      <c r="O147" s="36"/>
      <c r="P147" s="36"/>
      <c r="Q147" s="36"/>
      <c r="R147" s="40"/>
      <c r="S147" s="40"/>
      <c r="T147" s="40"/>
      <c r="U147" s="35"/>
      <c r="V147" s="35"/>
      <c r="W147" s="35"/>
    </row>
    <row r="148" spans="1:23">
      <c r="A148" s="35"/>
      <c r="B148" s="35"/>
      <c r="C148" s="35"/>
      <c r="D148" s="35"/>
      <c r="E148" s="35"/>
      <c r="F148" s="35"/>
      <c r="G148" s="37"/>
      <c r="H148" s="35"/>
      <c r="I148" s="36"/>
      <c r="J148" s="36"/>
      <c r="K148" s="36"/>
      <c r="L148" s="36"/>
      <c r="M148" s="35"/>
      <c r="N148" s="36"/>
      <c r="O148" s="36"/>
      <c r="P148" s="36"/>
      <c r="Q148" s="36"/>
      <c r="R148" s="40"/>
      <c r="S148" s="40"/>
      <c r="T148" s="40"/>
      <c r="U148" s="35"/>
      <c r="V148" s="35"/>
      <c r="W148" s="35"/>
    </row>
    <row r="149" spans="1:23">
      <c r="A149" s="35"/>
      <c r="B149" s="35"/>
      <c r="C149" s="35"/>
      <c r="D149" s="35"/>
      <c r="E149" s="35"/>
      <c r="F149" s="35"/>
      <c r="G149" s="37"/>
      <c r="H149" s="35"/>
      <c r="I149" s="36"/>
      <c r="J149" s="36"/>
      <c r="K149" s="36"/>
      <c r="L149" s="36"/>
      <c r="M149" s="35"/>
      <c r="N149" s="36"/>
      <c r="O149" s="36"/>
      <c r="P149" s="36"/>
      <c r="Q149" s="36"/>
      <c r="R149" s="40"/>
      <c r="S149" s="40"/>
      <c r="T149" s="40"/>
      <c r="U149" s="35"/>
      <c r="V149" s="35"/>
      <c r="W149" s="35"/>
    </row>
    <row r="150" spans="1:23">
      <c r="A150" s="35"/>
      <c r="B150" s="35"/>
      <c r="C150" s="35"/>
      <c r="D150" s="35"/>
      <c r="E150" s="35"/>
      <c r="F150" s="35"/>
      <c r="G150" s="35"/>
      <c r="H150" s="35"/>
      <c r="I150" s="36"/>
      <c r="J150" s="36"/>
      <c r="K150" s="36"/>
      <c r="L150" s="36"/>
      <c r="M150" s="35"/>
      <c r="N150" s="36"/>
      <c r="O150" s="36"/>
      <c r="P150" s="36"/>
      <c r="Q150" s="36"/>
      <c r="R150" s="40"/>
      <c r="S150" s="40"/>
      <c r="T150" s="40"/>
      <c r="U150" s="35"/>
      <c r="V150" s="35"/>
      <c r="W150" s="35"/>
    </row>
    <row r="151" spans="1:23">
      <c r="A151" s="35"/>
      <c r="B151" s="35"/>
      <c r="C151" s="35"/>
      <c r="D151" s="35"/>
      <c r="E151" s="35"/>
      <c r="F151" s="35"/>
      <c r="G151" s="37"/>
      <c r="H151" s="35"/>
      <c r="I151" s="36"/>
      <c r="J151" s="36"/>
      <c r="K151" s="36"/>
      <c r="L151" s="36"/>
      <c r="M151" s="35"/>
      <c r="N151" s="36"/>
      <c r="O151" s="36"/>
      <c r="P151" s="36"/>
      <c r="Q151" s="36"/>
      <c r="R151" s="40"/>
      <c r="S151" s="40"/>
      <c r="T151" s="40"/>
      <c r="U151" s="35"/>
      <c r="V151" s="35"/>
      <c r="W151" s="35"/>
    </row>
    <row r="152" spans="1:23">
      <c r="A152" s="35"/>
      <c r="B152" s="35"/>
      <c r="C152" s="35"/>
      <c r="D152" s="35"/>
      <c r="E152" s="35"/>
      <c r="F152" s="35"/>
      <c r="G152" s="35"/>
      <c r="H152" s="35"/>
      <c r="I152" s="36"/>
      <c r="J152" s="36"/>
      <c r="K152" s="36"/>
      <c r="L152" s="36"/>
      <c r="M152" s="35"/>
      <c r="N152" s="36"/>
      <c r="O152" s="36"/>
      <c r="P152" s="36"/>
      <c r="Q152" s="36"/>
      <c r="R152" s="40"/>
      <c r="S152" s="40"/>
      <c r="T152" s="40"/>
      <c r="U152" s="35"/>
      <c r="V152" s="35"/>
      <c r="W152" s="35"/>
    </row>
    <row r="153" spans="1:23">
      <c r="A153" s="35"/>
      <c r="B153" s="35"/>
      <c r="C153" s="35"/>
      <c r="D153" s="35"/>
      <c r="E153" s="35"/>
      <c r="F153" s="35"/>
      <c r="G153" s="37"/>
      <c r="H153" s="35"/>
      <c r="I153" s="36"/>
      <c r="J153" s="36"/>
      <c r="K153" s="36"/>
      <c r="L153" s="36"/>
      <c r="M153" s="35"/>
      <c r="N153" s="36"/>
      <c r="O153" s="36"/>
      <c r="P153" s="36"/>
      <c r="Q153" s="36"/>
      <c r="R153" s="40"/>
      <c r="S153" s="40"/>
      <c r="T153" s="40"/>
      <c r="U153" s="35"/>
      <c r="V153" s="35"/>
      <c r="W153" s="35"/>
    </row>
    <row r="154" spans="1:23">
      <c r="A154" s="35"/>
      <c r="B154" s="35"/>
      <c r="C154" s="35"/>
      <c r="D154" s="35"/>
      <c r="E154" s="35"/>
      <c r="F154" s="35"/>
      <c r="G154" s="35"/>
      <c r="H154" s="35"/>
      <c r="I154" s="36"/>
      <c r="J154" s="36"/>
      <c r="K154" s="36"/>
      <c r="L154" s="36"/>
      <c r="M154" s="35"/>
      <c r="N154" s="36"/>
      <c r="O154" s="36"/>
      <c r="P154" s="36"/>
      <c r="Q154" s="36"/>
      <c r="R154" s="40"/>
      <c r="S154" s="40"/>
      <c r="T154" s="40"/>
      <c r="U154" s="35"/>
      <c r="V154" s="35"/>
      <c r="W154" s="35"/>
    </row>
    <row r="155" spans="1:23">
      <c r="A155" s="35"/>
      <c r="B155" s="35"/>
      <c r="C155" s="35"/>
      <c r="D155" s="35"/>
      <c r="E155" s="35"/>
      <c r="F155" s="35"/>
      <c r="G155" s="35"/>
      <c r="H155" s="35"/>
      <c r="I155" s="36"/>
      <c r="J155" s="36"/>
      <c r="K155" s="36"/>
      <c r="L155" s="36"/>
      <c r="M155" s="35"/>
      <c r="N155" s="36"/>
      <c r="O155" s="36"/>
      <c r="P155" s="36"/>
      <c r="Q155" s="36"/>
      <c r="R155" s="40"/>
      <c r="S155" s="40"/>
      <c r="T155" s="40"/>
      <c r="U155" s="35"/>
      <c r="V155" s="35"/>
      <c r="W155" s="35"/>
    </row>
    <row r="156" spans="1:23">
      <c r="A156" s="35"/>
      <c r="B156" s="35"/>
      <c r="C156" s="35"/>
      <c r="D156" s="35"/>
      <c r="E156" s="35"/>
      <c r="F156" s="35"/>
      <c r="G156" s="35"/>
      <c r="H156" s="35"/>
      <c r="I156" s="36"/>
      <c r="J156" s="36"/>
      <c r="K156" s="36"/>
      <c r="L156" s="36"/>
      <c r="M156" s="35"/>
      <c r="N156" s="36"/>
      <c r="O156" s="36"/>
      <c r="P156" s="36"/>
      <c r="Q156" s="36"/>
      <c r="R156" s="40"/>
      <c r="S156" s="40"/>
      <c r="T156" s="40"/>
      <c r="U156" s="35"/>
      <c r="V156" s="35"/>
      <c r="W156" s="35"/>
    </row>
    <row r="157" spans="1:23">
      <c r="A157" s="35"/>
      <c r="B157" s="35"/>
      <c r="C157" s="35"/>
      <c r="D157" s="35"/>
      <c r="E157" s="35"/>
      <c r="F157" s="35"/>
      <c r="G157" s="35"/>
      <c r="H157" s="35"/>
      <c r="I157" s="36"/>
      <c r="J157" s="36"/>
      <c r="K157" s="36"/>
      <c r="L157" s="36"/>
      <c r="M157" s="35"/>
      <c r="N157" s="36"/>
      <c r="O157" s="36"/>
      <c r="P157" s="36"/>
      <c r="Q157" s="36"/>
      <c r="R157" s="40"/>
      <c r="S157" s="40"/>
      <c r="T157" s="40"/>
      <c r="U157" s="35"/>
      <c r="V157" s="35"/>
      <c r="W157" s="35"/>
    </row>
    <row r="158" spans="1:23">
      <c r="A158" s="35"/>
      <c r="B158" s="35"/>
      <c r="C158" s="35"/>
      <c r="D158" s="35"/>
      <c r="E158" s="35"/>
      <c r="F158" s="35"/>
      <c r="G158" s="37"/>
      <c r="H158" s="35"/>
      <c r="I158" s="36"/>
      <c r="J158" s="36"/>
      <c r="K158" s="36"/>
      <c r="L158" s="36"/>
      <c r="M158" s="35"/>
      <c r="N158" s="36"/>
      <c r="O158" s="36"/>
      <c r="P158" s="36"/>
      <c r="Q158" s="36"/>
      <c r="R158" s="40"/>
      <c r="S158" s="40"/>
      <c r="T158" s="40"/>
      <c r="U158" s="35"/>
      <c r="V158" s="35"/>
      <c r="W158" s="35"/>
    </row>
    <row r="159" spans="1:23">
      <c r="A159" s="35"/>
      <c r="B159" s="35"/>
      <c r="C159" s="35"/>
      <c r="D159" s="35"/>
      <c r="E159" s="35"/>
      <c r="F159" s="35"/>
      <c r="G159" s="35"/>
      <c r="H159" s="35"/>
      <c r="I159" s="36"/>
      <c r="J159" s="36"/>
      <c r="K159" s="36"/>
      <c r="L159" s="36"/>
      <c r="M159" s="35"/>
      <c r="N159" s="36"/>
      <c r="O159" s="36"/>
      <c r="P159" s="36"/>
      <c r="Q159" s="36"/>
      <c r="R159" s="40"/>
      <c r="S159" s="40"/>
      <c r="T159" s="40"/>
      <c r="U159" s="35"/>
      <c r="V159" s="35"/>
      <c r="W159" s="35"/>
    </row>
    <row r="160" spans="1:23">
      <c r="A160" s="35"/>
      <c r="B160" s="35"/>
      <c r="C160" s="35"/>
      <c r="D160" s="35"/>
      <c r="E160" s="35"/>
      <c r="F160" s="35"/>
      <c r="G160" s="35"/>
      <c r="H160" s="35"/>
      <c r="I160" s="36"/>
      <c r="J160" s="36"/>
      <c r="K160" s="36"/>
      <c r="L160" s="36"/>
      <c r="M160" s="35"/>
      <c r="N160" s="36"/>
      <c r="O160" s="36"/>
      <c r="P160" s="36"/>
      <c r="Q160" s="36"/>
      <c r="R160" s="40"/>
      <c r="S160" s="40"/>
      <c r="T160" s="40"/>
      <c r="U160" s="35"/>
      <c r="V160" s="35"/>
      <c r="W160" s="35"/>
    </row>
    <row r="161" spans="1:23">
      <c r="A161" s="35"/>
      <c r="B161" s="35"/>
      <c r="C161" s="35"/>
      <c r="D161" s="35"/>
      <c r="E161" s="35"/>
      <c r="F161" s="35"/>
      <c r="G161" s="35"/>
      <c r="H161" s="35"/>
      <c r="I161" s="36"/>
      <c r="J161" s="36"/>
      <c r="K161" s="36"/>
      <c r="L161" s="36"/>
      <c r="M161" s="35"/>
      <c r="N161" s="36"/>
      <c r="O161" s="36"/>
      <c r="P161" s="36"/>
      <c r="Q161" s="36"/>
      <c r="R161" s="40"/>
      <c r="S161" s="40"/>
      <c r="T161" s="40"/>
      <c r="U161" s="35"/>
      <c r="V161" s="35"/>
      <c r="W161" s="35"/>
    </row>
    <row r="162" spans="1:23">
      <c r="A162" s="35"/>
      <c r="B162" s="35"/>
      <c r="C162" s="35"/>
      <c r="D162" s="35"/>
      <c r="E162" s="35"/>
      <c r="F162" s="35"/>
      <c r="G162" s="35"/>
      <c r="H162" s="35"/>
      <c r="I162" s="36"/>
      <c r="J162" s="36"/>
      <c r="K162" s="36"/>
      <c r="L162" s="36"/>
      <c r="M162" s="35"/>
      <c r="N162" s="36"/>
      <c r="O162" s="36"/>
      <c r="P162" s="36"/>
      <c r="Q162" s="36"/>
      <c r="R162" s="40"/>
      <c r="S162" s="40"/>
      <c r="T162" s="40"/>
      <c r="U162" s="35"/>
      <c r="V162" s="35"/>
      <c r="W162" s="35"/>
    </row>
    <row r="163" spans="1:23">
      <c r="A163" s="35"/>
      <c r="B163" s="35"/>
      <c r="C163" s="35"/>
      <c r="D163" s="35"/>
      <c r="E163" s="35"/>
      <c r="F163" s="35"/>
      <c r="G163" s="35"/>
      <c r="H163" s="35"/>
      <c r="I163" s="36"/>
      <c r="J163" s="36"/>
      <c r="K163" s="36"/>
      <c r="L163" s="36"/>
      <c r="M163" s="35"/>
      <c r="N163" s="36"/>
      <c r="O163" s="36"/>
      <c r="P163" s="36"/>
      <c r="Q163" s="36"/>
      <c r="R163" s="40"/>
      <c r="S163" s="40"/>
      <c r="T163" s="40"/>
      <c r="U163" s="35"/>
      <c r="V163" s="35"/>
      <c r="W163" s="35"/>
    </row>
    <row r="164" spans="1:23">
      <c r="A164" s="35"/>
      <c r="B164" s="35"/>
      <c r="C164" s="35"/>
      <c r="D164" s="35"/>
      <c r="E164" s="35"/>
      <c r="F164" s="35"/>
      <c r="G164" s="35"/>
      <c r="H164" s="35"/>
      <c r="I164" s="36"/>
      <c r="J164" s="36"/>
      <c r="K164" s="36"/>
      <c r="L164" s="36"/>
      <c r="M164" s="35"/>
      <c r="N164" s="36"/>
      <c r="O164" s="36"/>
      <c r="P164" s="36"/>
      <c r="Q164" s="36"/>
      <c r="R164" s="40"/>
      <c r="S164" s="40"/>
      <c r="T164" s="40"/>
      <c r="U164" s="35"/>
      <c r="V164" s="35"/>
      <c r="W164" s="35"/>
    </row>
    <row r="165" spans="1:23">
      <c r="A165" s="35"/>
      <c r="B165" s="35"/>
      <c r="C165" s="35"/>
      <c r="D165" s="35"/>
      <c r="E165" s="35"/>
      <c r="F165" s="35"/>
      <c r="G165" s="35"/>
      <c r="H165" s="35"/>
      <c r="I165" s="36"/>
      <c r="J165" s="36"/>
      <c r="K165" s="36"/>
      <c r="L165" s="36"/>
      <c r="M165" s="35"/>
      <c r="N165" s="36"/>
      <c r="O165" s="36"/>
      <c r="P165" s="36"/>
      <c r="Q165" s="36"/>
      <c r="R165" s="40"/>
      <c r="S165" s="40"/>
      <c r="T165" s="40"/>
      <c r="U165" s="35"/>
      <c r="V165" s="35"/>
      <c r="W165" s="35"/>
    </row>
    <row r="166" spans="1:23">
      <c r="A166" s="35"/>
      <c r="B166" s="35"/>
      <c r="C166" s="35"/>
      <c r="D166" s="35"/>
      <c r="E166" s="35"/>
      <c r="F166" s="35"/>
      <c r="G166" s="35"/>
      <c r="H166" s="35"/>
      <c r="I166" s="36"/>
      <c r="J166" s="36"/>
      <c r="K166" s="36"/>
      <c r="L166" s="36"/>
      <c r="M166" s="35"/>
      <c r="N166" s="36"/>
      <c r="O166" s="36"/>
      <c r="P166" s="36"/>
      <c r="Q166" s="36"/>
      <c r="R166" s="40"/>
      <c r="S166" s="40"/>
      <c r="T166" s="40"/>
      <c r="U166" s="35"/>
      <c r="V166" s="35"/>
      <c r="W166" s="35"/>
    </row>
    <row r="167" spans="1:23">
      <c r="A167" s="35"/>
      <c r="B167" s="35"/>
      <c r="C167" s="35"/>
      <c r="D167" s="35"/>
      <c r="E167" s="35"/>
      <c r="F167" s="35"/>
      <c r="G167" s="37"/>
      <c r="H167" s="35"/>
      <c r="I167" s="36"/>
      <c r="J167" s="36"/>
      <c r="K167" s="36"/>
      <c r="L167" s="36"/>
      <c r="M167" s="35"/>
      <c r="N167" s="36"/>
      <c r="O167" s="36"/>
      <c r="P167" s="36"/>
      <c r="Q167" s="36"/>
      <c r="R167" s="40"/>
      <c r="S167" s="40"/>
      <c r="T167" s="40"/>
      <c r="U167" s="35"/>
      <c r="V167" s="35"/>
      <c r="W167" s="35"/>
    </row>
    <row r="168" spans="1:23">
      <c r="A168" s="35"/>
      <c r="B168" s="35"/>
      <c r="C168" s="35"/>
      <c r="D168" s="35"/>
      <c r="E168" s="35"/>
      <c r="F168" s="35"/>
      <c r="G168" s="37"/>
      <c r="H168" s="35"/>
      <c r="I168" s="36"/>
      <c r="J168" s="36"/>
      <c r="K168" s="36"/>
      <c r="L168" s="36"/>
      <c r="M168" s="35"/>
      <c r="N168" s="36"/>
      <c r="O168" s="36"/>
      <c r="P168" s="36"/>
      <c r="Q168" s="36"/>
      <c r="R168" s="40"/>
      <c r="S168" s="40"/>
      <c r="T168" s="40"/>
      <c r="U168" s="35"/>
      <c r="V168" s="35"/>
      <c r="W168" s="35"/>
    </row>
    <row r="169" spans="1:23">
      <c r="A169" s="35"/>
      <c r="B169" s="35"/>
      <c r="C169" s="35"/>
      <c r="D169" s="35"/>
      <c r="E169" s="35"/>
      <c r="F169" s="35"/>
      <c r="G169" s="35"/>
      <c r="H169" s="35"/>
      <c r="I169" s="36"/>
      <c r="J169" s="36"/>
      <c r="K169" s="36"/>
      <c r="L169" s="36"/>
      <c r="M169" s="35"/>
      <c r="N169" s="36"/>
      <c r="O169" s="36"/>
      <c r="P169" s="36"/>
      <c r="Q169" s="36"/>
      <c r="R169" s="40"/>
      <c r="S169" s="40"/>
      <c r="T169" s="40"/>
      <c r="U169" s="35"/>
      <c r="V169" s="35"/>
      <c r="W169" s="35"/>
    </row>
    <row r="170" spans="1:23">
      <c r="A170" s="35"/>
      <c r="B170" s="35"/>
      <c r="C170" s="35"/>
      <c r="D170" s="35"/>
      <c r="E170" s="35"/>
      <c r="F170" s="35"/>
      <c r="G170" s="37"/>
      <c r="H170" s="35"/>
      <c r="I170" s="36"/>
      <c r="J170" s="36"/>
      <c r="K170" s="36"/>
      <c r="L170" s="36"/>
      <c r="M170" s="35"/>
      <c r="N170" s="36"/>
      <c r="O170" s="36"/>
      <c r="P170" s="36"/>
      <c r="Q170" s="36"/>
      <c r="R170" s="40"/>
      <c r="S170" s="40"/>
      <c r="T170" s="40"/>
      <c r="U170" s="35"/>
      <c r="V170" s="35"/>
      <c r="W170" s="35"/>
    </row>
    <row r="171" spans="1:23">
      <c r="A171" s="35"/>
      <c r="B171" s="35"/>
      <c r="C171" s="35"/>
      <c r="D171" s="35"/>
      <c r="E171" s="35"/>
      <c r="F171" s="35"/>
      <c r="G171" s="37"/>
      <c r="H171" s="35"/>
      <c r="I171" s="36"/>
      <c r="J171" s="36"/>
      <c r="K171" s="36"/>
      <c r="L171" s="36"/>
      <c r="M171" s="35"/>
      <c r="N171" s="36"/>
      <c r="O171" s="36"/>
      <c r="P171" s="36"/>
      <c r="Q171" s="36"/>
      <c r="R171" s="40"/>
      <c r="S171" s="40"/>
      <c r="T171" s="40"/>
      <c r="U171" s="35"/>
      <c r="V171" s="35"/>
      <c r="W171" s="35"/>
    </row>
    <row r="172" spans="1:23">
      <c r="A172" s="35"/>
      <c r="B172" s="35"/>
      <c r="C172" s="35"/>
      <c r="D172" s="35"/>
      <c r="E172" s="35"/>
      <c r="F172" s="35"/>
      <c r="G172" s="37"/>
      <c r="H172" s="35"/>
      <c r="I172" s="36"/>
      <c r="J172" s="36"/>
      <c r="K172" s="36"/>
      <c r="L172" s="36"/>
      <c r="M172" s="35"/>
      <c r="N172" s="36"/>
      <c r="O172" s="36"/>
      <c r="P172" s="36"/>
      <c r="Q172" s="36"/>
      <c r="R172" s="40"/>
      <c r="S172" s="40"/>
      <c r="T172" s="40"/>
      <c r="U172" s="35"/>
      <c r="V172" s="35"/>
      <c r="W172" s="35"/>
    </row>
    <row r="173" spans="1:23">
      <c r="A173" s="35"/>
      <c r="B173" s="35"/>
      <c r="C173" s="35"/>
      <c r="D173" s="35"/>
      <c r="E173" s="35"/>
      <c r="F173" s="35"/>
      <c r="G173" s="35"/>
      <c r="H173" s="35"/>
      <c r="I173" s="36"/>
      <c r="J173" s="36"/>
      <c r="K173" s="36"/>
      <c r="L173" s="36"/>
      <c r="M173" s="35"/>
      <c r="N173" s="36"/>
      <c r="O173" s="36"/>
      <c r="P173" s="36"/>
      <c r="Q173" s="36"/>
      <c r="R173" s="40"/>
      <c r="S173" s="40"/>
      <c r="T173" s="40"/>
      <c r="U173" s="35"/>
      <c r="V173" s="35"/>
      <c r="W173" s="35"/>
    </row>
    <row r="174" spans="1:23">
      <c r="A174" s="35"/>
      <c r="B174" s="35"/>
      <c r="C174" s="35"/>
      <c r="D174" s="35"/>
      <c r="E174" s="35"/>
      <c r="F174" s="35"/>
      <c r="G174" s="37"/>
      <c r="H174" s="35"/>
      <c r="I174" s="36"/>
      <c r="J174" s="36"/>
      <c r="K174" s="36"/>
      <c r="L174" s="36"/>
      <c r="M174" s="35"/>
      <c r="N174" s="36"/>
      <c r="O174" s="36"/>
      <c r="P174" s="36"/>
      <c r="Q174" s="36"/>
      <c r="R174" s="40"/>
      <c r="S174" s="40"/>
      <c r="T174" s="40"/>
      <c r="U174" s="35"/>
      <c r="V174" s="35"/>
      <c r="W174" s="35"/>
    </row>
    <row r="175" spans="1:23">
      <c r="A175" s="35"/>
      <c r="B175" s="35"/>
      <c r="C175" s="35"/>
      <c r="D175" s="35"/>
      <c r="E175" s="35"/>
      <c r="F175" s="35"/>
      <c r="G175" s="37"/>
      <c r="H175" s="35"/>
      <c r="I175" s="36"/>
      <c r="J175" s="36"/>
      <c r="K175" s="36"/>
      <c r="L175" s="36"/>
      <c r="M175" s="35"/>
      <c r="N175" s="36"/>
      <c r="O175" s="36"/>
      <c r="P175" s="36"/>
      <c r="Q175" s="36"/>
      <c r="R175" s="40"/>
      <c r="S175" s="40"/>
      <c r="T175" s="40"/>
      <c r="U175" s="35"/>
      <c r="V175" s="35"/>
      <c r="W175" s="35"/>
    </row>
    <row r="176" spans="1:23">
      <c r="A176" s="35"/>
      <c r="B176" s="35"/>
      <c r="C176" s="35"/>
      <c r="D176" s="35"/>
      <c r="E176" s="35"/>
      <c r="F176" s="35"/>
      <c r="G176" s="35"/>
      <c r="H176" s="35"/>
      <c r="I176" s="36"/>
      <c r="J176" s="36"/>
      <c r="K176" s="36"/>
      <c r="L176" s="36"/>
      <c r="M176" s="35"/>
      <c r="N176" s="36"/>
      <c r="O176" s="36"/>
      <c r="P176" s="36"/>
      <c r="Q176" s="36"/>
      <c r="R176" s="40"/>
      <c r="S176" s="40"/>
      <c r="T176" s="40"/>
      <c r="U176" s="35"/>
      <c r="V176" s="35"/>
      <c r="W176" s="35"/>
    </row>
    <row r="177" spans="1:23">
      <c r="A177" s="35"/>
      <c r="B177" s="35"/>
      <c r="C177" s="35"/>
      <c r="D177" s="35"/>
      <c r="E177" s="35"/>
      <c r="F177" s="35"/>
      <c r="G177" s="35"/>
      <c r="H177" s="35"/>
      <c r="I177" s="36"/>
      <c r="J177" s="36"/>
      <c r="K177" s="36"/>
      <c r="L177" s="36"/>
      <c r="M177" s="35"/>
      <c r="N177" s="36"/>
      <c r="O177" s="36"/>
      <c r="P177" s="36"/>
      <c r="Q177" s="36"/>
      <c r="R177" s="40"/>
      <c r="S177" s="40"/>
      <c r="T177" s="40"/>
      <c r="U177" s="35"/>
      <c r="V177" s="35"/>
      <c r="W177" s="35"/>
    </row>
    <row r="178" spans="1:23">
      <c r="A178" s="35"/>
      <c r="B178" s="35"/>
      <c r="C178" s="35"/>
      <c r="D178" s="35"/>
      <c r="E178" s="35"/>
      <c r="F178" s="35"/>
      <c r="G178" s="37"/>
      <c r="H178" s="35"/>
      <c r="I178" s="36"/>
      <c r="J178" s="36"/>
      <c r="K178" s="36"/>
      <c r="L178" s="36"/>
      <c r="M178" s="35"/>
      <c r="N178" s="36"/>
      <c r="O178" s="36"/>
      <c r="P178" s="36"/>
      <c r="Q178" s="36"/>
      <c r="R178" s="40"/>
      <c r="S178" s="40"/>
      <c r="T178" s="40"/>
      <c r="U178" s="35"/>
      <c r="V178" s="35"/>
      <c r="W178" s="35"/>
    </row>
    <row r="179" spans="1:23">
      <c r="A179" s="35"/>
      <c r="B179" s="35"/>
      <c r="C179" s="35"/>
      <c r="D179" s="35"/>
      <c r="E179" s="35"/>
      <c r="F179" s="35"/>
      <c r="G179" s="37"/>
      <c r="H179" s="35"/>
      <c r="I179" s="36"/>
      <c r="J179" s="36"/>
      <c r="K179" s="36"/>
      <c r="L179" s="36"/>
      <c r="M179" s="35"/>
      <c r="N179" s="36"/>
      <c r="O179" s="36"/>
      <c r="P179" s="36"/>
      <c r="Q179" s="36"/>
      <c r="R179" s="40"/>
      <c r="S179" s="40"/>
      <c r="T179" s="40"/>
      <c r="U179" s="35"/>
      <c r="V179" s="35"/>
      <c r="W179" s="35"/>
    </row>
    <row r="180" spans="1:23">
      <c r="A180" s="35"/>
      <c r="B180" s="35"/>
      <c r="C180" s="35"/>
      <c r="D180" s="35"/>
      <c r="E180" s="35"/>
      <c r="F180" s="35"/>
      <c r="G180" s="37"/>
      <c r="H180" s="35"/>
      <c r="I180" s="36"/>
      <c r="J180" s="36"/>
      <c r="K180" s="36"/>
      <c r="L180" s="36"/>
      <c r="M180" s="35"/>
      <c r="N180" s="36"/>
      <c r="O180" s="36"/>
      <c r="P180" s="36"/>
      <c r="Q180" s="36"/>
      <c r="R180" s="40"/>
      <c r="S180" s="40"/>
      <c r="T180" s="40"/>
      <c r="U180" s="35"/>
      <c r="V180" s="35"/>
      <c r="W180" s="35"/>
    </row>
    <row r="181" spans="1:23">
      <c r="A181" s="35"/>
      <c r="B181" s="35"/>
      <c r="C181" s="35"/>
      <c r="D181" s="35"/>
      <c r="E181" s="35"/>
      <c r="F181" s="35"/>
      <c r="G181" s="37"/>
      <c r="H181" s="35"/>
      <c r="I181" s="36"/>
      <c r="J181" s="36"/>
      <c r="K181" s="36"/>
      <c r="L181" s="36"/>
      <c r="M181" s="35"/>
      <c r="N181" s="36"/>
      <c r="O181" s="36"/>
      <c r="P181" s="36"/>
      <c r="Q181" s="36"/>
      <c r="R181" s="40"/>
      <c r="S181" s="40"/>
      <c r="T181" s="40"/>
      <c r="U181" s="35"/>
      <c r="V181" s="35"/>
      <c r="W181" s="35"/>
    </row>
    <row r="182" spans="1:23">
      <c r="A182" s="35"/>
      <c r="B182" s="35"/>
      <c r="C182" s="35"/>
      <c r="D182" s="35"/>
      <c r="E182" s="35"/>
      <c r="F182" s="35"/>
      <c r="G182" s="37"/>
      <c r="H182" s="35"/>
      <c r="I182" s="36"/>
      <c r="J182" s="36"/>
      <c r="K182" s="36"/>
      <c r="L182" s="36"/>
      <c r="M182" s="35"/>
      <c r="N182" s="36"/>
      <c r="O182" s="36"/>
      <c r="P182" s="36"/>
      <c r="Q182" s="36"/>
      <c r="R182" s="40"/>
      <c r="S182" s="40"/>
      <c r="T182" s="40"/>
      <c r="U182" s="35"/>
      <c r="V182" s="35"/>
      <c r="W182" s="35"/>
    </row>
    <row r="183" spans="1:23">
      <c r="A183" s="35"/>
      <c r="B183" s="35"/>
      <c r="C183" s="35"/>
      <c r="D183" s="35"/>
      <c r="E183" s="35"/>
      <c r="F183" s="35"/>
      <c r="G183" s="37"/>
      <c r="H183" s="35"/>
      <c r="I183" s="36"/>
      <c r="J183" s="36"/>
      <c r="K183" s="36"/>
      <c r="L183" s="36"/>
      <c r="M183" s="35"/>
      <c r="N183" s="36"/>
      <c r="O183" s="36"/>
      <c r="P183" s="36"/>
      <c r="Q183" s="36"/>
      <c r="R183" s="40"/>
      <c r="S183" s="40"/>
      <c r="T183" s="40"/>
      <c r="U183" s="35"/>
      <c r="V183" s="35"/>
      <c r="W183" s="35"/>
    </row>
    <row r="184" spans="1:23">
      <c r="A184" s="35"/>
      <c r="B184" s="35"/>
      <c r="C184" s="35"/>
      <c r="D184" s="35"/>
      <c r="E184" s="35"/>
      <c r="F184" s="35"/>
      <c r="G184" s="37"/>
      <c r="H184" s="35"/>
      <c r="I184" s="36"/>
      <c r="J184" s="36"/>
      <c r="K184" s="36"/>
      <c r="L184" s="36"/>
      <c r="M184" s="35"/>
      <c r="N184" s="36"/>
      <c r="O184" s="36"/>
      <c r="P184" s="36"/>
      <c r="Q184" s="36"/>
      <c r="R184" s="40"/>
      <c r="S184" s="40"/>
      <c r="T184" s="40"/>
      <c r="U184" s="35"/>
      <c r="V184" s="35"/>
      <c r="W184" s="35"/>
    </row>
    <row r="185" spans="1:23">
      <c r="A185" s="35"/>
      <c r="B185" s="35"/>
      <c r="C185" s="35"/>
      <c r="D185" s="35"/>
      <c r="E185" s="35"/>
      <c r="F185" s="35"/>
      <c r="G185" s="37"/>
      <c r="H185" s="35"/>
      <c r="I185" s="36"/>
      <c r="J185" s="36"/>
      <c r="K185" s="36"/>
      <c r="L185" s="36"/>
      <c r="M185" s="35"/>
      <c r="N185" s="36"/>
      <c r="O185" s="36"/>
      <c r="P185" s="36"/>
      <c r="Q185" s="36"/>
      <c r="R185" s="40"/>
      <c r="S185" s="40"/>
      <c r="T185" s="40"/>
      <c r="U185" s="35"/>
      <c r="V185" s="35"/>
      <c r="W185" s="35"/>
    </row>
    <row r="186" spans="1:23">
      <c r="A186" s="35"/>
      <c r="B186" s="35"/>
      <c r="C186" s="35"/>
      <c r="D186" s="35"/>
      <c r="E186" s="35"/>
      <c r="F186" s="35"/>
      <c r="G186" s="37"/>
      <c r="H186" s="35"/>
      <c r="I186" s="36"/>
      <c r="J186" s="36"/>
      <c r="K186" s="36"/>
      <c r="L186" s="36"/>
      <c r="M186" s="35"/>
      <c r="N186" s="36"/>
      <c r="O186" s="36"/>
      <c r="P186" s="36"/>
      <c r="Q186" s="36"/>
      <c r="R186" s="40"/>
      <c r="S186" s="40"/>
      <c r="T186" s="40"/>
      <c r="U186" s="35"/>
      <c r="V186" s="35"/>
      <c r="W186" s="35"/>
    </row>
    <row r="187" spans="1:23">
      <c r="A187" s="35"/>
      <c r="B187" s="35"/>
      <c r="C187" s="35"/>
      <c r="D187" s="35"/>
      <c r="E187" s="35"/>
      <c r="F187" s="35"/>
      <c r="G187" s="35"/>
      <c r="H187" s="35"/>
      <c r="I187" s="36"/>
      <c r="J187" s="36"/>
      <c r="K187" s="36"/>
      <c r="L187" s="36"/>
      <c r="M187" s="35"/>
      <c r="N187" s="36"/>
      <c r="O187" s="36"/>
      <c r="P187" s="36"/>
      <c r="Q187" s="36"/>
      <c r="R187" s="40"/>
      <c r="S187" s="40"/>
      <c r="T187" s="40"/>
      <c r="U187" s="35"/>
      <c r="V187" s="35"/>
      <c r="W187" s="35"/>
    </row>
    <row r="188" spans="1:23">
      <c r="A188" s="35"/>
      <c r="B188" s="35"/>
      <c r="C188" s="35"/>
      <c r="D188" s="35"/>
      <c r="E188" s="35"/>
      <c r="F188" s="35"/>
      <c r="G188" s="35"/>
      <c r="H188" s="35"/>
      <c r="I188" s="36"/>
      <c r="J188" s="36"/>
      <c r="K188" s="36"/>
      <c r="L188" s="36"/>
      <c r="M188" s="35"/>
      <c r="N188" s="36"/>
      <c r="O188" s="36"/>
      <c r="P188" s="36"/>
      <c r="Q188" s="36"/>
      <c r="R188" s="40"/>
      <c r="S188" s="40"/>
      <c r="T188" s="40"/>
      <c r="U188" s="35"/>
      <c r="V188" s="35"/>
      <c r="W188" s="35"/>
    </row>
    <row r="189" spans="1:23">
      <c r="A189" s="35"/>
      <c r="B189" s="35"/>
      <c r="C189" s="35"/>
      <c r="D189" s="35"/>
      <c r="E189" s="35"/>
      <c r="F189" s="35"/>
      <c r="G189" s="35"/>
      <c r="H189" s="35"/>
      <c r="I189" s="36"/>
      <c r="J189" s="36"/>
      <c r="K189" s="36"/>
      <c r="L189" s="36"/>
      <c r="M189" s="35"/>
      <c r="N189" s="36"/>
      <c r="O189" s="36"/>
      <c r="P189" s="36"/>
      <c r="Q189" s="36"/>
      <c r="R189" s="40"/>
      <c r="S189" s="40"/>
      <c r="T189" s="40"/>
      <c r="U189" s="35"/>
      <c r="V189" s="35"/>
      <c r="W189" s="35"/>
    </row>
    <row r="190" spans="1:23">
      <c r="A190" s="35"/>
      <c r="B190" s="35"/>
      <c r="C190" s="35"/>
      <c r="D190" s="35"/>
      <c r="E190" s="35"/>
      <c r="F190" s="35"/>
      <c r="G190" s="37"/>
      <c r="H190" s="35"/>
      <c r="I190" s="36"/>
      <c r="J190" s="36"/>
      <c r="K190" s="36"/>
      <c r="L190" s="36"/>
      <c r="M190" s="35"/>
      <c r="N190" s="36"/>
      <c r="O190" s="36"/>
      <c r="P190" s="36"/>
      <c r="Q190" s="36"/>
      <c r="R190" s="40"/>
      <c r="S190" s="40"/>
      <c r="T190" s="40"/>
      <c r="U190" s="35"/>
      <c r="V190" s="35"/>
      <c r="W190" s="35"/>
    </row>
    <row r="191" spans="1:23">
      <c r="A191" s="35"/>
      <c r="B191" s="35"/>
      <c r="C191" s="35"/>
      <c r="D191" s="35"/>
      <c r="E191" s="35"/>
      <c r="F191" s="35"/>
      <c r="G191" s="37"/>
      <c r="H191" s="35"/>
      <c r="I191" s="36"/>
      <c r="J191" s="36"/>
      <c r="K191" s="36"/>
      <c r="L191" s="36"/>
      <c r="M191" s="35"/>
      <c r="N191" s="36"/>
      <c r="O191" s="36"/>
      <c r="P191" s="36"/>
      <c r="Q191" s="36"/>
      <c r="R191" s="40"/>
      <c r="S191" s="40"/>
      <c r="T191" s="40"/>
      <c r="U191" s="35"/>
      <c r="V191" s="35"/>
      <c r="W191" s="35"/>
    </row>
    <row r="192" spans="1:23">
      <c r="A192" s="35"/>
      <c r="B192" s="35"/>
      <c r="C192" s="35"/>
      <c r="D192" s="35"/>
      <c r="E192" s="35"/>
      <c r="F192" s="35"/>
      <c r="G192" s="35"/>
      <c r="H192" s="35"/>
      <c r="I192" s="36"/>
      <c r="J192" s="36"/>
      <c r="K192" s="36"/>
      <c r="L192" s="36"/>
      <c r="M192" s="35"/>
      <c r="N192" s="36"/>
      <c r="O192" s="36"/>
      <c r="P192" s="36"/>
      <c r="Q192" s="36"/>
      <c r="R192" s="40"/>
      <c r="S192" s="40"/>
      <c r="T192" s="40"/>
      <c r="U192" s="35"/>
      <c r="V192" s="35"/>
      <c r="W192" s="35"/>
    </row>
    <row r="193" spans="1:23">
      <c r="A193" s="35"/>
      <c r="B193" s="35"/>
      <c r="C193" s="35"/>
      <c r="D193" s="35"/>
      <c r="E193" s="35"/>
      <c r="F193" s="35"/>
      <c r="G193" s="37"/>
      <c r="H193" s="35"/>
      <c r="I193" s="36"/>
      <c r="J193" s="36"/>
      <c r="K193" s="36"/>
      <c r="L193" s="36"/>
      <c r="M193" s="35"/>
      <c r="N193" s="36"/>
      <c r="O193" s="36"/>
      <c r="P193" s="36"/>
      <c r="Q193" s="36"/>
      <c r="R193" s="40"/>
      <c r="S193" s="40"/>
      <c r="T193" s="40"/>
      <c r="U193" s="35"/>
      <c r="V193" s="35"/>
      <c r="W193" s="35"/>
    </row>
    <row r="194" spans="1:23">
      <c r="A194" s="35"/>
      <c r="B194" s="35"/>
      <c r="C194" s="35"/>
      <c r="D194" s="35"/>
      <c r="E194" s="35"/>
      <c r="F194" s="35"/>
      <c r="G194" s="35"/>
      <c r="H194" s="35"/>
      <c r="I194" s="36"/>
      <c r="J194" s="36"/>
      <c r="K194" s="36"/>
      <c r="L194" s="36"/>
      <c r="M194" s="35"/>
      <c r="N194" s="36"/>
      <c r="O194" s="36"/>
      <c r="P194" s="36"/>
      <c r="Q194" s="36"/>
      <c r="R194" s="40"/>
      <c r="S194" s="40"/>
      <c r="T194" s="40"/>
      <c r="U194" s="35"/>
      <c r="V194" s="35"/>
      <c r="W194" s="35"/>
    </row>
    <row r="195" spans="1:23">
      <c r="A195" s="35"/>
      <c r="B195" s="35"/>
      <c r="C195" s="35"/>
      <c r="D195" s="35"/>
      <c r="E195" s="35"/>
      <c r="F195" s="35"/>
      <c r="G195" s="37"/>
      <c r="H195" s="35"/>
      <c r="I195" s="36"/>
      <c r="J195" s="36"/>
      <c r="K195" s="36"/>
      <c r="L195" s="36"/>
      <c r="M195" s="35"/>
      <c r="N195" s="36"/>
      <c r="O195" s="36"/>
      <c r="P195" s="36"/>
      <c r="Q195" s="36"/>
      <c r="R195" s="40"/>
      <c r="S195" s="40"/>
      <c r="T195" s="40"/>
      <c r="U195" s="35"/>
      <c r="V195" s="35"/>
      <c r="W195" s="35"/>
    </row>
    <row r="196" spans="1:23">
      <c r="A196" s="35"/>
      <c r="B196" s="35"/>
      <c r="C196" s="35"/>
      <c r="D196" s="35"/>
      <c r="E196" s="35"/>
      <c r="F196" s="35"/>
      <c r="G196" s="35"/>
      <c r="H196" s="35"/>
      <c r="I196" s="36"/>
      <c r="J196" s="36"/>
      <c r="K196" s="36"/>
      <c r="L196" s="36"/>
      <c r="M196" s="35"/>
      <c r="N196" s="36"/>
      <c r="O196" s="36"/>
      <c r="P196" s="36"/>
      <c r="Q196" s="36"/>
      <c r="R196" s="40"/>
      <c r="S196" s="40"/>
      <c r="T196" s="40"/>
      <c r="U196" s="35"/>
      <c r="V196" s="35"/>
      <c r="W196" s="35"/>
    </row>
    <row r="197" spans="1:23">
      <c r="A197" s="35"/>
      <c r="B197" s="35"/>
      <c r="C197" s="35"/>
      <c r="D197" s="35"/>
      <c r="E197" s="35"/>
      <c r="F197" s="35"/>
      <c r="G197" s="35"/>
      <c r="H197" s="35"/>
      <c r="I197" s="36"/>
      <c r="J197" s="36"/>
      <c r="K197" s="36"/>
      <c r="L197" s="36"/>
      <c r="M197" s="35"/>
      <c r="N197" s="36"/>
      <c r="O197" s="36"/>
      <c r="P197" s="36"/>
      <c r="Q197" s="36"/>
      <c r="R197" s="40"/>
      <c r="S197" s="40"/>
      <c r="T197" s="40"/>
      <c r="U197" s="35"/>
      <c r="V197" s="35"/>
      <c r="W197" s="35"/>
    </row>
    <row r="198" spans="1:23">
      <c r="A198" s="35"/>
      <c r="B198" s="35"/>
      <c r="C198" s="35"/>
      <c r="D198" s="35"/>
      <c r="E198" s="35"/>
      <c r="F198" s="35"/>
      <c r="G198" s="37"/>
      <c r="H198" s="35"/>
      <c r="I198" s="36"/>
      <c r="J198" s="36"/>
      <c r="K198" s="36"/>
      <c r="L198" s="36"/>
      <c r="M198" s="35"/>
      <c r="N198" s="36"/>
      <c r="O198" s="36"/>
      <c r="P198" s="36"/>
      <c r="Q198" s="36"/>
      <c r="R198" s="40"/>
      <c r="S198" s="40"/>
      <c r="T198" s="40"/>
      <c r="U198" s="35"/>
      <c r="V198" s="35"/>
      <c r="W198" s="35"/>
    </row>
    <row r="199" spans="1:23">
      <c r="A199" s="35"/>
      <c r="B199" s="35"/>
      <c r="C199" s="35"/>
      <c r="D199" s="35"/>
      <c r="E199" s="35"/>
      <c r="F199" s="35"/>
      <c r="G199" s="35"/>
      <c r="H199" s="35"/>
      <c r="I199" s="36"/>
      <c r="J199" s="36"/>
      <c r="K199" s="36"/>
      <c r="L199" s="36"/>
      <c r="M199" s="35"/>
      <c r="N199" s="36"/>
      <c r="O199" s="36"/>
      <c r="P199" s="36"/>
      <c r="Q199" s="36"/>
      <c r="R199" s="40"/>
      <c r="S199" s="40"/>
      <c r="T199" s="40"/>
      <c r="U199" s="35"/>
      <c r="V199" s="35"/>
      <c r="W199" s="35"/>
    </row>
    <row r="200" spans="1:23">
      <c r="A200" s="35"/>
      <c r="B200" s="35"/>
      <c r="C200" s="35"/>
      <c r="D200" s="35"/>
      <c r="E200" s="35"/>
      <c r="F200" s="35"/>
      <c r="G200" s="35"/>
      <c r="H200" s="35"/>
      <c r="I200" s="36"/>
      <c r="J200" s="36"/>
      <c r="K200" s="36"/>
      <c r="L200" s="36"/>
      <c r="M200" s="35"/>
      <c r="N200" s="36"/>
      <c r="O200" s="36"/>
      <c r="P200" s="36"/>
      <c r="Q200" s="36"/>
      <c r="R200" s="40"/>
      <c r="S200" s="40"/>
      <c r="T200" s="40"/>
      <c r="U200" s="35"/>
      <c r="V200" s="35"/>
      <c r="W200" s="35"/>
    </row>
    <row r="201" spans="1:23">
      <c r="A201" s="35"/>
      <c r="B201" s="35"/>
      <c r="C201" s="35"/>
      <c r="D201" s="35"/>
      <c r="E201" s="35"/>
      <c r="F201" s="35"/>
      <c r="G201" s="35"/>
      <c r="H201" s="35"/>
      <c r="I201" s="36"/>
      <c r="J201" s="36"/>
      <c r="K201" s="36"/>
      <c r="L201" s="36"/>
      <c r="M201" s="35"/>
      <c r="N201" s="36"/>
      <c r="O201" s="36"/>
      <c r="P201" s="36"/>
      <c r="Q201" s="36"/>
      <c r="R201" s="40"/>
      <c r="S201" s="40"/>
      <c r="T201" s="40"/>
      <c r="U201" s="35"/>
      <c r="V201" s="35"/>
      <c r="W201" s="35"/>
    </row>
    <row r="202" spans="1:23">
      <c r="A202" s="35"/>
      <c r="B202" s="35"/>
      <c r="C202" s="35"/>
      <c r="D202" s="35"/>
      <c r="E202" s="35"/>
      <c r="F202" s="35"/>
      <c r="G202" s="37"/>
      <c r="H202" s="35"/>
      <c r="I202" s="36"/>
      <c r="J202" s="36"/>
      <c r="K202" s="36"/>
      <c r="L202" s="36"/>
      <c r="M202" s="35"/>
      <c r="N202" s="36"/>
      <c r="O202" s="36"/>
      <c r="P202" s="36"/>
      <c r="Q202" s="36"/>
      <c r="R202" s="40"/>
      <c r="S202" s="40"/>
      <c r="T202" s="40"/>
      <c r="U202" s="35"/>
      <c r="V202" s="35"/>
      <c r="W202" s="35"/>
    </row>
    <row r="203" spans="1:23">
      <c r="A203" s="35"/>
      <c r="B203" s="35"/>
      <c r="C203" s="35"/>
      <c r="D203" s="35"/>
      <c r="E203" s="35"/>
      <c r="F203" s="35"/>
      <c r="G203" s="35"/>
      <c r="H203" s="35"/>
      <c r="I203" s="36"/>
      <c r="J203" s="36"/>
      <c r="K203" s="36"/>
      <c r="L203" s="36"/>
      <c r="M203" s="35"/>
      <c r="N203" s="36"/>
      <c r="O203" s="36"/>
      <c r="P203" s="36"/>
      <c r="Q203" s="36"/>
      <c r="R203" s="40"/>
      <c r="S203" s="40"/>
      <c r="T203" s="40"/>
      <c r="U203" s="35"/>
      <c r="V203" s="35"/>
      <c r="W203" s="35"/>
    </row>
    <row r="204" spans="1:23">
      <c r="A204" s="35"/>
      <c r="B204" s="35"/>
      <c r="C204" s="35"/>
      <c r="D204" s="35"/>
      <c r="E204" s="35"/>
      <c r="F204" s="35"/>
      <c r="G204" s="35"/>
      <c r="H204" s="35"/>
      <c r="I204" s="36"/>
      <c r="J204" s="36"/>
      <c r="K204" s="36"/>
      <c r="L204" s="36"/>
      <c r="M204" s="35"/>
      <c r="N204" s="36"/>
      <c r="O204" s="36"/>
      <c r="P204" s="36"/>
      <c r="Q204" s="36"/>
      <c r="R204" s="40"/>
      <c r="S204" s="40"/>
      <c r="T204" s="40"/>
      <c r="U204" s="35"/>
      <c r="V204" s="35"/>
      <c r="W204" s="35"/>
    </row>
    <row r="205" spans="1:23">
      <c r="A205" s="35"/>
      <c r="B205" s="35"/>
      <c r="C205" s="35"/>
      <c r="D205" s="35"/>
      <c r="E205" s="35"/>
      <c r="F205" s="35"/>
      <c r="G205" s="37"/>
      <c r="H205" s="35"/>
      <c r="I205" s="36"/>
      <c r="J205" s="36"/>
      <c r="K205" s="36"/>
      <c r="L205" s="36"/>
      <c r="M205" s="35"/>
      <c r="N205" s="36"/>
      <c r="O205" s="36"/>
      <c r="P205" s="36"/>
      <c r="Q205" s="36"/>
      <c r="R205" s="40"/>
      <c r="S205" s="40"/>
      <c r="T205" s="40"/>
      <c r="U205" s="35"/>
      <c r="V205" s="35"/>
      <c r="W205" s="35"/>
    </row>
    <row r="206" spans="1:23">
      <c r="A206" s="35"/>
      <c r="B206" s="35"/>
      <c r="C206" s="35"/>
      <c r="D206" s="35"/>
      <c r="E206" s="35"/>
      <c r="F206" s="35"/>
      <c r="G206" s="37"/>
      <c r="H206" s="35"/>
      <c r="I206" s="36"/>
      <c r="J206" s="36"/>
      <c r="K206" s="36"/>
      <c r="L206" s="36"/>
      <c r="M206" s="35"/>
      <c r="N206" s="36"/>
      <c r="O206" s="36"/>
      <c r="P206" s="36"/>
      <c r="Q206" s="36"/>
      <c r="R206" s="40"/>
      <c r="S206" s="40"/>
      <c r="T206" s="40"/>
      <c r="U206" s="35"/>
      <c r="V206" s="35"/>
      <c r="W206" s="35"/>
    </row>
    <row r="207" spans="1:23">
      <c r="A207" s="35"/>
      <c r="B207" s="35"/>
      <c r="C207" s="35"/>
      <c r="D207" s="35"/>
      <c r="E207" s="35"/>
      <c r="F207" s="35"/>
      <c r="G207" s="35"/>
      <c r="H207" s="35"/>
      <c r="I207" s="36"/>
      <c r="J207" s="36"/>
      <c r="K207" s="36"/>
      <c r="L207" s="36"/>
      <c r="M207" s="35"/>
      <c r="N207" s="36"/>
      <c r="O207" s="36"/>
      <c r="P207" s="36"/>
      <c r="Q207" s="36"/>
      <c r="R207" s="40"/>
      <c r="S207" s="40"/>
      <c r="T207" s="40"/>
      <c r="U207" s="35"/>
      <c r="V207" s="35"/>
      <c r="W207" s="35"/>
    </row>
    <row r="208" spans="1:23">
      <c r="A208" s="35"/>
      <c r="B208" s="35"/>
      <c r="C208" s="35"/>
      <c r="D208" s="35"/>
      <c r="E208" s="35"/>
      <c r="F208" s="35"/>
      <c r="G208" s="37"/>
      <c r="H208" s="35"/>
      <c r="I208" s="36"/>
      <c r="J208" s="36"/>
      <c r="K208" s="36"/>
      <c r="L208" s="36"/>
      <c r="M208" s="35"/>
      <c r="N208" s="36"/>
      <c r="O208" s="36"/>
      <c r="P208" s="36"/>
      <c r="Q208" s="36"/>
      <c r="R208" s="40"/>
      <c r="S208" s="40"/>
      <c r="T208" s="40"/>
      <c r="U208" s="35"/>
      <c r="V208" s="35"/>
      <c r="W208" s="35"/>
    </row>
    <row r="209" spans="1:23">
      <c r="A209" s="35"/>
      <c r="B209" s="35"/>
      <c r="C209" s="35"/>
      <c r="D209" s="35"/>
      <c r="E209" s="35"/>
      <c r="F209" s="35"/>
      <c r="G209" s="35"/>
      <c r="H209" s="35"/>
      <c r="I209" s="36"/>
      <c r="J209" s="36"/>
      <c r="K209" s="36"/>
      <c r="L209" s="36"/>
      <c r="M209" s="35"/>
      <c r="N209" s="36"/>
      <c r="O209" s="36"/>
      <c r="P209" s="36"/>
      <c r="Q209" s="36"/>
      <c r="R209" s="40"/>
      <c r="S209" s="40"/>
      <c r="T209" s="40"/>
      <c r="U209" s="35"/>
      <c r="V209" s="35"/>
      <c r="W209" s="35"/>
    </row>
    <row r="210" spans="1:23">
      <c r="A210" s="35"/>
      <c r="B210" s="35"/>
      <c r="C210" s="35"/>
      <c r="D210" s="35"/>
      <c r="E210" s="35"/>
      <c r="F210" s="35"/>
      <c r="G210" s="37"/>
      <c r="H210" s="35"/>
      <c r="I210" s="36"/>
      <c r="J210" s="36"/>
      <c r="K210" s="36"/>
      <c r="L210" s="36"/>
      <c r="M210" s="35"/>
      <c r="N210" s="36"/>
      <c r="O210" s="36"/>
      <c r="P210" s="36"/>
      <c r="Q210" s="36"/>
      <c r="R210" s="40"/>
      <c r="S210" s="40"/>
      <c r="T210" s="40"/>
      <c r="U210" s="35"/>
      <c r="V210" s="35"/>
      <c r="W210" s="35"/>
    </row>
    <row r="211" spans="1:23">
      <c r="A211" s="35"/>
      <c r="B211" s="35"/>
      <c r="C211" s="35"/>
      <c r="D211" s="35"/>
      <c r="E211" s="35"/>
      <c r="F211" s="35"/>
      <c r="G211" s="35"/>
      <c r="H211" s="35"/>
      <c r="I211" s="36"/>
      <c r="J211" s="36"/>
      <c r="K211" s="36"/>
      <c r="L211" s="36"/>
      <c r="M211" s="35"/>
      <c r="N211" s="36"/>
      <c r="O211" s="36"/>
      <c r="P211" s="36"/>
      <c r="Q211" s="36"/>
      <c r="R211" s="40"/>
      <c r="S211" s="40"/>
      <c r="T211" s="40"/>
      <c r="U211" s="35"/>
      <c r="V211" s="35"/>
      <c r="W211" s="35"/>
    </row>
    <row r="212" spans="1:23">
      <c r="A212" s="35"/>
      <c r="B212" s="35"/>
      <c r="C212" s="35"/>
      <c r="D212" s="35"/>
      <c r="E212" s="35"/>
      <c r="F212" s="35"/>
      <c r="G212" s="35"/>
      <c r="H212" s="35"/>
      <c r="I212" s="36"/>
      <c r="J212" s="36"/>
      <c r="K212" s="36"/>
      <c r="L212" s="36"/>
      <c r="M212" s="35"/>
      <c r="N212" s="36"/>
      <c r="O212" s="36"/>
      <c r="P212" s="36"/>
      <c r="Q212" s="36"/>
      <c r="R212" s="40"/>
      <c r="S212" s="40"/>
      <c r="T212" s="40"/>
      <c r="U212" s="35"/>
      <c r="V212" s="35"/>
      <c r="W212" s="35"/>
    </row>
    <row r="213" spans="1:23">
      <c r="A213" s="35"/>
      <c r="B213" s="35"/>
      <c r="C213" s="35"/>
      <c r="D213" s="35"/>
      <c r="E213" s="35"/>
      <c r="F213" s="35"/>
      <c r="G213" s="37"/>
      <c r="H213" s="35"/>
      <c r="I213" s="36"/>
      <c r="J213" s="36"/>
      <c r="K213" s="36"/>
      <c r="L213" s="36"/>
      <c r="M213" s="35"/>
      <c r="N213" s="36"/>
      <c r="O213" s="36"/>
      <c r="P213" s="36"/>
      <c r="Q213" s="36"/>
      <c r="R213" s="40"/>
      <c r="S213" s="40"/>
      <c r="T213" s="40"/>
      <c r="U213" s="35"/>
      <c r="V213" s="35"/>
      <c r="W213" s="35"/>
    </row>
    <row r="214" spans="1:23">
      <c r="A214" s="35"/>
      <c r="B214" s="35"/>
      <c r="C214" s="35"/>
      <c r="D214" s="35"/>
      <c r="E214" s="35"/>
      <c r="F214" s="35"/>
      <c r="G214" s="37"/>
      <c r="H214" s="35"/>
      <c r="I214" s="36"/>
      <c r="J214" s="36"/>
      <c r="K214" s="36"/>
      <c r="L214" s="36"/>
      <c r="M214" s="35"/>
      <c r="N214" s="36"/>
      <c r="O214" s="36"/>
      <c r="P214" s="36"/>
      <c r="Q214" s="36"/>
      <c r="R214" s="40"/>
      <c r="S214" s="40"/>
      <c r="T214" s="40"/>
      <c r="U214" s="35"/>
      <c r="V214" s="35"/>
      <c r="W214" s="35"/>
    </row>
    <row r="215" spans="1:23">
      <c r="A215" s="35"/>
      <c r="B215" s="35"/>
      <c r="C215" s="35"/>
      <c r="D215" s="35"/>
      <c r="E215" s="35"/>
      <c r="F215" s="35"/>
      <c r="G215" s="35"/>
      <c r="H215" s="35"/>
      <c r="I215" s="36"/>
      <c r="J215" s="36"/>
      <c r="K215" s="36"/>
      <c r="L215" s="36"/>
      <c r="M215" s="35"/>
      <c r="N215" s="36"/>
      <c r="O215" s="36"/>
      <c r="P215" s="36"/>
      <c r="Q215" s="36"/>
      <c r="R215" s="40"/>
      <c r="S215" s="40"/>
      <c r="T215" s="40"/>
      <c r="U215" s="35"/>
      <c r="V215" s="35"/>
      <c r="W215" s="35"/>
    </row>
    <row r="216" spans="1:23">
      <c r="A216" s="35"/>
      <c r="B216" s="35"/>
      <c r="C216" s="35"/>
      <c r="D216" s="35"/>
      <c r="E216" s="35"/>
      <c r="F216" s="35"/>
      <c r="G216" s="35"/>
      <c r="H216" s="35"/>
      <c r="I216" s="36"/>
      <c r="J216" s="36"/>
      <c r="K216" s="36"/>
      <c r="L216" s="36"/>
      <c r="M216" s="35"/>
      <c r="N216" s="36"/>
      <c r="O216" s="36"/>
      <c r="P216" s="36"/>
      <c r="Q216" s="36"/>
      <c r="R216" s="40"/>
      <c r="S216" s="40"/>
      <c r="T216" s="40"/>
      <c r="U216" s="35"/>
      <c r="V216" s="35"/>
      <c r="W216" s="35"/>
    </row>
    <row r="217" spans="1:23">
      <c r="A217" s="35"/>
      <c r="B217" s="35"/>
      <c r="C217" s="35"/>
      <c r="D217" s="35"/>
      <c r="E217" s="35"/>
      <c r="F217" s="35"/>
      <c r="G217" s="35"/>
      <c r="H217" s="35"/>
      <c r="I217" s="36"/>
      <c r="J217" s="36"/>
      <c r="K217" s="36"/>
      <c r="L217" s="36"/>
      <c r="M217" s="35"/>
      <c r="N217" s="36"/>
      <c r="O217" s="36"/>
      <c r="P217" s="36"/>
      <c r="Q217" s="36"/>
      <c r="R217" s="40"/>
      <c r="S217" s="40"/>
      <c r="T217" s="40"/>
      <c r="U217" s="35"/>
      <c r="V217" s="35"/>
      <c r="W217" s="35"/>
    </row>
    <row r="218" spans="1:23">
      <c r="A218" s="35"/>
      <c r="B218" s="35"/>
      <c r="C218" s="35"/>
      <c r="D218" s="35"/>
      <c r="E218" s="35"/>
      <c r="F218" s="35"/>
      <c r="G218" s="37"/>
      <c r="H218" s="35"/>
      <c r="I218" s="36"/>
      <c r="J218" s="36"/>
      <c r="K218" s="36"/>
      <c r="L218" s="36"/>
      <c r="M218" s="35"/>
      <c r="N218" s="36"/>
      <c r="O218" s="36"/>
      <c r="P218" s="36"/>
      <c r="Q218" s="36"/>
      <c r="R218" s="40"/>
      <c r="S218" s="40"/>
      <c r="T218" s="40"/>
      <c r="U218" s="35"/>
      <c r="V218" s="35"/>
      <c r="W218" s="35"/>
    </row>
    <row r="219" spans="1:23">
      <c r="A219" s="35"/>
      <c r="B219" s="35"/>
      <c r="C219" s="35"/>
      <c r="D219" s="35"/>
      <c r="E219" s="35"/>
      <c r="F219" s="35"/>
      <c r="G219" s="35"/>
      <c r="H219" s="35"/>
      <c r="I219" s="36"/>
      <c r="J219" s="36"/>
      <c r="K219" s="36"/>
      <c r="L219" s="36"/>
      <c r="M219" s="35"/>
      <c r="N219" s="36"/>
      <c r="O219" s="36"/>
      <c r="P219" s="36"/>
      <c r="Q219" s="36"/>
      <c r="R219" s="40"/>
      <c r="S219" s="40"/>
      <c r="T219" s="40"/>
      <c r="U219" s="35"/>
      <c r="V219" s="35"/>
      <c r="W219" s="35"/>
    </row>
    <row r="220" spans="1:23">
      <c r="A220" s="35"/>
      <c r="B220" s="35"/>
      <c r="C220" s="35"/>
      <c r="D220" s="35"/>
      <c r="E220" s="35"/>
      <c r="F220" s="35"/>
      <c r="G220" s="37"/>
      <c r="H220" s="35"/>
      <c r="I220" s="36"/>
      <c r="J220" s="36"/>
      <c r="K220" s="36"/>
      <c r="L220" s="36"/>
      <c r="M220" s="35"/>
      <c r="N220" s="36"/>
      <c r="O220" s="36"/>
      <c r="P220" s="36"/>
      <c r="Q220" s="36"/>
      <c r="R220" s="40"/>
      <c r="S220" s="40"/>
      <c r="T220" s="40"/>
      <c r="U220" s="35"/>
      <c r="V220" s="35"/>
      <c r="W220" s="35"/>
    </row>
    <row r="221" spans="1:23">
      <c r="A221" s="35"/>
      <c r="B221" s="35"/>
      <c r="C221" s="35"/>
      <c r="D221" s="35"/>
      <c r="E221" s="35"/>
      <c r="F221" s="35"/>
      <c r="G221" s="37"/>
      <c r="H221" s="35"/>
      <c r="I221" s="36"/>
      <c r="J221" s="36"/>
      <c r="K221" s="36"/>
      <c r="L221" s="36"/>
      <c r="M221" s="35"/>
      <c r="N221" s="36"/>
      <c r="O221" s="36"/>
      <c r="P221" s="36"/>
      <c r="Q221" s="36"/>
      <c r="R221" s="40"/>
      <c r="S221" s="40"/>
      <c r="T221" s="40"/>
      <c r="U221" s="35"/>
      <c r="V221" s="35"/>
      <c r="W221" s="35"/>
    </row>
    <row r="222" spans="1:23">
      <c r="A222" s="35"/>
      <c r="B222" s="35"/>
      <c r="C222" s="35"/>
      <c r="D222" s="35"/>
      <c r="E222" s="35"/>
      <c r="F222" s="35"/>
      <c r="G222" s="35"/>
      <c r="H222" s="35"/>
      <c r="I222" s="36"/>
      <c r="J222" s="36"/>
      <c r="K222" s="36"/>
      <c r="L222" s="36"/>
      <c r="M222" s="35"/>
      <c r="N222" s="36"/>
      <c r="O222" s="36"/>
      <c r="P222" s="36"/>
      <c r="Q222" s="36"/>
      <c r="R222" s="40"/>
      <c r="S222" s="40"/>
      <c r="T222" s="40"/>
      <c r="U222" s="35"/>
      <c r="V222" s="35"/>
      <c r="W222" s="35"/>
    </row>
    <row r="223" spans="1:23">
      <c r="A223" s="35"/>
      <c r="B223" s="35"/>
      <c r="C223" s="35"/>
      <c r="D223" s="35"/>
      <c r="E223" s="35"/>
      <c r="F223" s="35"/>
      <c r="G223" s="35"/>
      <c r="H223" s="35"/>
      <c r="I223" s="36"/>
      <c r="J223" s="36"/>
      <c r="K223" s="36"/>
      <c r="L223" s="36"/>
      <c r="M223" s="35"/>
      <c r="N223" s="36"/>
      <c r="O223" s="36"/>
      <c r="P223" s="36"/>
      <c r="Q223" s="36"/>
      <c r="R223" s="40"/>
      <c r="S223" s="40"/>
      <c r="T223" s="40"/>
      <c r="U223" s="35"/>
      <c r="V223" s="35"/>
      <c r="W223" s="35"/>
    </row>
    <row r="224" spans="1:23">
      <c r="A224" s="35"/>
      <c r="B224" s="35"/>
      <c r="C224" s="35"/>
      <c r="D224" s="35"/>
      <c r="E224" s="35"/>
      <c r="F224" s="35"/>
      <c r="G224" s="37"/>
      <c r="H224" s="35"/>
      <c r="I224" s="36"/>
      <c r="J224" s="36"/>
      <c r="K224" s="36"/>
      <c r="L224" s="36"/>
      <c r="M224" s="35"/>
      <c r="N224" s="36"/>
      <c r="O224" s="36"/>
      <c r="P224" s="36"/>
      <c r="Q224" s="36"/>
      <c r="R224" s="40"/>
      <c r="S224" s="40"/>
      <c r="T224" s="40"/>
      <c r="U224" s="35"/>
      <c r="V224" s="35"/>
      <c r="W224" s="35"/>
    </row>
    <row r="225" spans="1:23">
      <c r="A225" s="35"/>
      <c r="B225" s="35"/>
      <c r="C225" s="35"/>
      <c r="D225" s="35"/>
      <c r="E225" s="35"/>
      <c r="F225" s="35"/>
      <c r="G225" s="37"/>
      <c r="H225" s="35"/>
      <c r="I225" s="36"/>
      <c r="J225" s="36"/>
      <c r="K225" s="36"/>
      <c r="L225" s="36"/>
      <c r="M225" s="35"/>
      <c r="N225" s="36"/>
      <c r="O225" s="36"/>
      <c r="P225" s="36"/>
      <c r="Q225" s="36"/>
      <c r="R225" s="40"/>
      <c r="S225" s="40"/>
      <c r="T225" s="40"/>
      <c r="U225" s="35"/>
      <c r="V225" s="35"/>
      <c r="W225" s="35"/>
    </row>
    <row r="226" spans="1:23">
      <c r="A226" s="35"/>
      <c r="B226" s="35"/>
      <c r="C226" s="35"/>
      <c r="D226" s="35"/>
      <c r="E226" s="35"/>
      <c r="F226" s="35"/>
      <c r="G226" s="37"/>
      <c r="H226" s="35"/>
      <c r="I226" s="36"/>
      <c r="J226" s="36"/>
      <c r="K226" s="36"/>
      <c r="L226" s="36"/>
      <c r="M226" s="35"/>
      <c r="N226" s="36"/>
      <c r="O226" s="36"/>
      <c r="P226" s="36"/>
      <c r="Q226" s="36"/>
      <c r="R226" s="40"/>
      <c r="S226" s="40"/>
      <c r="T226" s="40"/>
      <c r="U226" s="35"/>
      <c r="V226" s="35"/>
      <c r="W226" s="35"/>
    </row>
    <row r="227" spans="1:23">
      <c r="A227" s="35"/>
      <c r="B227" s="35"/>
      <c r="C227" s="35"/>
      <c r="D227" s="35"/>
      <c r="E227" s="35"/>
      <c r="F227" s="35"/>
      <c r="G227" s="37"/>
      <c r="H227" s="35"/>
      <c r="I227" s="36"/>
      <c r="J227" s="36"/>
      <c r="K227" s="36"/>
      <c r="L227" s="36"/>
      <c r="M227" s="35"/>
      <c r="N227" s="36"/>
      <c r="O227" s="36"/>
      <c r="P227" s="36"/>
      <c r="Q227" s="36"/>
      <c r="R227" s="40"/>
      <c r="S227" s="40"/>
      <c r="T227" s="40"/>
      <c r="U227" s="35"/>
      <c r="V227" s="35"/>
      <c r="W227" s="35"/>
    </row>
    <row r="228" spans="1:23">
      <c r="A228" s="35"/>
      <c r="B228" s="35"/>
      <c r="C228" s="35"/>
      <c r="D228" s="35"/>
      <c r="E228" s="35"/>
      <c r="F228" s="35"/>
      <c r="G228" s="37"/>
      <c r="H228" s="35"/>
      <c r="I228" s="36"/>
      <c r="J228" s="36"/>
      <c r="K228" s="36"/>
      <c r="L228" s="36"/>
      <c r="M228" s="35"/>
      <c r="N228" s="36"/>
      <c r="O228" s="36"/>
      <c r="P228" s="36"/>
      <c r="Q228" s="36"/>
      <c r="R228" s="40"/>
      <c r="S228" s="40"/>
      <c r="T228" s="40"/>
      <c r="U228" s="35"/>
      <c r="V228" s="35"/>
      <c r="W228" s="35"/>
    </row>
    <row r="229" spans="1:23">
      <c r="A229" s="35"/>
      <c r="B229" s="35"/>
      <c r="C229" s="35"/>
      <c r="D229" s="35"/>
      <c r="E229" s="35"/>
      <c r="F229" s="35"/>
      <c r="G229" s="37"/>
      <c r="H229" s="35"/>
      <c r="I229" s="36"/>
      <c r="J229" s="36"/>
      <c r="K229" s="36"/>
      <c r="L229" s="36"/>
      <c r="M229" s="35"/>
      <c r="N229" s="36"/>
      <c r="O229" s="36"/>
      <c r="P229" s="36"/>
      <c r="Q229" s="36"/>
      <c r="R229" s="40"/>
      <c r="S229" s="40"/>
      <c r="T229" s="40"/>
      <c r="U229" s="35"/>
      <c r="V229" s="35"/>
      <c r="W229" s="35"/>
    </row>
    <row r="230" spans="1:23">
      <c r="A230" s="35"/>
      <c r="B230" s="35"/>
      <c r="C230" s="35"/>
      <c r="D230" s="35"/>
      <c r="E230" s="35"/>
      <c r="F230" s="35"/>
      <c r="G230" s="37"/>
      <c r="H230" s="35"/>
      <c r="I230" s="36"/>
      <c r="J230" s="36"/>
      <c r="K230" s="36"/>
      <c r="L230" s="36"/>
      <c r="M230" s="35"/>
      <c r="N230" s="36"/>
      <c r="O230" s="36"/>
      <c r="P230" s="36"/>
      <c r="Q230" s="36"/>
      <c r="R230" s="40"/>
      <c r="S230" s="40"/>
      <c r="T230" s="40"/>
      <c r="U230" s="35"/>
      <c r="V230" s="35"/>
      <c r="W230" s="35"/>
    </row>
    <row r="231" spans="1:23">
      <c r="A231" s="35"/>
      <c r="B231" s="35"/>
      <c r="C231" s="35"/>
      <c r="D231" s="35"/>
      <c r="E231" s="35"/>
      <c r="F231" s="35"/>
      <c r="G231" s="35"/>
      <c r="H231" s="35"/>
      <c r="I231" s="36"/>
      <c r="J231" s="36"/>
      <c r="K231" s="36"/>
      <c r="L231" s="36"/>
      <c r="M231" s="35"/>
      <c r="N231" s="36"/>
      <c r="O231" s="36"/>
      <c r="P231" s="36"/>
      <c r="Q231" s="36"/>
      <c r="R231" s="40"/>
      <c r="S231" s="40"/>
      <c r="T231" s="40"/>
      <c r="U231" s="35"/>
      <c r="V231" s="35"/>
      <c r="W231" s="35"/>
    </row>
    <row r="232" spans="1:23">
      <c r="A232" s="35"/>
      <c r="B232" s="35"/>
      <c r="C232" s="35"/>
      <c r="D232" s="35"/>
      <c r="E232" s="35"/>
      <c r="F232" s="35"/>
      <c r="G232" s="37"/>
      <c r="H232" s="35"/>
      <c r="I232" s="36"/>
      <c r="J232" s="36"/>
      <c r="K232" s="36"/>
      <c r="L232" s="36"/>
      <c r="M232" s="35"/>
      <c r="N232" s="36"/>
      <c r="O232" s="36"/>
      <c r="P232" s="36"/>
      <c r="Q232" s="36"/>
      <c r="R232" s="40"/>
      <c r="S232" s="40"/>
      <c r="T232" s="40"/>
      <c r="U232" s="35"/>
      <c r="V232" s="35"/>
      <c r="W232" s="35"/>
    </row>
    <row r="233" spans="1:23">
      <c r="A233" s="35"/>
      <c r="B233" s="35"/>
      <c r="C233" s="35"/>
      <c r="D233" s="35"/>
      <c r="E233" s="35"/>
      <c r="F233" s="35"/>
      <c r="G233" s="35"/>
      <c r="H233" s="35"/>
      <c r="I233" s="36"/>
      <c r="J233" s="36"/>
      <c r="K233" s="36"/>
      <c r="L233" s="36"/>
      <c r="M233" s="35"/>
      <c r="N233" s="36"/>
      <c r="O233" s="36"/>
      <c r="P233" s="36"/>
      <c r="Q233" s="36"/>
      <c r="R233" s="40"/>
      <c r="S233" s="40"/>
      <c r="T233" s="40"/>
      <c r="U233" s="35"/>
      <c r="V233" s="35"/>
      <c r="W233" s="35"/>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H3255_FBS (231)</vt:lpstr>
      <vt:lpstr>H1975_FBS(413)</vt:lpstr>
      <vt:lpstr>11-18_FBS(326)</vt:lpstr>
      <vt:lpstr>H3255_3s_Erlot(243)</vt:lpstr>
      <vt:lpstr>H1975_3s_Erlot(489)</vt:lpstr>
      <vt:lpstr>PC9_3s_Erlot(209)</vt:lpstr>
      <vt:lpstr>11-18_3s_Erlot(323)</vt:lpstr>
      <vt:lpstr>H3255_3s_afatinib(343)</vt:lpstr>
      <vt:lpstr>H1975_FBS_media swap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2019-12-02T20:55:24Z</dcterms:modified>
</cp:coreProperties>
</file>