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<sst xmlns="http://schemas.openxmlformats.org/spreadsheetml/2006/main" count="53" uniqueCount="16">
  <si>
    <t xml:space="preserve">Mesure</t>
  </si>
  <si>
    <t xml:space="preserve">M0 [g]</t>
  </si>
  <si>
    <t xml:space="preserve">M1 [g]</t>
  </si>
  <si>
    <t xml:space="preserve">m0 [g]</t>
  </si>
  <si>
    <t xml:space="preserve">m1 [g]</t>
  </si>
  <si>
    <t xml:space="preserve">Mc [g]</t>
  </si>
  <si>
    <t xml:space="preserve">T0 [degC]</t>
  </si>
  <si>
    <t xml:space="preserve">T1 [decC]</t>
  </si>
  <si>
    <t xml:space="preserve">deltaT [K]</t>
  </si>
  <si>
    <t xml:space="preserve">Ethanol</t>
  </si>
  <si>
    <t xml:space="preserve">C2H5OH</t>
  </si>
  <si>
    <t xml:space="preserve">deltaMcTot</t>
  </si>
  <si>
    <t xml:space="preserve">80% butane, 20% propane</t>
  </si>
  <si>
    <t xml:space="preserve">Butane</t>
  </si>
  <si>
    <t xml:space="preserve">C4H10</t>
  </si>
  <si>
    <t xml:space="preserve">C3H8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</si>
</sst>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3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E2" s="0" t="s">
        <v>0</v>
      </c>
      <c r="F2" s="0" t="s">
        <v>1</v>
      </c>
      <c r="G2" s="0" t="s">
        <v>2</v>
      </c>
      <c r="H2" s="0" t="s">
        <v>3</v>
      </c>
      <c r="I2" s="0" t="s">
        <v>4</v>
      </c>
      <c r="J2" s="0" t="s">
        <v>5</v>
      </c>
      <c r="K2" s="0" t="s">
        <v>6</v>
      </c>
      <c r="L2" s="0" t="s">
        <v>7</v>
      </c>
      <c r="M2" s="0" t="s">
        <v>8</v>
      </c>
    </row>
    <row r="3" customFormat="false" ht="12.8" hidden="false" customHeight="false" outlineLevel="0" collapsed="false">
      <c r="B3" s="0" t="s">
        <v>9</v>
      </c>
      <c r="E3" s="0" t="s">
        <v>9</v>
      </c>
      <c r="F3" s="0" t="n">
        <v>0</v>
      </c>
      <c r="G3" s="0" t="n">
        <v>902</v>
      </c>
      <c r="H3" s="0" t="n">
        <v>0</v>
      </c>
      <c r="I3" s="0" t="n">
        <v>1.12</v>
      </c>
      <c r="J3" s="0" t="n">
        <f aca="false">$F$20/16</f>
        <v>0.3</v>
      </c>
      <c r="K3" s="0" t="n">
        <v>18</v>
      </c>
      <c r="L3" s="0" t="n">
        <v>25.8</v>
      </c>
      <c r="M3" s="0" t="n">
        <f aca="false">L3-K3</f>
        <v>7.8</v>
      </c>
    </row>
    <row r="4" customFormat="false" ht="12.8" hidden="false" customHeight="false" outlineLevel="0" collapsed="false">
      <c r="B4" s="0" t="s">
        <v>10</v>
      </c>
      <c r="E4" s="0" t="s">
        <v>9</v>
      </c>
      <c r="F4" s="0" t="n">
        <v>0</v>
      </c>
      <c r="G4" s="0" t="n">
        <v>903</v>
      </c>
      <c r="H4" s="0" t="n">
        <v>2.34</v>
      </c>
      <c r="I4" s="0" t="n">
        <v>3.65</v>
      </c>
      <c r="J4" s="0" t="n">
        <f aca="false">$F$20/16</f>
        <v>0.3</v>
      </c>
      <c r="K4" s="0" t="n">
        <v>18</v>
      </c>
      <c r="L4" s="0" t="n">
        <v>25.8</v>
      </c>
      <c r="M4" s="0" t="n">
        <f aca="false">L4-K4</f>
        <v>7.8</v>
      </c>
    </row>
    <row r="5" customFormat="false" ht="12.8" hidden="false" customHeight="false" outlineLevel="0" collapsed="false">
      <c r="E5" s="0" t="s">
        <v>9</v>
      </c>
      <c r="F5" s="0" t="n">
        <v>0</v>
      </c>
      <c r="G5" s="0" t="n">
        <v>1065</v>
      </c>
      <c r="H5" s="0" t="n">
        <v>4.69</v>
      </c>
      <c r="I5" s="0" t="n">
        <v>6.18</v>
      </c>
      <c r="J5" s="0" t="n">
        <f aca="false">$F$20/16</f>
        <v>0.3</v>
      </c>
      <c r="K5" s="0" t="n">
        <v>18</v>
      </c>
      <c r="L5" s="0" t="n">
        <v>25.8</v>
      </c>
      <c r="M5" s="0" t="n">
        <f aca="false">L5-K5</f>
        <v>7.8</v>
      </c>
    </row>
    <row r="6" customFormat="false" ht="12.8" hidden="false" customHeight="false" outlineLevel="0" collapsed="false">
      <c r="E6" s="0" t="s">
        <v>9</v>
      </c>
      <c r="F6" s="0" t="n">
        <v>0</v>
      </c>
      <c r="G6" s="0" t="n">
        <v>1020</v>
      </c>
      <c r="H6" s="0" t="n">
        <v>7.03</v>
      </c>
      <c r="I6" s="0" t="n">
        <v>8.82</v>
      </c>
      <c r="J6" s="0" t="n">
        <f aca="false">$F$20/16</f>
        <v>0.3</v>
      </c>
      <c r="K6" s="0" t="n">
        <v>18</v>
      </c>
      <c r="L6" s="0" t="n">
        <v>25.8</v>
      </c>
      <c r="M6" s="0" t="n">
        <f aca="false">L6-K6</f>
        <v>7.8</v>
      </c>
    </row>
    <row r="7" customFormat="false" ht="12.8" hidden="false" customHeight="false" outlineLevel="0" collapsed="false">
      <c r="E7" s="0" t="s">
        <v>9</v>
      </c>
      <c r="F7" s="0" t="n">
        <v>0</v>
      </c>
      <c r="G7" s="0" t="n">
        <v>989</v>
      </c>
      <c r="H7" s="0" t="n">
        <v>0.48</v>
      </c>
      <c r="I7" s="0" t="n">
        <v>2.22</v>
      </c>
      <c r="J7" s="0" t="n">
        <f aca="false">$F$20/16</f>
        <v>0.3</v>
      </c>
      <c r="K7" s="0" t="n">
        <v>18</v>
      </c>
      <c r="L7" s="0" t="n">
        <v>27.8</v>
      </c>
      <c r="M7" s="0" t="n">
        <f aca="false">L7-K7</f>
        <v>9.8</v>
      </c>
    </row>
    <row r="8" customFormat="false" ht="12.8" hidden="false" customHeight="false" outlineLevel="0" collapsed="false">
      <c r="E8" s="0" t="s">
        <v>9</v>
      </c>
      <c r="F8" s="0" t="n">
        <v>0</v>
      </c>
      <c r="G8" s="0" t="n">
        <v>813</v>
      </c>
      <c r="H8" s="0" t="n">
        <v>3.38</v>
      </c>
      <c r="I8" s="0" t="n">
        <v>4.86</v>
      </c>
      <c r="J8" s="0" t="n">
        <f aca="false">$F$20/16</f>
        <v>0.3</v>
      </c>
      <c r="K8" s="0" t="n">
        <v>18</v>
      </c>
      <c r="L8" s="0" t="n">
        <v>28.1</v>
      </c>
      <c r="M8" s="0" t="n">
        <f aca="false">L8-K8</f>
        <v>10.1</v>
      </c>
    </row>
    <row r="9" customFormat="false" ht="12.8" hidden="false" customHeight="false" outlineLevel="0" collapsed="false">
      <c r="E9" s="0" t="s">
        <v>9</v>
      </c>
      <c r="F9" s="0" t="n">
        <v>0</v>
      </c>
      <c r="G9" s="0" t="n">
        <v>1240</v>
      </c>
      <c r="H9" s="0" t="n">
        <v>5.74</v>
      </c>
      <c r="I9" s="0" t="n">
        <v>7.76</v>
      </c>
      <c r="J9" s="0" t="n">
        <f aca="false">$F$20/16</f>
        <v>0.3</v>
      </c>
      <c r="K9" s="0" t="n">
        <v>18</v>
      </c>
      <c r="L9" s="0" t="n">
        <v>28.1</v>
      </c>
      <c r="M9" s="0" t="n">
        <f aca="false">L9-K9</f>
        <v>10.1</v>
      </c>
    </row>
    <row r="10" customFormat="false" ht="12.8" hidden="false" customHeight="false" outlineLevel="0" collapsed="false">
      <c r="E10" s="0" t="s">
        <v>9</v>
      </c>
      <c r="F10" s="0" t="n">
        <v>0</v>
      </c>
      <c r="G10" s="0" t="n">
        <v>960</v>
      </c>
      <c r="H10" s="0" t="n">
        <v>0.99</v>
      </c>
      <c r="I10" s="0" t="n">
        <v>2.64</v>
      </c>
      <c r="J10" s="0" t="n">
        <f aca="false">$F$20/16</f>
        <v>0.3</v>
      </c>
      <c r="K10" s="0" t="n">
        <v>18</v>
      </c>
      <c r="L10" s="0" t="n">
        <v>28.3</v>
      </c>
      <c r="M10" s="0" t="n">
        <f aca="false">L10-K10</f>
        <v>10.3</v>
      </c>
    </row>
    <row r="11" customFormat="false" ht="12.8" hidden="false" customHeight="false" outlineLevel="0" collapsed="false">
      <c r="E11" s="0" t="s">
        <v>9</v>
      </c>
      <c r="F11" s="0" t="n">
        <v>0</v>
      </c>
      <c r="G11" s="0" t="n">
        <v>941</v>
      </c>
      <c r="H11" s="0" t="n">
        <v>3.39</v>
      </c>
      <c r="I11" s="0" t="n">
        <v>4.97</v>
      </c>
      <c r="J11" s="0" t="n">
        <f aca="false">$F$20/16</f>
        <v>0.3</v>
      </c>
      <c r="K11" s="0" t="n">
        <v>18</v>
      </c>
      <c r="L11" s="0" t="n">
        <v>27.8</v>
      </c>
      <c r="M11" s="0" t="n">
        <f aca="false">L11-K11</f>
        <v>9.8</v>
      </c>
    </row>
    <row r="12" customFormat="false" ht="12.8" hidden="false" customHeight="false" outlineLevel="0" collapsed="false">
      <c r="E12" s="0" t="s">
        <v>9</v>
      </c>
      <c r="F12" s="0" t="n">
        <v>0</v>
      </c>
      <c r="G12" s="0" t="n">
        <v>876</v>
      </c>
      <c r="H12" s="0" t="n">
        <v>0.09</v>
      </c>
      <c r="I12" s="0" t="n">
        <v>1.41</v>
      </c>
      <c r="J12" s="0" t="n">
        <f aca="false">$F$20/16</f>
        <v>0.3</v>
      </c>
      <c r="K12" s="0" t="n">
        <v>17.6</v>
      </c>
      <c r="L12" s="0" t="n">
        <v>27.8</v>
      </c>
      <c r="M12" s="0" t="n">
        <f aca="false">L12-K12</f>
        <v>10.2</v>
      </c>
    </row>
    <row r="13" customFormat="false" ht="12.8" hidden="false" customHeight="false" outlineLevel="0" collapsed="false">
      <c r="E13" s="0" t="s">
        <v>9</v>
      </c>
      <c r="F13" s="0" t="n">
        <v>0</v>
      </c>
      <c r="G13" s="0" t="n">
        <v>909</v>
      </c>
      <c r="H13" s="0" t="n">
        <v>2.14</v>
      </c>
      <c r="I13" s="0" t="n">
        <v>3.66</v>
      </c>
      <c r="J13" s="0" t="n">
        <f aca="false">$F$20/16</f>
        <v>0.3</v>
      </c>
      <c r="K13" s="0" t="n">
        <v>17.6</v>
      </c>
      <c r="L13" s="0" t="n">
        <v>27.4</v>
      </c>
      <c r="M13" s="0" t="n">
        <f aca="false">L13-K13</f>
        <v>9.8</v>
      </c>
    </row>
    <row r="14" customFormat="false" ht="12.8" hidden="false" customHeight="false" outlineLevel="0" collapsed="false">
      <c r="E14" s="0" t="s">
        <v>9</v>
      </c>
      <c r="F14" s="0" t="n">
        <v>0</v>
      </c>
      <c r="G14" s="0" t="n">
        <v>874</v>
      </c>
      <c r="H14" s="0" t="n">
        <v>4.06</v>
      </c>
      <c r="I14" s="0" t="n">
        <v>5.55</v>
      </c>
      <c r="J14" s="0" t="n">
        <f aca="false">$F$20/16</f>
        <v>0.3</v>
      </c>
      <c r="K14" s="0" t="n">
        <v>17.6</v>
      </c>
      <c r="L14" s="0" t="n">
        <v>26.6</v>
      </c>
      <c r="M14" s="0" t="n">
        <f aca="false">L14-K14</f>
        <v>9</v>
      </c>
    </row>
    <row r="15" customFormat="false" ht="12.8" hidden="false" customHeight="false" outlineLevel="0" collapsed="false">
      <c r="E15" s="0" t="s">
        <v>9</v>
      </c>
      <c r="F15" s="0" t="n">
        <v>0</v>
      </c>
      <c r="G15" s="0" t="n">
        <v>900.9</v>
      </c>
      <c r="H15" s="0" t="n">
        <v>0.37</v>
      </c>
      <c r="I15" s="0" t="n">
        <v>1.88</v>
      </c>
      <c r="J15" s="0" t="n">
        <f aca="false">$F$20/16</f>
        <v>0.3</v>
      </c>
      <c r="K15" s="0" t="n">
        <v>17.3</v>
      </c>
      <c r="L15" s="0" t="n">
        <v>27.3</v>
      </c>
      <c r="M15" s="0" t="n">
        <f aca="false">L15-K15</f>
        <v>10</v>
      </c>
    </row>
    <row r="16" customFormat="false" ht="12.8" hidden="false" customHeight="false" outlineLevel="0" collapsed="false">
      <c r="E16" s="0" t="s">
        <v>9</v>
      </c>
      <c r="F16" s="0" t="n">
        <v>0</v>
      </c>
      <c r="G16" s="0" t="n">
        <v>934.8</v>
      </c>
      <c r="H16" s="0" t="n">
        <v>2.65</v>
      </c>
      <c r="I16" s="0" t="n">
        <v>4.15</v>
      </c>
      <c r="J16" s="0" t="n">
        <f aca="false">$F$20/16</f>
        <v>0.3</v>
      </c>
      <c r="K16" s="0" t="n">
        <v>17.1</v>
      </c>
      <c r="L16" s="0" t="n">
        <v>26.9</v>
      </c>
      <c r="M16" s="0" t="n">
        <f aca="false">L16-K16</f>
        <v>9.8</v>
      </c>
    </row>
    <row r="17" customFormat="false" ht="12.8" hidden="false" customHeight="false" outlineLevel="0" collapsed="false">
      <c r="E17" s="0" t="s">
        <v>9</v>
      </c>
      <c r="F17" s="0" t="n">
        <v>0</v>
      </c>
      <c r="G17" s="0" t="n">
        <v>828.5</v>
      </c>
      <c r="H17" s="0" t="n">
        <v>5.05</v>
      </c>
      <c r="I17" s="0" t="n">
        <v>6.42</v>
      </c>
      <c r="J17" s="0" t="n">
        <f aca="false">$F$20/16</f>
        <v>0.3</v>
      </c>
      <c r="K17" s="0" t="n">
        <v>16.9</v>
      </c>
      <c r="L17" s="0" t="n">
        <v>26.9</v>
      </c>
      <c r="M17" s="0" t="n">
        <f aca="false">L17-K17</f>
        <v>10</v>
      </c>
    </row>
    <row r="18" customFormat="false" ht="12.8" hidden="false" customHeight="false" outlineLevel="0" collapsed="false">
      <c r="E18" s="0" t="s">
        <v>9</v>
      </c>
      <c r="F18" s="0" t="n">
        <v>0</v>
      </c>
      <c r="G18" s="0" t="n">
        <v>863.5</v>
      </c>
      <c r="H18" s="0" t="n">
        <v>0.37</v>
      </c>
      <c r="I18" s="0" t="n">
        <v>1.69</v>
      </c>
      <c r="J18" s="0" t="n">
        <f aca="false">$F$20/16</f>
        <v>0.3</v>
      </c>
      <c r="K18" s="0" t="n">
        <v>16.7</v>
      </c>
      <c r="L18" s="0" t="n">
        <v>26.6</v>
      </c>
      <c r="M18" s="0" t="n">
        <f aca="false">L18-K18</f>
        <v>9.9</v>
      </c>
    </row>
    <row r="20" customFormat="false" ht="12.8" hidden="false" customHeight="false" outlineLevel="0" collapsed="false">
      <c r="E20" s="0" t="s">
        <v>11</v>
      </c>
      <c r="F20" s="0" t="n">
        <v>4.8</v>
      </c>
    </row>
    <row r="22" customFormat="false" ht="12.8" hidden="false" customHeight="false" outlineLevel="0" collapsed="false">
      <c r="E22" s="0" t="s">
        <v>0</v>
      </c>
      <c r="F22" s="0" t="s">
        <v>1</v>
      </c>
      <c r="G22" s="0" t="s">
        <v>2</v>
      </c>
      <c r="H22" s="0" t="s">
        <v>3</v>
      </c>
      <c r="I22" s="0" t="s">
        <v>4</v>
      </c>
      <c r="J22" s="0" t="s">
        <v>5</v>
      </c>
      <c r="K22" s="0" t="s">
        <v>6</v>
      </c>
      <c r="L22" s="0" t="s">
        <v>7</v>
      </c>
      <c r="M22" s="0" t="s">
        <v>8</v>
      </c>
    </row>
    <row r="23" customFormat="false" ht="12.8" hidden="false" customHeight="false" outlineLevel="0" collapsed="false">
      <c r="B23" s="0" t="s">
        <v>12</v>
      </c>
      <c r="E23" s="0" t="s">
        <v>13</v>
      </c>
      <c r="F23" s="0" t="n">
        <v>0</v>
      </c>
      <c r="G23" s="0" t="n">
        <v>950</v>
      </c>
      <c r="H23" s="0" t="n">
        <v>5.25</v>
      </c>
      <c r="I23" s="0" t="n">
        <v>6.6</v>
      </c>
      <c r="J23" s="0" t="n">
        <f aca="false">$F$36/12</f>
        <v>3.13333333333333</v>
      </c>
      <c r="K23" s="0" t="n">
        <v>14.6</v>
      </c>
      <c r="L23" s="0" t="n">
        <v>30.6</v>
      </c>
      <c r="M23" s="0" t="n">
        <f aca="false">L23-K23</f>
        <v>16</v>
      </c>
    </row>
    <row r="24" customFormat="false" ht="12.8" hidden="false" customHeight="false" outlineLevel="0" collapsed="false">
      <c r="B24" s="0" t="s">
        <v>14</v>
      </c>
      <c r="C24" s="0" t="s">
        <v>15</v>
      </c>
      <c r="E24" s="0" t="s">
        <v>13</v>
      </c>
      <c r="F24" s="0" t="n">
        <v>0</v>
      </c>
      <c r="G24" s="0" t="n">
        <v>908.3</v>
      </c>
      <c r="H24" s="0" t="n">
        <v>0.08</v>
      </c>
      <c r="I24" s="0" t="n">
        <v>1.35</v>
      </c>
      <c r="J24" s="0" t="n">
        <f aca="false">$F$36/12</f>
        <v>3.13333333333333</v>
      </c>
      <c r="K24" s="0" t="n">
        <v>14.3</v>
      </c>
      <c r="L24" s="0" t="n">
        <v>30.2</v>
      </c>
      <c r="M24" s="0" t="n">
        <f aca="false">L24-K24</f>
        <v>15.9</v>
      </c>
    </row>
    <row r="25" customFormat="false" ht="12.8" hidden="false" customHeight="false" outlineLevel="0" collapsed="false">
      <c r="E25" s="0" t="s">
        <v>13</v>
      </c>
      <c r="F25" s="0" t="n">
        <v>0</v>
      </c>
      <c r="G25" s="0" t="n">
        <v>799.7</v>
      </c>
      <c r="H25" s="0" t="n">
        <v>2.03</v>
      </c>
      <c r="I25" s="0" t="n">
        <v>3.18</v>
      </c>
      <c r="J25" s="0" t="n">
        <f aca="false">$F$36/12</f>
        <v>3.13333333333333</v>
      </c>
      <c r="K25" s="0" t="n">
        <v>14</v>
      </c>
      <c r="L25" s="0" t="n">
        <v>29.8</v>
      </c>
      <c r="M25" s="0" t="n">
        <f aca="false">L25-K25</f>
        <v>15.8</v>
      </c>
    </row>
    <row r="26" customFormat="false" ht="12.8" hidden="false" customHeight="false" outlineLevel="0" collapsed="false">
      <c r="E26" s="0" t="s">
        <v>13</v>
      </c>
      <c r="F26" s="0" t="n">
        <v>0</v>
      </c>
      <c r="G26" s="0" t="n">
        <v>837.8</v>
      </c>
      <c r="H26" s="0" t="n">
        <v>3.84</v>
      </c>
      <c r="I26" s="0" t="n">
        <v>4.98</v>
      </c>
      <c r="J26" s="0" t="n">
        <f aca="false">$F$36/12</f>
        <v>3.13333333333333</v>
      </c>
      <c r="K26" s="0" t="n">
        <v>13.8</v>
      </c>
      <c r="L26" s="0" t="n">
        <v>29.3</v>
      </c>
      <c r="M26" s="0" t="n">
        <f aca="false">L26-K26</f>
        <v>15.5</v>
      </c>
    </row>
    <row r="27" customFormat="false" ht="12.8" hidden="false" customHeight="false" outlineLevel="0" collapsed="false">
      <c r="E27" s="0" t="s">
        <v>13</v>
      </c>
      <c r="F27" s="0" t="n">
        <v>0</v>
      </c>
      <c r="G27" s="0" t="n">
        <v>887.9</v>
      </c>
      <c r="H27" s="0" t="n">
        <v>5.59</v>
      </c>
      <c r="I27" s="0" t="n">
        <v>6.78</v>
      </c>
      <c r="J27" s="0" t="n">
        <f aca="false">$F$36/12</f>
        <v>3.13333333333333</v>
      </c>
      <c r="K27" s="0" t="n">
        <v>13.6</v>
      </c>
      <c r="L27" s="0" t="n">
        <v>28.7</v>
      </c>
      <c r="M27" s="0" t="n">
        <f aca="false">L27-K27</f>
        <v>15.1</v>
      </c>
    </row>
    <row r="28" customFormat="false" ht="12.8" hidden="false" customHeight="false" outlineLevel="0" collapsed="false">
      <c r="E28" s="0" t="s">
        <v>13</v>
      </c>
      <c r="F28" s="0" t="n">
        <v>0</v>
      </c>
      <c r="G28" s="0" t="n">
        <v>879.2</v>
      </c>
      <c r="H28" s="0" t="n">
        <v>0.14</v>
      </c>
      <c r="I28" s="0" t="n">
        <v>1.31</v>
      </c>
      <c r="J28" s="0" t="n">
        <f aca="false">$F$36/12</f>
        <v>3.13333333333333</v>
      </c>
      <c r="K28" s="0" t="n">
        <v>13.4</v>
      </c>
      <c r="L28" s="0" t="n">
        <v>28.2</v>
      </c>
      <c r="M28" s="0" t="n">
        <f aca="false">L28-K28</f>
        <v>14.8</v>
      </c>
    </row>
    <row r="29" customFormat="false" ht="12.8" hidden="false" customHeight="false" outlineLevel="0" collapsed="false">
      <c r="E29" s="0" t="s">
        <v>13</v>
      </c>
      <c r="F29" s="0" t="n">
        <v>0</v>
      </c>
      <c r="G29" s="0" t="n">
        <v>1070.6</v>
      </c>
      <c r="H29" s="0" t="n">
        <v>2.06</v>
      </c>
      <c r="I29" s="0" t="n">
        <v>3.45</v>
      </c>
      <c r="J29" s="0" t="n">
        <f aca="false">$F$36/12</f>
        <v>3.13333333333333</v>
      </c>
      <c r="K29" s="0" t="n">
        <v>13.1</v>
      </c>
      <c r="L29" s="0" t="n">
        <v>27.8</v>
      </c>
      <c r="M29" s="0" t="n">
        <f aca="false">L29-K29</f>
        <v>14.7</v>
      </c>
    </row>
    <row r="30" customFormat="false" ht="12.8" hidden="false" customHeight="false" outlineLevel="0" collapsed="false">
      <c r="E30" s="0" t="s">
        <v>13</v>
      </c>
      <c r="F30" s="0" t="n">
        <v>0</v>
      </c>
      <c r="G30" s="0" t="n">
        <v>910</v>
      </c>
      <c r="H30" s="0" t="n">
        <v>4.06</v>
      </c>
      <c r="I30" s="0" t="n">
        <v>5.23</v>
      </c>
      <c r="J30" s="0" t="n">
        <f aca="false">$F$36/12</f>
        <v>3.13333333333333</v>
      </c>
      <c r="K30" s="0" t="n">
        <v>12.9</v>
      </c>
      <c r="L30" s="0" t="n">
        <v>27.4</v>
      </c>
      <c r="M30" s="0" t="n">
        <f aca="false">L30-K30</f>
        <v>14.5</v>
      </c>
    </row>
    <row r="31" customFormat="false" ht="12.8" hidden="false" customHeight="false" outlineLevel="0" collapsed="false">
      <c r="E31" s="0" t="s">
        <v>13</v>
      </c>
      <c r="F31" s="0" t="n">
        <v>0</v>
      </c>
      <c r="G31" s="0" t="n">
        <v>979.9</v>
      </c>
      <c r="H31" s="0" t="n">
        <v>6</v>
      </c>
      <c r="I31" s="0" t="n">
        <v>7.25</v>
      </c>
      <c r="J31" s="0" t="n">
        <f aca="false">$F$36/12</f>
        <v>3.13333333333333</v>
      </c>
      <c r="K31" s="0" t="n">
        <v>12.7</v>
      </c>
      <c r="L31" s="0" t="n">
        <v>26.8</v>
      </c>
      <c r="M31" s="0" t="n">
        <f aca="false">L31-K31</f>
        <v>14.1</v>
      </c>
    </row>
    <row r="32" customFormat="false" ht="12.8" hidden="false" customHeight="false" outlineLevel="0" collapsed="false">
      <c r="E32" s="0" t="s">
        <v>13</v>
      </c>
      <c r="F32" s="0" t="n">
        <v>0</v>
      </c>
      <c r="G32" s="0" t="n">
        <v>868.9</v>
      </c>
      <c r="H32" s="0" t="n">
        <v>0.13</v>
      </c>
      <c r="I32" s="0" t="n">
        <v>1.21</v>
      </c>
      <c r="J32" s="0" t="n">
        <f aca="false">$F$36/12</f>
        <v>3.13333333333333</v>
      </c>
      <c r="K32" s="0" t="n">
        <v>12.6</v>
      </c>
      <c r="L32" s="0" t="n">
        <v>26.7</v>
      </c>
      <c r="M32" s="0" t="n">
        <f aca="false">L32-K32</f>
        <v>14.1</v>
      </c>
    </row>
    <row r="33" customFormat="false" ht="12.8" hidden="false" customHeight="false" outlineLevel="0" collapsed="false">
      <c r="E33" s="0" t="s">
        <v>13</v>
      </c>
      <c r="F33" s="0" t="n">
        <v>0</v>
      </c>
      <c r="G33" s="0" t="n">
        <v>841.3</v>
      </c>
      <c r="H33" s="0" t="n">
        <v>1.91</v>
      </c>
      <c r="I33" s="0" t="n">
        <v>2.95</v>
      </c>
      <c r="J33" s="0" t="n">
        <f aca="false">$F$36/12</f>
        <v>3.13333333333333</v>
      </c>
      <c r="K33" s="0" t="n">
        <v>12.5</v>
      </c>
      <c r="L33" s="0" t="n">
        <v>26.4</v>
      </c>
      <c r="M33" s="0" t="n">
        <f aca="false">L33-K33</f>
        <v>13.9</v>
      </c>
    </row>
    <row r="34" customFormat="false" ht="12.8" hidden="false" customHeight="false" outlineLevel="0" collapsed="false">
      <c r="E34" s="0" t="s">
        <v>13</v>
      </c>
      <c r="F34" s="0" t="n">
        <v>0</v>
      </c>
      <c r="G34" s="0" t="n">
        <v>908.8</v>
      </c>
      <c r="H34" s="0" t="n">
        <v>3.56</v>
      </c>
      <c r="I34" s="0" t="n">
        <v>4.69</v>
      </c>
      <c r="J34" s="0" t="n">
        <f aca="false">$F$36/12</f>
        <v>3.13333333333333</v>
      </c>
      <c r="K34" s="0" t="n">
        <v>12.4</v>
      </c>
      <c r="L34" s="0" t="n">
        <v>26.2</v>
      </c>
      <c r="M34" s="0" t="n">
        <f aca="false">L34-K34</f>
        <v>13.8</v>
      </c>
    </row>
    <row r="36" customFormat="false" ht="12.8" hidden="false" customHeight="false" outlineLevel="0" collapsed="false">
      <c r="E36" s="0" t="s">
        <v>11</v>
      </c>
      <c r="F36" s="0" t="n">
        <v>37.6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2023-12-06T08:26:12Z</dcterms:created>
  <dc:creator/>
  <dc:description/>
  <dc:language>en-US</dc:language>
  <cp:lastModifiedBy/>
  <dcterms:modified xsi:type="dcterms:W3CDTF">2023-12-06T09:46:39Z</dcterms:modified>
  <cp:revision>1</cp:revision>
  <dc:subject/>
  <dc:title/>
</cp:coreProperties>
</file>